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8" i="27"/>
  <c r="C12" i="27"/>
  <c r="C11" i="27"/>
</calcChain>
</file>

<file path=xl/sharedStrings.xml><?xml version="1.0" encoding="utf-8"?>
<sst xmlns="http://schemas.openxmlformats.org/spreadsheetml/2006/main" count="6816" uniqueCount="1793">
  <si>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</si>
  <si>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</si>
  <si>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</si>
  <si>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</si>
  <si>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</si>
  <si>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</si>
  <si>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</si>
  <si>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</si>
  <si>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</si>
  <si>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</si>
  <si>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</si>
  <si>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</si>
  <si>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</si>
  <si>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</si>
  <si>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</si>
  <si>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</si>
  <si>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</si>
  <si>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</si>
  <si>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</si>
  <si>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</si>
  <si>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</si>
  <si>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</si>
  <si>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</si>
  <si>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</si>
  <si>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</si>
  <si>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</si>
  <si>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</si>
  <si>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</si>
  <si>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</si>
  <si>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</si>
  <si>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</si>
  <si>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</si>
  <si>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</si>
  <si>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</si>
  <si>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</si>
  <si>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</si>
  <si>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</si>
  <si>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</si>
  <si>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</si>
  <si>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</si>
  <si>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</si>
  <si>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</si>
  <si>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</si>
  <si>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</si>
  <si>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</si>
  <si>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</si>
  <si>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</si>
  <si>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</si>
  <si>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</si>
  <si>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</si>
  <si>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</si>
  <si>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</si>
  <si>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</si>
  <si>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</si>
  <si>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</si>
  <si>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</si>
  <si>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</si>
  <si>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</si>
  <si>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</si>
  <si>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</si>
  <si>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</si>
  <si>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</si>
  <si>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</si>
  <si>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</si>
  <si>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</si>
  <si>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</si>
  <si>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</si>
  <si>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</si>
  <si>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</si>
  <si>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</si>
  <si>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</si>
  <si>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</si>
  <si>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</si>
  <si>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</si>
  <si>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</si>
  <si>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</si>
  <si>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</si>
  <si>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</si>
  <si>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</si>
  <si>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</si>
  <si>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</si>
  <si>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</si>
  <si>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</si>
  <si>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</si>
  <si>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</si>
  <si>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</si>
  <si>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</si>
  <si>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</si>
  <si>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</si>
  <si>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</si>
  <si>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</si>
  <si>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</si>
  <si>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</si>
  <si>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</si>
  <si>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</si>
  <si>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</si>
  <si>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</si>
  <si>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</si>
  <si>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</si>
  <si>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</si>
  <si>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</si>
  <si>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</si>
  <si>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</si>
  <si>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</si>
  <si>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</si>
  <si>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</si>
  <si>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</si>
  <si>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</si>
  <si>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</si>
  <si>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</si>
  <si>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</si>
  <si>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</si>
  <si>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</si>
  <si>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</si>
  <si>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</si>
  <si>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</si>
  <si>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</si>
  <si>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</si>
  <si>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</si>
  <si>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</si>
  <si>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</si>
  <si>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</si>
  <si>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</si>
  <si>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</si>
  <si>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</si>
  <si>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</si>
  <si>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</si>
  <si>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</si>
  <si>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</si>
  <si>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</si>
  <si>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</si>
  <si>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</si>
  <si>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</si>
  <si>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</si>
  <si>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</si>
  <si>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</si>
  <si>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</si>
  <si>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</si>
  <si>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</si>
  <si>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</si>
  <si>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</si>
  <si>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</si>
  <si>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</si>
  <si>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</si>
  <si>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</si>
  <si>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</si>
  <si>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</si>
  <si>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</si>
  <si>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</si>
  <si>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</si>
  <si>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</si>
  <si>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</si>
  <si>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</si>
  <si>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</si>
  <si>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</si>
  <si>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</si>
  <si>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</si>
  <si>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</si>
  <si>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</si>
  <si>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</si>
  <si>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</si>
  <si>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</si>
  <si>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</si>
  <si>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</si>
  <si>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</si>
  <si>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</si>
  <si>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</si>
  <si>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</si>
  <si>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</si>
  <si>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</si>
  <si>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</si>
  <si>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</si>
  <si>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</si>
  <si>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</si>
  <si>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</si>
  <si>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</si>
  <si>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</si>
  <si>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</si>
  <si>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</si>
  <si>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</si>
  <si>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</si>
  <si>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</si>
  <si>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</si>
  <si>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</si>
  <si>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</si>
  <si>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</si>
  <si>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</si>
  <si>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</si>
  <si>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</si>
  <si>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</si>
  <si>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</si>
  <si>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</si>
  <si>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</si>
  <si>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</si>
  <si>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</si>
  <si>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</si>
  <si>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7936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</si>
  <si>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</si>
  <si>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</si>
  <si>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</si>
  <si>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</si>
  <si>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</si>
  <si>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</si>
  <si>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</si>
  <si>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</si>
  <si>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</si>
  <si>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</si>
  <si>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</si>
  <si>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</si>
  <si>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</si>
  <si>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</si>
  <si>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</si>
  <si>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</si>
  <si>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</si>
  <si>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</si>
  <si>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</si>
  <si>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</si>
  <si>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</si>
  <si>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</si>
  <si>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</si>
  <si>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</si>
  <si>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</si>
  <si>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</si>
  <si>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</si>
  <si>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</si>
  <si>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</si>
  <si>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</si>
  <si>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</si>
  <si>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</si>
  <si>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11/12/16</t>
  </si>
  <si>
    <t>גליל 5904- גליל</t>
  </si>
  <si>
    <t>9590431</t>
  </si>
  <si>
    <t>26/03/17</t>
  </si>
  <si>
    <t>ממשל צמודה 0527- גליל</t>
  </si>
  <si>
    <t>1140847</t>
  </si>
  <si>
    <t>29/10/17</t>
  </si>
  <si>
    <t>ממשל צמודה 0545- גליל</t>
  </si>
  <si>
    <t>1134865</t>
  </si>
  <si>
    <t>28/12/17</t>
  </si>
  <si>
    <t>ממשל צמודה 0923- גליל</t>
  </si>
  <si>
    <t>1128081</t>
  </si>
  <si>
    <t>02/08/17</t>
  </si>
  <si>
    <t>ממשל צמודה 1019- גליל</t>
  </si>
  <si>
    <t>1114750</t>
  </si>
  <si>
    <t>27/11/16</t>
  </si>
  <si>
    <t>ממשל צמודה 1025- גליל</t>
  </si>
  <si>
    <t>1135912</t>
  </si>
  <si>
    <t>29/12/16</t>
  </si>
  <si>
    <t>ממשלתי צמוד 1020- גליל</t>
  </si>
  <si>
    <t>1137181</t>
  </si>
  <si>
    <t>19/12/16</t>
  </si>
  <si>
    <t>ממשלתי צמוד 841- גליל</t>
  </si>
  <si>
    <t>1120583</t>
  </si>
  <si>
    <t>09/04/17</t>
  </si>
  <si>
    <t>ממשלתי צמודה 0536- גליל</t>
  </si>
  <si>
    <t>1097708</t>
  </si>
  <si>
    <t>14/12/16</t>
  </si>
  <si>
    <t>ממשלתי צמודה 922- גליל</t>
  </si>
  <si>
    <t>1124056</t>
  </si>
  <si>
    <t>07/06/17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</si>
  <si>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</si>
  <si>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</si>
  <si>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</si>
  <si>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</si>
  <si>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</si>
  <si>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מ.ק.מ.   719- בנק ישראל- מק"מ</t>
  </si>
  <si>
    <t>8190712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</si>
  <si>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</si>
  <si>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</si>
  <si>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</si>
  <si>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</si>
  <si>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</si>
  <si>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מ.ק.מ. 619 תאריך פדיון 5/06/19- בנק ישראל- מק"מ</t>
  </si>
  <si>
    <t>8190613</t>
  </si>
  <si>
    <t>מלווה קצר מועד 1019- בנק ישראל- מק"מ</t>
  </si>
  <si>
    <t>8191017</t>
  </si>
  <si>
    <t>מלווה קצר מועד 1119- פדיון 19.- בנק ישראל- מק"מ</t>
  </si>
  <si>
    <t>8191116</t>
  </si>
  <si>
    <t>מלווה קצר מועד 120- בנק ישראל- מק"מ</t>
  </si>
  <si>
    <t>8200123</t>
  </si>
  <si>
    <t>מלווה קצר מועד 1219 פדיון 2.19- בנק ישראל- מק"מ</t>
  </si>
  <si>
    <t>8191215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</si>
  <si>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</si>
  <si>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</si>
  <si>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</si>
  <si>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</si>
  <si>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819- בנק ישראל- מק"מ</t>
  </si>
  <si>
    <t>8190811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</si>
  <si>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</si>
  <si>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</si>
  <si>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</si>
  <si>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</si>
  <si>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</si>
  <si>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</si>
  <si>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</si>
  <si>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</si>
  <si>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</si>
  <si>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</si>
  <si>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</si>
  <si>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</si>
  <si>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</si>
  <si>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</si>
  <si>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</si>
  <si>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</si>
  <si>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12/09/17</t>
  </si>
  <si>
    <t>ממשל שקלית 0327- שחר</t>
  </si>
  <si>
    <t>1139344</t>
  </si>
  <si>
    <t>14/03/17</t>
  </si>
  <si>
    <t>ממשל שקלית 0347- שחר</t>
  </si>
  <si>
    <t>1140193</t>
  </si>
  <si>
    <t>20/12/17</t>
  </si>
  <si>
    <t>ממשל שקלית 0825- שחר</t>
  </si>
  <si>
    <t>1135557</t>
  </si>
  <si>
    <t>25/05/17</t>
  </si>
  <si>
    <t>ממשל שקלית 120- שחר</t>
  </si>
  <si>
    <t>1115773</t>
  </si>
  <si>
    <t>02/07/17</t>
  </si>
  <si>
    <t>ממשל שקלית 323- שחר</t>
  </si>
  <si>
    <t>1126747</t>
  </si>
  <si>
    <t>03/01/17</t>
  </si>
  <si>
    <t>ממשל שקלית 421- שחר</t>
  </si>
  <si>
    <t>1138130</t>
  </si>
  <si>
    <t>21/12/16</t>
  </si>
  <si>
    <t>ממשל שקלית 519- שחר</t>
  </si>
  <si>
    <t>1131770</t>
  </si>
  <si>
    <t>25/04/17</t>
  </si>
  <si>
    <t>ממשלתי שקלי  1026- שחר</t>
  </si>
  <si>
    <t>1099456</t>
  </si>
  <si>
    <t>24/01/18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</si>
  <si>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</si>
  <si>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</si>
  <si>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</si>
  <si>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</si>
  <si>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</si>
  <si>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</si>
  <si>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11/12/17</t>
  </si>
  <si>
    <t>ממשלתית שקלית 1.5% 11/23- שחר</t>
  </si>
  <si>
    <t>1155068</t>
  </si>
  <si>
    <t>31/01/19</t>
  </si>
  <si>
    <t>סה"כ גילון</t>
  </si>
  <si>
    <t>ממשל משתנה 0520- גילון חדש</t>
  </si>
  <si>
    <t>1116193</t>
  </si>
  <si>
    <t>30/03/17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</si>
  <si>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</si>
  <si>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</si>
  <si>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</si>
  <si>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</si>
  <si>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</si>
  <si>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</si>
  <si>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</si>
  <si>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</si>
  <si>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</si>
  <si>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</si>
  <si>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</si>
  <si>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</si>
  <si>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</si>
  <si>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</si>
  <si>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</si>
  <si>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21/06/18</t>
  </si>
  <si>
    <t>לאומי אגח 177- בנק לאומי לישראל בע"מ</t>
  </si>
  <si>
    <t>6040315</t>
  </si>
  <si>
    <t>13/06/17</t>
  </si>
  <si>
    <t>מז  הנפק    46 1.22% 9/27- מזרחי טפחות חברה להנפקות בע"מ</t>
  </si>
  <si>
    <t>2310225</t>
  </si>
  <si>
    <t>520032046</t>
  </si>
  <si>
    <t>24/06/18</t>
  </si>
  <si>
    <t>מזרחי הנפ 44 2022 0.99%- מזרחי טפחות חברה להנפקות בע"מ</t>
  </si>
  <si>
    <t>2310209</t>
  </si>
  <si>
    <t>08/08/17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</si>
  <si>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</si>
  <si>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</si>
  <si>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</si>
  <si>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</si>
  <si>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</si>
  <si>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</si>
  <si>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</si>
  <si>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</si>
  <si>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</si>
  <si>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08/11/18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</si>
  <si>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</si>
  <si>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</si>
  <si>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</si>
  <si>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</si>
  <si>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</si>
  <si>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</si>
  <si>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</si>
  <si>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</si>
  <si>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</si>
  <si>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</si>
  <si>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</si>
  <si>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</si>
  <si>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</si>
  <si>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</si>
  <si>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</si>
  <si>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22/11/18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</si>
  <si>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</si>
  <si>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</si>
  <si>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</si>
  <si>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</si>
  <si>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</si>
  <si>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*עזריאלי אגח ד- קבוצת עזריאלי בע"מ (לשעבר קנית מימון)</t>
  </si>
  <si>
    <t>1138650</t>
  </si>
  <si>
    <t>Aa1.IL</t>
  </si>
  <si>
    <t>04/02/18</t>
  </si>
  <si>
    <t>*עזריאלי אגח ה- קבוצת עזריאלי בע"מ (לשעבר קנית מימון)</t>
  </si>
  <si>
    <t>1156603</t>
  </si>
  <si>
    <t>*עזריאלי אגח ו- קבוצת עזריאלי בע"מ (לשעבר קנית מימון)</t>
  </si>
  <si>
    <t>1156611</t>
  </si>
  <si>
    <t>*עזריאלי קבוצה אגח ב סחיר- קבוצת עזריאלי בע"מ (לשעבר קנית מימון)</t>
  </si>
  <si>
    <t>1134436</t>
  </si>
  <si>
    <t>26/07/17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</si>
  <si>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</si>
  <si>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</si>
  <si>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</si>
  <si>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</si>
  <si>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</si>
  <si>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14/06/17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</si>
  <si>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</si>
  <si>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</si>
  <si>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</si>
  <si>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</si>
  <si>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</si>
  <si>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</si>
  <si>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</si>
  <si>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</si>
  <si>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</si>
  <si>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</si>
  <si>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</si>
  <si>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</si>
  <si>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</si>
  <si>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</si>
  <si>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</si>
  <si>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04/09/17</t>
  </si>
  <si>
    <t>פועלים הנפקות יד נד- הפועלים הנפקות בע"מ</t>
  </si>
  <si>
    <t>1940501</t>
  </si>
  <si>
    <t>22/06/17</t>
  </si>
  <si>
    <t>*איירפורט אגח ה- איירפורט סיטי בע"מ</t>
  </si>
  <si>
    <t>1133487</t>
  </si>
  <si>
    <t>511659401</t>
  </si>
  <si>
    <t>AA.IL</t>
  </si>
  <si>
    <t>25/04/18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</si>
  <si>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</si>
  <si>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</si>
  <si>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</si>
  <si>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</si>
  <si>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</si>
  <si>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19/11/17</t>
  </si>
  <si>
    <t>*אמות אגח ג- אמות השקעות בע"מ</t>
  </si>
  <si>
    <t>1117357</t>
  </si>
  <si>
    <t>*אמות אגח ד- אמות השקעות בע"מ</t>
  </si>
  <si>
    <t>1133149</t>
  </si>
  <si>
    <t>19/09/17</t>
  </si>
  <si>
    <t>*ארפורט אגח ז- איירפורט סיטי בע"מ</t>
  </si>
  <si>
    <t>1140110</t>
  </si>
  <si>
    <t>*ארפורט סיטי אגח ד- איירפורט סיטי בע"מ</t>
  </si>
  <si>
    <t>1130426</t>
  </si>
  <si>
    <t>*גב ים סד' ו'- חברת גב-ים לקרקעות בע"מ</t>
  </si>
  <si>
    <t>7590128</t>
  </si>
  <si>
    <t>520001736</t>
  </si>
  <si>
    <t>14/08/17</t>
  </si>
  <si>
    <t>*מליסרון אגח ה- מליסרון בע"מ</t>
  </si>
  <si>
    <t>3230091</t>
  </si>
  <si>
    <t>520037789</t>
  </si>
  <si>
    <t>*מליסרון אגח ח- מליסרון בע"מ</t>
  </si>
  <si>
    <t>3230166</t>
  </si>
  <si>
    <t>*מליסרון אגח י'- מליסרון בע"מ</t>
  </si>
  <si>
    <t>3230190</t>
  </si>
  <si>
    <t>*מליסרון אגח יד- מליסרון בע"מ</t>
  </si>
  <si>
    <t>3230232</t>
  </si>
  <si>
    <t>29/06/17</t>
  </si>
  <si>
    <t>*מליסרון טז'- מליסרון בע"מ</t>
  </si>
  <si>
    <t>3230265</t>
  </si>
  <si>
    <t>25/07/18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</si>
  <si>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</si>
  <si>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</si>
  <si>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</si>
  <si>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</si>
  <si>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</si>
  <si>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</si>
  <si>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02/10/17</t>
  </si>
  <si>
    <t>*ריט 1 סד ה- ריט 1 בע"מ</t>
  </si>
  <si>
    <t>1136753</t>
  </si>
  <si>
    <t>30/08/17</t>
  </si>
  <si>
    <t>בזק אגח 10- בזק החברה הישראלית לתקשורת בע"מ</t>
  </si>
  <si>
    <t>2300184</t>
  </si>
  <si>
    <t>520031931</t>
  </si>
  <si>
    <t>12/11/17</t>
  </si>
  <si>
    <t>בזק אגח 6- בזק החברה הישראלית לתקשורת בע"מ</t>
  </si>
  <si>
    <t>2300143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</si>
  <si>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</si>
  <si>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</si>
  <si>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</si>
  <si>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</si>
  <si>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</si>
  <si>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</si>
  <si>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</si>
  <si>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</si>
  <si>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</si>
  <si>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</si>
  <si>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16/11/17</t>
  </si>
  <si>
    <t>בלל שה נדחים 200- בנק לאומי לישראל בע"מ</t>
  </si>
  <si>
    <t>6040141</t>
  </si>
  <si>
    <t>14/12/17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</si>
  <si>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</si>
  <si>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</si>
  <si>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</si>
  <si>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</si>
  <si>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</si>
  <si>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מוניציפל הנפקות בעמ</t>
  </si>
  <si>
    <t>1134147</t>
  </si>
  <si>
    <t>513704304</t>
  </si>
  <si>
    <t>דקסיה הנפקות ז 3.55- מוניציפל הנפקות בעמ</t>
  </si>
  <si>
    <t>1119825</t>
  </si>
  <si>
    <t>דקסיה ישראל הנ אגח ב 4.65- מוניציפל הנפקות בעמ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</si>
  <si>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</si>
  <si>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</si>
  <si>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</si>
  <si>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</si>
  <si>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</si>
  <si>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</si>
  <si>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</si>
  <si>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</si>
  <si>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</si>
  <si>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</si>
  <si>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</si>
  <si>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</si>
  <si>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</si>
  <si>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31/07/17</t>
  </si>
  <si>
    <t>חשמל אגח 27- חברת החשמל לישראל בע"מ</t>
  </si>
  <si>
    <t>6000210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</si>
  <si>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</si>
  <si>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</si>
  <si>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</si>
  <si>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</si>
  <si>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</si>
  <si>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</si>
  <si>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27/12/17</t>
  </si>
  <si>
    <t>כללביט אגח א- כללביט מימון בע"מ</t>
  </si>
  <si>
    <t>1097138</t>
  </si>
  <si>
    <t>513754069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</si>
  <si>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</si>
  <si>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</si>
  <si>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</si>
  <si>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</si>
  <si>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</si>
  <si>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</si>
  <si>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</si>
  <si>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</si>
  <si>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מנורה מבטחים אגח א- מנורה מבטחים החזקות בע"מ</t>
  </si>
  <si>
    <t>5660048</t>
  </si>
  <si>
    <t>520007469</t>
  </si>
  <si>
    <t>פועלים הנפ שה נד 1- הפועלים הנפקות בע"מ</t>
  </si>
  <si>
    <t>1940444</t>
  </si>
  <si>
    <t>23/01/18</t>
  </si>
  <si>
    <t>*מליסרון אג"ח יג- מליסרון בע"מ</t>
  </si>
  <si>
    <t>3230224</t>
  </si>
  <si>
    <t>AA-.IL</t>
  </si>
  <si>
    <t>14/06/18</t>
  </si>
  <si>
    <t>*מליסרון אגח ו- מליסרון בע"מ</t>
  </si>
  <si>
    <t>3230125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</si>
  <si>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</si>
  <si>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</si>
  <si>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</si>
  <si>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</si>
  <si>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</si>
  <si>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</si>
  <si>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</si>
  <si>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</si>
  <si>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</si>
  <si>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</si>
  <si>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</si>
  <si>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</si>
  <si>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</si>
  <si>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28/08/17</t>
  </si>
  <si>
    <t>ביג  ח- ביג מרכזי קניות (2004) בע"מ</t>
  </si>
  <si>
    <t>1138924</t>
  </si>
  <si>
    <t>Aa3.IL</t>
  </si>
  <si>
    <t>ביג אג"ח ט'- ביג מרכזי קניות (2004) בע"מ</t>
  </si>
  <si>
    <t>1141050</t>
  </si>
  <si>
    <t>11/02/18</t>
  </si>
  <si>
    <t>ביג אגח ד- ביג מרכזי קניות (2004) בע"מ</t>
  </si>
  <si>
    <t>1118033</t>
  </si>
  <si>
    <t>ביג אגח ז- ביג מרכזי קניות (2004) בע"מ</t>
  </si>
  <si>
    <t>1136084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</si>
  <si>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</si>
  <si>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</si>
  <si>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</si>
  <si>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</si>
  <si>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</si>
  <si>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</si>
  <si>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</si>
  <si>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12/02/18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</si>
  <si>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</si>
  <si>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</si>
  <si>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</si>
  <si>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</si>
  <si>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</si>
  <si>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</si>
  <si>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</si>
  <si>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</si>
  <si>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</si>
  <si>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</si>
  <si>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</si>
  <si>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</si>
  <si>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</si>
  <si>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</si>
  <si>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</si>
  <si>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</si>
  <si>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</si>
  <si>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</si>
  <si>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</si>
  <si>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08/05/18</t>
  </si>
  <si>
    <t>ישרס אגח טז- ישרס חברה להשקעות בע"מ</t>
  </si>
  <si>
    <t>6130223</t>
  </si>
  <si>
    <t>01/02/18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</si>
  <si>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</si>
  <si>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</si>
  <si>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</si>
  <si>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</si>
  <si>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</si>
  <si>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</si>
  <si>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מבני תעשיה יח- מבני תעשיה בע"מ</t>
  </si>
  <si>
    <t>2260479</t>
  </si>
  <si>
    <t>520024126</t>
  </si>
  <si>
    <t>15/01/18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</si>
  <si>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</si>
  <si>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</si>
  <si>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</si>
  <si>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</si>
  <si>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</si>
  <si>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</si>
  <si>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</si>
  <si>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</si>
  <si>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</si>
  <si>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</si>
  <si>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סלע נדלן אגח ב- סלע קפיטל נדל"ן בע"מ</t>
  </si>
  <si>
    <t>1132927</t>
  </si>
  <si>
    <t>513992529</t>
  </si>
  <si>
    <t>סלע נדלן ג- סלע קפיטל נדל"ן בע"מ</t>
  </si>
  <si>
    <t>1138973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</si>
  <si>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</si>
  <si>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</si>
  <si>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</si>
  <si>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</si>
  <si>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</si>
  <si>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</si>
  <si>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</si>
  <si>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</si>
  <si>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</si>
  <si>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</si>
  <si>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</si>
  <si>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</si>
  <si>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</si>
  <si>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</si>
  <si>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</si>
  <si>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</si>
  <si>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</si>
  <si>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</si>
  <si>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</si>
  <si>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</si>
  <si>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</si>
  <si>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</si>
  <si>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</si>
  <si>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</si>
  <si>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</si>
  <si>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</si>
  <si>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07/08/17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</si>
  <si>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</si>
  <si>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</si>
  <si>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</si>
  <si>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</si>
  <si>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</si>
  <si>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</si>
  <si>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</si>
  <si>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</si>
  <si>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</si>
  <si>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</si>
  <si>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</si>
  <si>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</si>
  <si>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</si>
  <si>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</si>
  <si>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</si>
  <si>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</si>
  <si>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</si>
  <si>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</si>
  <si>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</si>
  <si>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</si>
  <si>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</si>
  <si>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</si>
  <si>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</si>
  <si>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</si>
  <si>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</si>
  <si>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</si>
  <si>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</si>
  <si>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</si>
  <si>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</si>
  <si>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07/02/18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</si>
  <si>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</si>
  <si>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</si>
  <si>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</si>
  <si>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</si>
  <si>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</si>
  <si>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</si>
  <si>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</si>
  <si>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</si>
  <si>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</si>
  <si>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</si>
  <si>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</si>
  <si>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</si>
  <si>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</si>
  <si>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</si>
  <si>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</si>
  <si>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520036104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</si>
  <si>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</si>
  <si>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</si>
  <si>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</si>
  <si>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</si>
  <si>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</si>
  <si>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</si>
  <si>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</si>
  <si>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</si>
  <si>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</si>
  <si>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</si>
  <si>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</si>
  <si>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</si>
  <si>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</si>
  <si>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</si>
  <si>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</si>
  <si>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</si>
  <si>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</si>
  <si>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</si>
  <si>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</si>
  <si>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</si>
  <si>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מגה אור   אגח ז- מגה אור החזקות בע"מ</t>
  </si>
  <si>
    <t>1141696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</si>
  <si>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</si>
  <si>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</si>
  <si>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</si>
  <si>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</si>
  <si>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</si>
  <si>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</si>
  <si>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</si>
  <si>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</si>
  <si>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</si>
  <si>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</si>
  <si>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</si>
  <si>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</si>
  <si>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</si>
  <si>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</si>
  <si>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</si>
  <si>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</si>
  <si>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</si>
  <si>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</si>
  <si>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</si>
  <si>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</si>
  <si>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</si>
  <si>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</si>
  <si>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</si>
  <si>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</si>
  <si>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</si>
  <si>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</si>
  <si>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</si>
  <si>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</si>
  <si>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הכשרת ישוב אגח 17- חברת הכשרת הישוב בישראל בע"מ</t>
  </si>
  <si>
    <t>6120182</t>
  </si>
  <si>
    <t>520020116</t>
  </si>
  <si>
    <t>השקעה ואחזקות</t>
  </si>
  <si>
    <t>BBB+.IL</t>
  </si>
  <si>
    <t>קרדן אן וי אגח ב- קרדן אן.וי.</t>
  </si>
  <si>
    <t>1113034</t>
  </si>
  <si>
    <t>1239114</t>
  </si>
  <si>
    <t>D.IL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</si>
  <si>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</si>
  <si>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</si>
  <si>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</si>
  <si>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</si>
  <si>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</si>
  <si>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10/10/17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</si>
  <si>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</si>
  <si>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</si>
  <si>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</si>
  <si>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</si>
  <si>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</si>
  <si>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</si>
  <si>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</si>
  <si>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</si>
  <si>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</si>
  <si>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</si>
  <si>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</si>
  <si>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</si>
  <si>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</si>
  <si>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</si>
  <si>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</si>
  <si>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</si>
  <si>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מרכנתיל  ב- מרכנתיל הנפקות בע"מ</t>
  </si>
  <si>
    <t>1138205</t>
  </si>
  <si>
    <t>513686154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</si>
  <si>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</si>
  <si>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</si>
  <si>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</si>
  <si>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</si>
  <si>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</si>
  <si>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</si>
  <si>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29/05/18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</si>
  <si>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</si>
  <si>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</si>
  <si>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</si>
  <si>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</si>
  <si>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</si>
  <si>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</si>
  <si>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</si>
  <si>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</si>
  <si>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</si>
  <si>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</si>
  <si>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</si>
  <si>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</si>
  <si>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31/05/18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</si>
  <si>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</si>
  <si>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</si>
  <si>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</si>
  <si>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</si>
  <si>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</si>
  <si>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</si>
  <si>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מוניציפל הנפקות בעמ</t>
  </si>
  <si>
    <t>1134154</t>
  </si>
  <si>
    <t>חברת חשמל 26 4.8% 2016/2023- חברת החשמל לישראל בע"מ</t>
  </si>
  <si>
    <t>6000202</t>
  </si>
  <si>
    <t>12/07/17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</si>
  <si>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</si>
  <si>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</si>
  <si>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</si>
  <si>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</si>
  <si>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07/12/17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</si>
  <si>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</si>
  <si>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</si>
  <si>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</si>
  <si>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</si>
  <si>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</si>
  <si>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</si>
  <si>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</si>
  <si>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</si>
  <si>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</si>
  <si>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</si>
  <si>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</si>
  <si>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</si>
  <si>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</si>
  <si>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</si>
  <si>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</si>
  <si>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</si>
  <si>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</si>
  <si>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</si>
  <si>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</si>
  <si>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</si>
  <si>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</si>
  <si>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</si>
  <si>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</si>
  <si>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</si>
  <si>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</si>
  <si>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</si>
  <si>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</si>
  <si>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</si>
  <si>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</si>
  <si>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</si>
  <si>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</si>
  <si>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</si>
  <si>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02/01/18</t>
  </si>
  <si>
    <t>ביג אגח ו- ביג מרכזי קניות (2004) בע"מ</t>
  </si>
  <si>
    <t>1132521</t>
  </si>
  <si>
    <t>11/06/18</t>
  </si>
  <si>
    <t>דה זראסאי אג ג- דה זראסאי גרופ לטד</t>
  </si>
  <si>
    <t>1137975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</si>
  <si>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</si>
  <si>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</si>
  <si>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</si>
  <si>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</si>
  <si>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</si>
  <si>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</si>
  <si>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</si>
  <si>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</si>
  <si>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</si>
  <si>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</si>
  <si>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</si>
  <si>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</si>
  <si>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28/03/18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</si>
  <si>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</si>
  <si>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</si>
  <si>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</si>
  <si>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</si>
  <si>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</si>
  <si>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</si>
  <si>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</si>
  <si>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</si>
  <si>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</si>
  <si>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</si>
  <si>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</si>
  <si>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</si>
  <si>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</si>
  <si>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</si>
  <si>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</si>
  <si>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</si>
  <si>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</si>
  <si>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</si>
  <si>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</si>
  <si>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</si>
  <si>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22/05/18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</si>
  <si>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</si>
  <si>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</si>
  <si>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</si>
  <si>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</si>
  <si>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</si>
  <si>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</si>
  <si>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14/05/18</t>
  </si>
  <si>
    <t>אלדן תחבורה  ב- אלדן תחבורה בע"מ</t>
  </si>
  <si>
    <t>1138254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</si>
  <si>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</si>
  <si>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</si>
  <si>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</si>
  <si>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</si>
  <si>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</si>
  <si>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</si>
  <si>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</si>
  <si>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</si>
  <si>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</si>
  <si>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</si>
  <si>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</si>
  <si>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</si>
  <si>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</si>
  <si>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</si>
  <si>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</si>
  <si>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</si>
  <si>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</si>
  <si>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</si>
  <si>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מגה אור אגח ה- מגה אור החזקות בע"מ</t>
  </si>
  <si>
    <t>1132687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</si>
  <si>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</si>
  <si>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</si>
  <si>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</si>
  <si>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</si>
  <si>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</si>
  <si>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</si>
  <si>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</si>
  <si>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</si>
  <si>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</si>
  <si>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</si>
  <si>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</si>
  <si>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</si>
  <si>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</si>
  <si>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</si>
  <si>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</si>
  <si>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</si>
  <si>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</si>
  <si>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</si>
  <si>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</si>
  <si>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</si>
  <si>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</si>
  <si>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</si>
  <si>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</si>
  <si>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</si>
  <si>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</si>
  <si>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</si>
  <si>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</si>
  <si>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</si>
  <si>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</si>
  <si>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</si>
  <si>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</si>
  <si>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</si>
  <si>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</si>
  <si>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</si>
  <si>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</si>
  <si>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</si>
  <si>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</si>
  <si>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</si>
  <si>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</si>
  <si>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</si>
  <si>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</si>
  <si>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</si>
  <si>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</si>
  <si>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</si>
  <si>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</si>
  <si>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</si>
  <si>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</si>
  <si>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</si>
  <si>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</si>
  <si>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</si>
  <si>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</si>
  <si>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06/02/18</t>
  </si>
  <si>
    <t>אלבר אג"ח יד- אלבר שירותי מימונית בע"מ</t>
  </si>
  <si>
    <t>1132562</t>
  </si>
  <si>
    <t>02/07/18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</si>
  <si>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</si>
  <si>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</si>
  <si>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</si>
  <si>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</si>
  <si>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</si>
  <si>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</si>
  <si>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12/03/18</t>
  </si>
  <si>
    <t>דלשה קפיטל אגחב- דלשה קפיטל</t>
  </si>
  <si>
    <t>1137314</t>
  </si>
  <si>
    <t>12950</t>
  </si>
  <si>
    <t>17/05/18</t>
  </si>
  <si>
    <t>טן דלק אגח ג- טן-חברה לדלק בע"מ</t>
  </si>
  <si>
    <t>1131457</t>
  </si>
  <si>
    <t>511540809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</si>
  <si>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</si>
  <si>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</si>
  <si>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</si>
  <si>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</si>
  <si>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</si>
  <si>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</si>
  <si>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</si>
  <si>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</si>
  <si>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</si>
  <si>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</si>
  <si>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</si>
  <si>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</si>
  <si>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</si>
  <si>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</si>
  <si>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</si>
  <si>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</si>
  <si>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</si>
  <si>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</si>
  <si>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</si>
  <si>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</si>
  <si>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</si>
  <si>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</si>
  <si>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</si>
  <si>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</si>
  <si>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</si>
  <si>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</si>
  <si>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</si>
  <si>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</si>
  <si>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</si>
  <si>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</si>
  <si>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</si>
  <si>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</si>
  <si>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</si>
  <si>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</si>
  <si>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</si>
  <si>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</si>
  <si>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</si>
  <si>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</si>
  <si>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</si>
  <si>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</si>
  <si>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</si>
  <si>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</si>
  <si>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</si>
  <si>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</si>
  <si>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</si>
  <si>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</si>
  <si>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</si>
  <si>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</si>
  <si>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</si>
  <si>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</si>
  <si>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</si>
  <si>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</si>
  <si>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</si>
  <si>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</si>
  <si>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</si>
  <si>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</si>
  <si>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</si>
  <si>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</si>
  <si>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</si>
  <si>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</si>
  <si>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</si>
  <si>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</si>
  <si>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</si>
  <si>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</si>
  <si>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</si>
  <si>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</si>
  <si>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</si>
  <si>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שפיר- שפיר הנדסה ותעשיה בע"מ</t>
  </si>
  <si>
    <t>1133875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</si>
  <si>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</si>
  <si>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</si>
  <si>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</si>
  <si>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</si>
  <si>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</si>
  <si>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</si>
  <si>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</si>
  <si>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</si>
  <si>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</si>
  <si>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</si>
  <si>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</si>
  <si>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</si>
  <si>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</si>
  <si>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</si>
  <si>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</si>
  <si>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</si>
  <si>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</si>
  <si>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</si>
  <si>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</si>
  <si>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</si>
  <si>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</si>
  <si>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</si>
  <si>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</si>
  <si>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</si>
  <si>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</si>
  <si>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</si>
  <si>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</si>
  <si>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</si>
  <si>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</si>
  <si>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</si>
  <si>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</si>
  <si>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</si>
  <si>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</si>
  <si>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</si>
  <si>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</si>
  <si>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</si>
  <si>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</si>
  <si>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</si>
  <si>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</si>
  <si>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</si>
  <si>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</si>
  <si>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</si>
  <si>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</si>
  <si>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</si>
  <si>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</si>
  <si>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</si>
  <si>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</si>
  <si>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</si>
  <si>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</si>
  <si>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</si>
  <si>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</si>
  <si>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</si>
  <si>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</si>
  <si>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</si>
  <si>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</si>
  <si>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</si>
  <si>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</si>
  <si>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</si>
  <si>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</si>
  <si>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</si>
  <si>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</si>
  <si>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</si>
  <si>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</si>
  <si>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</si>
  <si>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</si>
  <si>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</si>
  <si>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</si>
  <si>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</si>
  <si>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</si>
  <si>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</si>
  <si>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</si>
  <si>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</si>
  <si>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</si>
  <si>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</si>
  <si>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</si>
  <si>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</si>
  <si>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</si>
  <si>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</si>
  <si>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</si>
  <si>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</si>
  <si>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</si>
  <si>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</si>
  <si>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</si>
  <si>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</si>
  <si>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</si>
  <si>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</si>
  <si>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</si>
  <si>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</si>
  <si>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</si>
  <si>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</si>
  <si>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</si>
  <si>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</si>
  <si>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</si>
  <si>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</si>
  <si>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</si>
  <si>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</si>
  <si>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</si>
  <si>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</si>
  <si>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</si>
  <si>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</si>
  <si>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</si>
  <si>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</si>
  <si>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</si>
  <si>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</si>
  <si>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</si>
  <si>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</si>
  <si>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</si>
  <si>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</si>
  <si>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</si>
  <si>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</si>
  <si>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</si>
  <si>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</si>
  <si>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</si>
  <si>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</si>
  <si>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</si>
  <si>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</si>
  <si>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</si>
  <si>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</si>
  <si>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</si>
  <si>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</si>
  <si>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</si>
  <si>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</si>
  <si>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</si>
  <si>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</si>
  <si>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</si>
  <si>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</si>
  <si>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</si>
  <si>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</si>
  <si>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</si>
  <si>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</si>
  <si>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</si>
  <si>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</si>
  <si>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</si>
  <si>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</si>
  <si>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</si>
  <si>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</si>
  <si>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</si>
  <si>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</si>
  <si>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</si>
  <si>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</si>
  <si>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</si>
  <si>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</si>
  <si>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</si>
  <si>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</si>
  <si>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</si>
  <si>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</si>
  <si>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</si>
  <si>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</si>
  <si>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</si>
  <si>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</si>
  <si>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</si>
  <si>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</si>
  <si>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</si>
  <si>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</si>
  <si>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</si>
  <si>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</si>
  <si>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</si>
  <si>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</si>
  <si>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</si>
  <si>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</si>
  <si>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</si>
  <si>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</si>
  <si>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</si>
  <si>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</si>
  <si>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</si>
  <si>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</si>
  <si>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</si>
  <si>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</si>
  <si>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</si>
  <si>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</si>
  <si>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</si>
  <si>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</si>
  <si>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</si>
  <si>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</si>
  <si>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</si>
  <si>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</si>
  <si>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</si>
  <si>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</si>
  <si>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</si>
  <si>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</si>
  <si>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</si>
  <si>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</si>
  <si>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</si>
  <si>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</si>
  <si>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</si>
  <si>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</si>
  <si>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</si>
  <si>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</si>
  <si>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</si>
  <si>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</si>
  <si>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</si>
  <si>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</si>
  <si>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</si>
  <si>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</si>
  <si>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</si>
  <si>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</si>
  <si>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</si>
  <si>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</si>
  <si>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</si>
  <si>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</si>
  <si>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</si>
  <si>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</si>
  <si>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</si>
  <si>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</si>
  <si>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</si>
  <si>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</si>
  <si>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</si>
  <si>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</si>
  <si>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</si>
  <si>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</si>
  <si>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</si>
  <si>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</si>
  <si>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</si>
  <si>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</si>
  <si>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</si>
  <si>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</si>
  <si>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</si>
  <si>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</si>
  <si>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</si>
  <si>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</si>
  <si>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</si>
  <si>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</si>
  <si>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</si>
  <si>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</si>
  <si>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</si>
  <si>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</si>
  <si>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</si>
  <si>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</si>
  <si>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</si>
  <si>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</si>
  <si>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</si>
  <si>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</si>
  <si>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</si>
  <si>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</si>
  <si>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</si>
  <si>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INTL FLAVORS &amp; FRAG- INTL FLAVORS&amp;FRAGRANCES</t>
  </si>
  <si>
    <t>US4595061015</t>
  </si>
  <si>
    <t>NASDAQ</t>
  </si>
  <si>
    <t>בלומברג</t>
  </si>
  <si>
    <t>27722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</si>
  <si>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</si>
  <si>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</si>
  <si>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</si>
  <si>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</si>
  <si>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</si>
  <si>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</si>
  <si>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</si>
  <si>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</si>
  <si>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</si>
  <si>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</si>
  <si>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</si>
  <si>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</si>
  <si>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</si>
  <si>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</si>
  <si>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</si>
  <si>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</si>
  <si>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</si>
  <si>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</si>
  <si>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</si>
  <si>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</si>
  <si>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</si>
  <si>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</si>
  <si>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</si>
  <si>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</si>
  <si>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</si>
  <si>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*Nova measuring inst- נובה מכשירי מדידה בע"מ</t>
  </si>
  <si>
    <t>IL0010845571</t>
  </si>
  <si>
    <t>CYBR US Equity- Cyberark Software Ltd</t>
  </si>
  <si>
    <t>il0011334468</t>
  </si>
  <si>
    <t>27189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</si>
  <si>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</si>
  <si>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</si>
  <si>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</si>
  <si>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</si>
  <si>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</si>
  <si>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</si>
  <si>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</si>
  <si>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</si>
  <si>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</si>
  <si>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</si>
  <si>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</si>
  <si>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</si>
  <si>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</si>
  <si>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</si>
  <si>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</si>
  <si>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</si>
  <si>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</si>
  <si>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</si>
  <si>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</si>
  <si>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</si>
  <si>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</si>
  <si>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</si>
  <si>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</si>
  <si>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</si>
  <si>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</si>
  <si>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</si>
  <si>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</si>
  <si>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</si>
  <si>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MOSAIC CO/THE- MOSAIC CO</t>
  </si>
  <si>
    <t>US61945C1036</t>
  </si>
  <si>
    <t>10850</t>
  </si>
  <si>
    <t>Capital Goods</t>
  </si>
  <si>
    <t>ENERGEAN OIL- ENERGEAN OIL</t>
  </si>
  <si>
    <t>GB00BG12Y042</t>
  </si>
  <si>
    <t>27813</t>
  </si>
  <si>
    <t>Energy</t>
  </si>
  <si>
    <t>NUTRIEN LTD- NXP SEMICONDUCTORS NV</t>
  </si>
  <si>
    <t>CA67077M1086</t>
  </si>
  <si>
    <t>27264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</si>
  <si>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</si>
  <si>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</si>
  <si>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</si>
  <si>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</si>
  <si>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</si>
  <si>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</si>
  <si>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</si>
  <si>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</si>
  <si>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</si>
  <si>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</si>
  <si>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</si>
  <si>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</si>
  <si>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</si>
  <si>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</si>
  <si>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</si>
  <si>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</si>
  <si>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</si>
  <si>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</si>
  <si>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</si>
  <si>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</si>
  <si>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</si>
  <si>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511776783</t>
  </si>
  <si>
    <t>מניות</t>
  </si>
  <si>
    <t>פסגות קרן סל תא צמיחה- פסגות קרנות מדדים בע"מ</t>
  </si>
  <si>
    <t>1148782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</si>
  <si>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</si>
  <si>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</si>
  <si>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</si>
  <si>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</si>
  <si>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</si>
  <si>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תכלית סל תא בנקים- תכלית מדדים ניהול קרנות נאמנות בע"מ</t>
  </si>
  <si>
    <t>1143726</t>
  </si>
  <si>
    <t>513534974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</si>
  <si>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</si>
  <si>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</si>
  <si>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</si>
  <si>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</si>
  <si>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</si>
  <si>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</si>
  <si>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</si>
  <si>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</si>
  <si>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</si>
  <si>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</si>
  <si>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הראל קרן סל תלבונד 40- הראל קרנות נאמנות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</si>
  <si>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</si>
  <si>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</si>
  <si>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</si>
  <si>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</si>
  <si>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</si>
  <si>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</si>
  <si>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</si>
  <si>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</si>
  <si>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</si>
  <si>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</si>
  <si>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</si>
  <si>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</si>
  <si>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</si>
  <si>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</si>
  <si>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</si>
  <si>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</si>
  <si>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</si>
  <si>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</si>
  <si>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</si>
  <si>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</si>
  <si>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</si>
  <si>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</si>
  <si>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</si>
  <si>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</si>
  <si>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</si>
  <si>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</si>
  <si>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</si>
  <si>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</si>
  <si>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</si>
  <si>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</si>
  <si>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</si>
  <si>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</si>
  <si>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</si>
  <si>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</si>
  <si>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</si>
  <si>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</si>
  <si>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</si>
  <si>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</si>
  <si>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</si>
  <si>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</si>
  <si>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</si>
  <si>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</si>
  <si>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</si>
  <si>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</si>
  <si>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</si>
  <si>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</si>
  <si>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</si>
  <si>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</si>
  <si>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</si>
  <si>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</si>
  <si>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</si>
  <si>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</si>
  <si>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</si>
  <si>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</si>
  <si>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</si>
  <si>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</si>
  <si>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</si>
  <si>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</si>
  <si>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</si>
  <si>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</si>
  <si>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</si>
  <si>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</si>
  <si>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</si>
  <si>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</si>
  <si>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</si>
  <si>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</si>
  <si>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</si>
  <si>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</si>
  <si>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</si>
  <si>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</si>
  <si>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</si>
  <si>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</si>
  <si>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</si>
  <si>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</si>
  <si>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</si>
  <si>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</si>
  <si>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</si>
  <si>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</si>
  <si>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</si>
  <si>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</si>
  <si>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</si>
  <si>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</si>
  <si>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</si>
  <si>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</si>
  <si>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</si>
  <si>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</si>
  <si>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</si>
  <si>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</si>
  <si>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</si>
  <si>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</si>
  <si>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</si>
  <si>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</si>
  <si>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</si>
  <si>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</si>
  <si>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</si>
  <si>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</si>
  <si>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</si>
  <si>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</si>
  <si>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</si>
  <si>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</si>
  <si>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</si>
  <si>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</si>
  <si>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</si>
  <si>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</si>
  <si>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</si>
  <si>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</si>
  <si>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</si>
  <si>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</si>
  <si>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</si>
  <si>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</si>
  <si>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</si>
  <si>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</si>
  <si>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</si>
  <si>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</si>
  <si>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</si>
  <si>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</si>
  <si>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</si>
  <si>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</si>
  <si>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</si>
  <si>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</si>
  <si>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</si>
  <si>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</si>
  <si>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</si>
  <si>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</si>
  <si>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</si>
  <si>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</si>
  <si>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</si>
  <si>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</si>
  <si>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</si>
  <si>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</si>
  <si>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23/07/17</t>
  </si>
  <si>
    <t>קרדן אן_וי ב חש81/2- קרדן אן.וי.</t>
  </si>
  <si>
    <t>6094</t>
  </si>
  <si>
    <t>*רפאל אגח סדרה ה 2020/2026- רפאל-רשות לפיתוח אמצעי לחימה בע"מ</t>
  </si>
  <si>
    <t>1140292</t>
  </si>
  <si>
    <t>520042185</t>
  </si>
  <si>
    <t>Aaa.IL</t>
  </si>
  <si>
    <t>מתם מרכז תעשיות מדע חיפה אגח א לס- מת"ם - מרכז תעשיות מדע חיפה בע"מ</t>
  </si>
  <si>
    <t>1138999</t>
  </si>
  <si>
    <t>510687403</t>
  </si>
  <si>
    <t>*גב-ים נגב אגח א רמ- חברת גב-ים לקרקעות בע"מ</t>
  </si>
  <si>
    <t>1151141</t>
  </si>
  <si>
    <t>31/07/18</t>
  </si>
  <si>
    <t>*אורמת  סדרה 2 12.09.2016- אורמת טכנולגיות אינק דואלי</t>
  </si>
  <si>
    <t>1139161</t>
  </si>
  <si>
    <t>MARKET- MARKET</t>
  </si>
  <si>
    <t>537053</t>
  </si>
  <si>
    <t>27940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</si>
  <si>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</si>
  <si>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</si>
  <si>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</si>
  <si>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</si>
  <si>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</si>
  <si>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</si>
  <si>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</si>
  <si>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</si>
  <si>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KARTESIA</t>
  </si>
  <si>
    <t>5303</t>
  </si>
  <si>
    <t>TOMA BRAVO FUND 8</t>
  </si>
  <si>
    <t>6647</t>
  </si>
  <si>
    <t>18/02/19</t>
  </si>
  <si>
    <t>ICG SDP 3- Cheyn Capital</t>
  </si>
  <si>
    <t>5304</t>
  </si>
  <si>
    <t>25/03/18</t>
  </si>
  <si>
    <t>סה"כ כתבי אופציה בישראל</t>
  </si>
  <si>
    <t>סה"כ מט"ח/מט"ח</t>
  </si>
  <si>
    <t>FWD CCY\ILS 20180604 USD\ILS 3.4684000 20190522- בנק לאומי לישראל בע"מ</t>
  </si>
  <si>
    <t>90006692</t>
  </si>
  <si>
    <t>04/06/18</t>
  </si>
  <si>
    <t>FWD CCY\ILS 20180613 USD\ILS 3.4965000 20190522- בנק לאומי לישראל בע"מ</t>
  </si>
  <si>
    <t>90006747</t>
  </si>
  <si>
    <t>FWD CCY\ILS 20180618 USD\ILS 3.5320000 20190618- בנק לאומי לישראל בע"מ</t>
  </si>
  <si>
    <t>90006764</t>
  </si>
  <si>
    <t>18/06/18</t>
  </si>
  <si>
    <t>FWD CCY\ILS 20180717 USD\ILS 3.5510000 20190522- בנק לאומי לישראל בע"מ</t>
  </si>
  <si>
    <t>90006906</t>
  </si>
  <si>
    <t>17/07/18</t>
  </si>
  <si>
    <t>FWD CCY\ILS 20180815 USD\ILS 3.6130000 20190522- בנק לאומי לישראל בע"מ</t>
  </si>
  <si>
    <t>90007031</t>
  </si>
  <si>
    <t>15/08/18</t>
  </si>
  <si>
    <t>FWD CCY\ILS 20180820 USD\ILS 3.5860000 20190522- בנק לאומי לישראל בע"מ</t>
  </si>
  <si>
    <t>90007048</t>
  </si>
  <si>
    <t>20/08/18</t>
  </si>
  <si>
    <t>FWD CCY\ILS 20180830 USD\ILS 3.5330000 20190618- בנק לאומי לישראל בע"מ</t>
  </si>
  <si>
    <t>90007112</t>
  </si>
  <si>
    <t>30/08/18</t>
  </si>
  <si>
    <t>FWD CCY\ILS 20181015 USD\ILS 3.5647000 20190522- בנק לאומי לישראל בע"מ</t>
  </si>
  <si>
    <t>90007220</t>
  </si>
  <si>
    <t>15/10/18</t>
  </si>
  <si>
    <t>FWD CCY\ILS 20181023 USD\ILS 3.6095000 20190516- בנק לאומי לישראל בע"מ</t>
  </si>
  <si>
    <t>90007260</t>
  </si>
  <si>
    <t>23/10/18</t>
  </si>
  <si>
    <t>FWD CCY\ILS 20181031 USD\ILS 3.6591000 20190516- בנק לאומי לישראל בע"מ</t>
  </si>
  <si>
    <t>90007307</t>
  </si>
  <si>
    <t>31/10/18</t>
  </si>
  <si>
    <t>FWD CCY\ILS 20181121 USD\ILS 3.6823000 20190522- בנק לאומי לישראל בע"מ</t>
  </si>
  <si>
    <t>90007422</t>
  </si>
  <si>
    <t>21/11/18</t>
  </si>
  <si>
    <t>FWD CCY\ILS 20181210 USD\ILS 3.6923000 20190522- בנק לאומי לישראל בע"מ</t>
  </si>
  <si>
    <t>90007529</t>
  </si>
  <si>
    <t>FWD CCY\ILS 20181220 USD\ILS 3.7175000 20190522- בנק לאומי לישראל בע"מ</t>
  </si>
  <si>
    <t>90007612</t>
  </si>
  <si>
    <t>20/12/18</t>
  </si>
  <si>
    <t>FWD CCY\ILS 20190102 USD\ILS 3.7066000 20190522- בנק לאומי לישראל בע"מ</t>
  </si>
  <si>
    <t>90007681</t>
  </si>
  <si>
    <t>02/01/19</t>
  </si>
  <si>
    <t>FWD CCY\ILS 20190128 USD\ILS 3.6450000 20190522- בנק לאומי לישראל בע"מ</t>
  </si>
  <si>
    <t>90007852</t>
  </si>
  <si>
    <t>28/01/19</t>
  </si>
  <si>
    <t>FWD CCY\ILS 20190128 USD\ILS 3.6453000 20190522- בנק לאומי לישראל בע"מ</t>
  </si>
  <si>
    <t>90007848</t>
  </si>
  <si>
    <t>FWD CCY\ILS 20190212 USD\ILS 3.6114000 20190522- בנק לאומי לישראל בע"מ</t>
  </si>
  <si>
    <t>90007944</t>
  </si>
  <si>
    <t>12/02/19</t>
  </si>
  <si>
    <t>FWD CCY\ILS 20190221 USD\ILS 3.5885000 20190715- בנק לאומי לישראל בע"מ</t>
  </si>
  <si>
    <t>90007997</t>
  </si>
  <si>
    <t>21/02/19</t>
  </si>
  <si>
    <t>FWD CCY\ILS 20190313 USD\ILS 3.5887000 20190618- בנק לאומי לישראל בע"מ</t>
  </si>
  <si>
    <t>90008135</t>
  </si>
  <si>
    <t>13/03/19</t>
  </si>
  <si>
    <t>FWD CCY\ILS 20190327 USD\ILS 3.6041000 20190715- בנק לאומי לישראל בע"מ</t>
  </si>
  <si>
    <t>90008208</t>
  </si>
  <si>
    <t>27/03/19</t>
  </si>
  <si>
    <t>FWD CCY\CCY 20190114 EUR\USD 1.1605000 20190612- בנק לאומי לישראל בע"מ</t>
  </si>
  <si>
    <t>90007759</t>
  </si>
  <si>
    <t>14/01/19</t>
  </si>
  <si>
    <t>FWD CCY\CCY 20190116 EUR\USD 1.1535700 20190612- בנק לאומי לישראל בע"מ</t>
  </si>
  <si>
    <t>90007778</t>
  </si>
  <si>
    <t>16/01/19</t>
  </si>
  <si>
    <t>FWD CCY\CCY 20190207 EUR\USD 1.1494000 20190708- בנק לאומי לישראל בע"מ</t>
  </si>
  <si>
    <t>90007916</t>
  </si>
  <si>
    <t>07/02/19</t>
  </si>
  <si>
    <t>FWD CCY\CCY 20190221 EUR\USD 1.1457400 20190612- בנק לאומי לישראל בע"מ</t>
  </si>
  <si>
    <t>90008005</t>
  </si>
  <si>
    <t>FWD CCY\CCY 20190312 EUR\USD 1.1386000 20190708- בנק לאומי לישראל בע"מ</t>
  </si>
  <si>
    <t>90008117</t>
  </si>
  <si>
    <t>12/03/19</t>
  </si>
  <si>
    <t>FWD CCY\CCY 20190320 EUR\USD 1.1522800 20190923- בנק לאומי לישראל בע"מ</t>
  </si>
  <si>
    <t>90008184</t>
  </si>
  <si>
    <t>20/03/19</t>
  </si>
  <si>
    <t>פרטנר חוזה עתידי לאג"ח</t>
  </si>
  <si>
    <t>496761</t>
  </si>
  <si>
    <t>25/01/18</t>
  </si>
  <si>
    <t>סה"כ כנגד חסכון עמיתים/מבוטחים</t>
  </si>
  <si>
    <t>הלוואות לעמיתים גמל להשקעה מגדל</t>
  </si>
  <si>
    <t>לא</t>
  </si>
  <si>
    <t>29991172</t>
  </si>
  <si>
    <t>10517</t>
  </si>
  <si>
    <t>AA+</t>
  </si>
  <si>
    <t>03/03/17</t>
  </si>
  <si>
    <t>דירוג פנימי</t>
  </si>
  <si>
    <t>סה"כ מבוטחות במשכנתא או תיקי משכנתאות</t>
  </si>
  <si>
    <t>מובטחות משכנתא - גורם 01</t>
  </si>
  <si>
    <t>496072</t>
  </si>
  <si>
    <t>19/02/18</t>
  </si>
  <si>
    <t>496073</t>
  </si>
  <si>
    <t>496075</t>
  </si>
  <si>
    <t>496263</t>
  </si>
  <si>
    <t>496264</t>
  </si>
  <si>
    <t>4962640</t>
  </si>
  <si>
    <t>סה"כ מובטחות בערבות בנקאית</t>
  </si>
  <si>
    <t>סה"כ מובטחות בבטחונות אחרים</t>
  </si>
  <si>
    <t>גורם 68</t>
  </si>
  <si>
    <t>507852</t>
  </si>
  <si>
    <t>גורם 106</t>
  </si>
  <si>
    <t>513783</t>
  </si>
  <si>
    <t>513642553</t>
  </si>
  <si>
    <t>02/05/18</t>
  </si>
  <si>
    <t>519337</t>
  </si>
  <si>
    <t>27/06/18</t>
  </si>
  <si>
    <t>530503</t>
  </si>
  <si>
    <t>27/11/18</t>
  </si>
  <si>
    <t>גורם 96</t>
  </si>
  <si>
    <t>523632</t>
  </si>
  <si>
    <t>520039876</t>
  </si>
  <si>
    <t>09/08/18</t>
  </si>
  <si>
    <t>524747</t>
  </si>
  <si>
    <t>31/08/18</t>
  </si>
  <si>
    <t>אשדוד אנרגיה</t>
  </si>
  <si>
    <t>539178</t>
  </si>
  <si>
    <t>513846667</t>
  </si>
  <si>
    <t>10/03/19</t>
  </si>
  <si>
    <t>גורם 61</t>
  </si>
  <si>
    <t>501113</t>
  </si>
  <si>
    <t>550255400</t>
  </si>
  <si>
    <t>501114</t>
  </si>
  <si>
    <t>514296</t>
  </si>
  <si>
    <t>514297</t>
  </si>
  <si>
    <t>520294</t>
  </si>
  <si>
    <t>28/06/18</t>
  </si>
  <si>
    <t>520295</t>
  </si>
  <si>
    <t>529736</t>
  </si>
  <si>
    <t>15/11/18</t>
  </si>
  <si>
    <t>6471</t>
  </si>
  <si>
    <t>6472</t>
  </si>
  <si>
    <t>גורם 77</t>
  </si>
  <si>
    <t>539177</t>
  </si>
  <si>
    <t>514566009</t>
  </si>
  <si>
    <t>גורם 97</t>
  </si>
  <si>
    <t>531814</t>
  </si>
  <si>
    <t>520018946</t>
  </si>
  <si>
    <t>28/12/18</t>
  </si>
  <si>
    <t>6431</t>
  </si>
  <si>
    <t>23/07/18</t>
  </si>
  <si>
    <t>6565</t>
  </si>
  <si>
    <t>24/10/18</t>
  </si>
  <si>
    <t>6615</t>
  </si>
  <si>
    <t>26/11/18</t>
  </si>
  <si>
    <t>6679</t>
  </si>
  <si>
    <t>27/12/18</t>
  </si>
  <si>
    <t>6719</t>
  </si>
  <si>
    <t>22/01/19</t>
  </si>
  <si>
    <t>6735</t>
  </si>
  <si>
    <t>6829</t>
  </si>
  <si>
    <t>28/03/19</t>
  </si>
  <si>
    <t>535850</t>
  </si>
  <si>
    <t>05/02/19</t>
  </si>
  <si>
    <t>536661</t>
  </si>
  <si>
    <t>536662</t>
  </si>
  <si>
    <t>6720</t>
  </si>
  <si>
    <t>21/01/19</t>
  </si>
  <si>
    <t>6818</t>
  </si>
  <si>
    <t>19/03/19</t>
  </si>
  <si>
    <t>גורם 99</t>
  </si>
  <si>
    <t>6718</t>
  </si>
  <si>
    <t>515154565</t>
  </si>
  <si>
    <t>20/01/19</t>
  </si>
  <si>
    <t>כלמוביל</t>
  </si>
  <si>
    <t>6686</t>
  </si>
  <si>
    <t>510242670</t>
  </si>
  <si>
    <t>07/01/19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</si>
  <si>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</si>
  <si>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</si>
  <si>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</si>
  <si>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</si>
  <si>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</si>
  <si>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</si>
  <si>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</si>
  <si>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</si>
  <si>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</si>
  <si>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</si>
  <si>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</si>
  <si>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6831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</si>
  <si>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</si>
  <si>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</si>
  <si>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</si>
  <si>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</si>
  <si>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</si>
  <si>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</si>
  <si>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</si>
  <si>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</si>
  <si>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</si>
  <si>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</si>
  <si>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חייבים וזכאים בגין שיקוף</t>
  </si>
  <si>
    <t>26630548</t>
  </si>
  <si>
    <t>מגדל מקפת קרנות פנסיה וקופות גמל בע"מ</t>
  </si>
  <si>
    <t>מגדל גמל להשקעה מסלול כללי</t>
  </si>
  <si>
    <t>בנק לאומי</t>
  </si>
  <si>
    <t>פרטנר - חוזה לא סחיר</t>
  </si>
  <si>
    <t>דלק קידוחים - מאוחד</t>
  </si>
  <si>
    <t>IPM</t>
  </si>
  <si>
    <t>שניאור צאלים</t>
  </si>
  <si>
    <t>ICG SDP III</t>
  </si>
  <si>
    <t>Kartesia Credit Opportunities IV SCS</t>
  </si>
  <si>
    <t xml:space="preserve">WSREDII </t>
  </si>
  <si>
    <t>Thoma Bravo Fund XIII</t>
  </si>
  <si>
    <t>Blackstone Real Estate Partners IX</t>
  </si>
  <si>
    <t>Astorg 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</si>
</sst>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14" fontId="0" fillId="0" borderId="0" xfId="0" applyNumberFormat="1" applyFill="1"/>
    <xf numFmtId="164" fontId="0" fillId="0" borderId="0" xfId="11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1780</v>
      </c>
    </row>
    <row r="3" spans="1:36">
      <c r="B3" s="2" t="s">
        <v>2</v>
      </c>
      <c r="C3" s="26" t="s">
        <v>1781</v>
      </c>
    </row>
    <row r="4" spans="1:36">
      <c r="B4" s="2" t="s">
        <v>3</v>
      </c>
      <c r="C4" s="81" t="s">
        <v>196</v>
      </c>
    </row>
    <row r="5" spans="1:36">
      <c r="B5" s="75" t="s">
        <v>197</v>
      </c>
      <c r="C5" t="s">
        <v>198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12095.033600632019</v>
      </c>
      <c r="D11" s="76">
        <f>C11/$C$42*100</f>
        <v>8.3477921828588659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26296.903726420998</v>
      </c>
      <c r="D13" s="77">
        <f t="shared" ref="D13:D22" si="0">C13/$C$42*100</f>
        <v>18.149688095892387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33310.968500379</v>
      </c>
      <c r="D15" s="77">
        <f t="shared" si="0"/>
        <v>22.990679615506913</v>
      </c>
    </row>
    <row r="16" spans="1:36">
      <c r="A16" s="10" t="s">
        <v>13</v>
      </c>
      <c r="B16" s="70" t="s">
        <v>19</v>
      </c>
      <c r="C16" s="77">
        <v>15191.274333880661</v>
      </c>
      <c r="D16" s="77">
        <f t="shared" si="0"/>
        <v>10.484766336275984</v>
      </c>
    </row>
    <row r="17" spans="1:4">
      <c r="A17" s="10" t="s">
        <v>13</v>
      </c>
      <c r="B17" s="70" t="s">
        <v>20</v>
      </c>
      <c r="C17" s="77">
        <v>45731.521488906001</v>
      </c>
      <c r="D17" s="77">
        <f t="shared" si="0"/>
        <v>31.563139896972526</v>
      </c>
    </row>
    <row r="18" spans="1:4">
      <c r="A18" s="10" t="s">
        <v>13</v>
      </c>
      <c r="B18" s="70" t="s">
        <v>21</v>
      </c>
      <c r="C18" s="77">
        <v>2846.7583820479999</v>
      </c>
      <c r="D18" s="77">
        <f t="shared" si="0"/>
        <v>1.9647855601580524</v>
      </c>
    </row>
    <row r="19" spans="1:4">
      <c r="A19" s="10" t="s">
        <v>13</v>
      </c>
      <c r="B19" s="70" t="s">
        <v>22</v>
      </c>
      <c r="C19" s="77">
        <v>0.44316129999999998</v>
      </c>
      <c r="D19" s="77">
        <f t="shared" si="0"/>
        <v>3.0586260096807517E-4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558.11356694400001</v>
      </c>
      <c r="D22" s="77">
        <f t="shared" si="0"/>
        <v>0.3852007547163116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392.71246424039998</v>
      </c>
      <c r="D26" s="77">
        <f t="shared" si="1"/>
        <v>0.27104364876885895</v>
      </c>
    </row>
    <row r="27" spans="1:4">
      <c r="A27" s="10" t="s">
        <v>13</v>
      </c>
      <c r="B27" s="70" t="s">
        <v>29</v>
      </c>
      <c r="C27" s="77">
        <v>403.66725298120298</v>
      </c>
      <c r="D27" s="77">
        <f t="shared" si="1"/>
        <v>0.27860446280500745</v>
      </c>
    </row>
    <row r="28" spans="1:4">
      <c r="A28" s="10" t="s">
        <v>13</v>
      </c>
      <c r="B28" s="70" t="s">
        <v>30</v>
      </c>
      <c r="C28" s="77">
        <v>245.26524195532019</v>
      </c>
      <c r="D28" s="77">
        <f t="shared" si="1"/>
        <v>0.16927801419374502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-613.49458386974709</v>
      </c>
      <c r="D31" s="77">
        <f t="shared" si="1"/>
        <v>-0.42342381679588853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8522.4140614288317</v>
      </c>
      <c r="D33" s="77">
        <f t="shared" si="1"/>
        <v>5.8820292551617648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-92.569400000000002</v>
      </c>
      <c r="D37" s="77">
        <f t="shared" si="1"/>
        <v>-6.3889869115498432E-2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144889.0117972467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2539.4768544755643</v>
      </c>
      <c r="D43" s="77">
        <f>C43/$C$42*100</f>
        <v>1.7527049311573961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200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1780</v>
      </c>
    </row>
    <row r="3" spans="2:61" s="1" customFormat="1">
      <c r="B3" s="2" t="s">
        <v>2</v>
      </c>
      <c r="C3" s="26" t="s">
        <v>1781</v>
      </c>
    </row>
    <row r="4" spans="2:61" s="1" customFormat="1">
      <c r="B4" s="2" t="s">
        <v>3</v>
      </c>
      <c r="C4" s="81" t="s">
        <v>196</v>
      </c>
    </row>
    <row r="5" spans="2:61">
      <c r="B5" s="75" t="s">
        <v>197</v>
      </c>
      <c r="C5" t="s">
        <v>198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1525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1526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1527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1017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1525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1528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1527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1529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1017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346</v>
      </c>
      <c r="C33" s="16"/>
      <c r="D33" s="16"/>
      <c r="E33" s="16"/>
    </row>
    <row r="34" spans="2:5">
      <c r="B34" t="s">
        <v>347</v>
      </c>
      <c r="C34" s="16"/>
      <c r="D34" s="16"/>
      <c r="E34" s="16"/>
    </row>
    <row r="35" spans="2:5">
      <c r="B35" t="s">
        <v>348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1780</v>
      </c>
    </row>
    <row r="3" spans="1:60" s="1" customFormat="1">
      <c r="B3" s="2" t="s">
        <v>2</v>
      </c>
      <c r="C3" s="26" t="s">
        <v>1781</v>
      </c>
    </row>
    <row r="4" spans="1:60" s="1" customFormat="1">
      <c r="B4" s="2" t="s">
        <v>3</v>
      </c>
      <c r="C4" s="81" t="s">
        <v>196</v>
      </c>
    </row>
    <row r="5" spans="1:60">
      <c r="B5" s="75" t="s">
        <v>197</v>
      </c>
      <c r="C5" t="s">
        <v>198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1780</v>
      </c>
    </row>
    <row r="3" spans="2:81" s="1" customFormat="1">
      <c r="B3" s="2" t="s">
        <v>2</v>
      </c>
      <c r="C3" s="26" t="s">
        <v>1781</v>
      </c>
    </row>
    <row r="4" spans="2:81" s="1" customFormat="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538407.84</v>
      </c>
      <c r="M11" s="7"/>
      <c r="N11" s="76">
        <v>558.11356694400001</v>
      </c>
      <c r="O11" s="7"/>
      <c r="P11" s="76">
        <v>100</v>
      </c>
      <c r="Q11" s="76">
        <v>0.39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3.55</v>
      </c>
      <c r="K12" s="79">
        <v>-7.0000000000000007E-2</v>
      </c>
      <c r="L12" s="79">
        <v>538407.84</v>
      </c>
      <c r="N12" s="79">
        <v>558.11356694400001</v>
      </c>
      <c r="P12" s="79">
        <v>100</v>
      </c>
      <c r="Q12" s="79">
        <v>0.39</v>
      </c>
    </row>
    <row r="13" spans="2:81">
      <c r="B13" s="78" t="s">
        <v>1530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1531</v>
      </c>
      <c r="H15" s="79">
        <v>3.55</v>
      </c>
      <c r="K15" s="79">
        <v>-7.0000000000000007E-2</v>
      </c>
      <c r="L15" s="79">
        <v>538407.84</v>
      </c>
      <c r="N15" s="79">
        <v>558.11356694400001</v>
      </c>
      <c r="P15" s="79">
        <v>100</v>
      </c>
      <c r="Q15" s="79">
        <v>0.39</v>
      </c>
    </row>
    <row r="16" spans="2:81">
      <c r="B16" t="s">
        <v>1532</v>
      </c>
      <c r="C16" t="s">
        <v>1533</v>
      </c>
      <c r="D16" t="s">
        <v>1534</v>
      </c>
      <c r="E16" t="s">
        <v>205</v>
      </c>
      <c r="F16" t="s">
        <v>206</v>
      </c>
      <c r="G16" t="s">
        <v>1535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538407.84</v>
      </c>
      <c r="M16" s="77">
        <v>103.66</v>
      </c>
      <c r="N16" s="77">
        <v>558.11356694400001</v>
      </c>
      <c r="O16" s="77">
        <v>0.01</v>
      </c>
      <c r="P16" s="77">
        <v>100</v>
      </c>
      <c r="Q16" s="77">
        <v>0.39</v>
      </c>
    </row>
    <row r="17" spans="2:17">
      <c r="B17" s="78" t="s">
        <v>1536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1537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1538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1539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1540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1530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1531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1536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1537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1538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1539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1540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346</v>
      </c>
    </row>
    <row r="42" spans="2:17">
      <c r="B42" t="s">
        <v>347</v>
      </c>
    </row>
    <row r="43" spans="2:17">
      <c r="B43" t="s">
        <v>348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1780</v>
      </c>
    </row>
    <row r="3" spans="2:72" s="1" customFormat="1">
      <c r="B3" s="2" t="s">
        <v>2</v>
      </c>
      <c r="C3" s="26" t="s">
        <v>1781</v>
      </c>
    </row>
    <row r="4" spans="2:72" s="1" customFormat="1">
      <c r="B4" s="2" t="s">
        <v>3</v>
      </c>
      <c r="C4" s="81" t="s">
        <v>196</v>
      </c>
    </row>
    <row r="5" spans="2:72">
      <c r="B5" s="75" t="s">
        <v>197</v>
      </c>
      <c r="C5" t="s">
        <v>198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1541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1542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1543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1544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1017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344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1545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346</v>
      </c>
    </row>
    <row r="29" spans="2:16">
      <c r="B29" t="s">
        <v>347</v>
      </c>
    </row>
    <row r="30" spans="2:16">
      <c r="B30" t="s">
        <v>348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1780</v>
      </c>
    </row>
    <row r="3" spans="2:65" s="1" customFormat="1">
      <c r="B3" s="2" t="s">
        <v>2</v>
      </c>
      <c r="C3" s="26" t="s">
        <v>1781</v>
      </c>
    </row>
    <row r="4" spans="2:65" s="1" customFormat="1">
      <c r="B4" s="2" t="s">
        <v>3</v>
      </c>
      <c r="C4" s="81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1546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1547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351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1017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1548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1549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346</v>
      </c>
      <c r="D27" s="16"/>
      <c r="E27" s="16"/>
      <c r="F27" s="16"/>
    </row>
    <row r="28" spans="2:19">
      <c r="B28" t="s">
        <v>347</v>
      </c>
      <c r="D28" s="16"/>
      <c r="E28" s="16"/>
      <c r="F28" s="16"/>
    </row>
    <row r="29" spans="2:19">
      <c r="B29" t="s">
        <v>348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1780</v>
      </c>
    </row>
    <row r="3" spans="2:81" s="1" customFormat="1">
      <c r="B3" s="2" t="s">
        <v>2</v>
      </c>
      <c r="C3" s="26" t="s">
        <v>1781</v>
      </c>
    </row>
    <row r="4" spans="2:81" s="1" customFormat="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7.39</v>
      </c>
      <c r="K11" s="7"/>
      <c r="L11" s="7"/>
      <c r="M11" s="76">
        <v>1.72</v>
      </c>
      <c r="N11" s="76">
        <v>330423.53999999998</v>
      </c>
      <c r="O11" s="7"/>
      <c r="P11" s="76">
        <v>392.71246424039998</v>
      </c>
      <c r="Q11" s="7"/>
      <c r="R11" s="76">
        <v>100</v>
      </c>
      <c r="S11" s="76">
        <v>0.27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7.39</v>
      </c>
      <c r="M12" s="79">
        <v>1.72</v>
      </c>
      <c r="N12" s="79">
        <v>330423.53999999998</v>
      </c>
      <c r="P12" s="79">
        <v>392.71246424039998</v>
      </c>
      <c r="R12" s="79">
        <v>100</v>
      </c>
      <c r="S12" s="79">
        <v>0.27</v>
      </c>
    </row>
    <row r="13" spans="2:81">
      <c r="B13" s="78" t="s">
        <v>1546</v>
      </c>
      <c r="C13" s="16"/>
      <c r="D13" s="16"/>
      <c r="E13" s="16"/>
      <c r="J13" s="79">
        <v>8.42</v>
      </c>
      <c r="M13" s="79">
        <v>1.34</v>
      </c>
      <c r="N13" s="79">
        <v>233202.33</v>
      </c>
      <c r="P13" s="79">
        <v>288.43228068299999</v>
      </c>
      <c r="R13" s="79">
        <v>73.45</v>
      </c>
      <c r="S13" s="79">
        <v>0.2</v>
      </c>
    </row>
    <row r="14" spans="2:81">
      <c r="B14" t="s">
        <v>1550</v>
      </c>
      <c r="C14" t="s">
        <v>1551</v>
      </c>
      <c r="D14" t="s">
        <v>126</v>
      </c>
      <c r="E14" t="s">
        <v>1552</v>
      </c>
      <c r="F14" t="s">
        <v>130</v>
      </c>
      <c r="G14" t="s">
        <v>205</v>
      </c>
      <c r="H14" t="s">
        <v>206</v>
      </c>
      <c r="I14" t="s">
        <v>235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145669.84</v>
      </c>
      <c r="O14" s="77">
        <v>132.04</v>
      </c>
      <c r="P14" s="77">
        <v>192.342456736</v>
      </c>
      <c r="Q14" s="77">
        <v>0</v>
      </c>
      <c r="R14" s="77">
        <v>48.98</v>
      </c>
      <c r="S14" s="77">
        <v>0.13</v>
      </c>
    </row>
    <row r="15" spans="2:81">
      <c r="B15" t="s">
        <v>1553</v>
      </c>
      <c r="C15" t="s">
        <v>1554</v>
      </c>
      <c r="D15" t="s">
        <v>126</v>
      </c>
      <c r="E15" t="s">
        <v>524</v>
      </c>
      <c r="F15" t="s">
        <v>525</v>
      </c>
      <c r="G15" t="s">
        <v>526</v>
      </c>
      <c r="H15" t="s">
        <v>153</v>
      </c>
      <c r="I15" t="s">
        <v>1555</v>
      </c>
      <c r="J15" s="77">
        <v>2.41</v>
      </c>
      <c r="K15" t="s">
        <v>105</v>
      </c>
      <c r="L15" s="77">
        <v>6</v>
      </c>
      <c r="M15" s="77">
        <v>-0.12</v>
      </c>
      <c r="N15" s="77">
        <v>71815</v>
      </c>
      <c r="O15" s="77">
        <v>123.29</v>
      </c>
      <c r="P15" s="77">
        <v>88.540713499999995</v>
      </c>
      <c r="Q15" s="77">
        <v>0</v>
      </c>
      <c r="R15" s="77">
        <v>22.55</v>
      </c>
      <c r="S15" s="77">
        <v>0.06</v>
      </c>
    </row>
    <row r="16" spans="2:81">
      <c r="B16" t="s">
        <v>1556</v>
      </c>
      <c r="C16" t="s">
        <v>1557</v>
      </c>
      <c r="D16" t="s">
        <v>126</v>
      </c>
      <c r="E16" t="s">
        <v>770</v>
      </c>
      <c r="F16" t="s">
        <v>766</v>
      </c>
      <c r="G16" t="s">
        <v>771</v>
      </c>
      <c r="H16" t="s">
        <v>206</v>
      </c>
      <c r="I16" t="s">
        <v>338</v>
      </c>
      <c r="J16" s="77">
        <v>0.84</v>
      </c>
      <c r="K16" t="s">
        <v>105</v>
      </c>
      <c r="L16" s="77">
        <v>4.9000000000000004</v>
      </c>
      <c r="M16" s="77">
        <v>0.01</v>
      </c>
      <c r="N16" s="77">
        <v>15717.49</v>
      </c>
      <c r="O16" s="77">
        <v>48.03</v>
      </c>
      <c r="P16" s="77">
        <v>7.5491104470000003</v>
      </c>
      <c r="Q16" s="77">
        <v>0</v>
      </c>
      <c r="R16" s="77">
        <v>1.92</v>
      </c>
      <c r="S16" s="77">
        <v>0.01</v>
      </c>
    </row>
    <row r="17" spans="2:19">
      <c r="B17" s="78" t="s">
        <v>1547</v>
      </c>
      <c r="C17" s="16"/>
      <c r="D17" s="16"/>
      <c r="E17" s="16"/>
      <c r="J17" s="79">
        <v>4.71</v>
      </c>
      <c r="M17" s="79">
        <v>2.74</v>
      </c>
      <c r="N17" s="79">
        <v>95624.21</v>
      </c>
      <c r="P17" s="79">
        <v>98.450298007000001</v>
      </c>
      <c r="R17" s="79">
        <v>25.07</v>
      </c>
      <c r="S17" s="79">
        <v>7.0000000000000007E-2</v>
      </c>
    </row>
    <row r="18" spans="2:19">
      <c r="B18" t="s">
        <v>1558</v>
      </c>
      <c r="C18" t="s">
        <v>1559</v>
      </c>
      <c r="D18" t="s">
        <v>126</v>
      </c>
      <c r="E18" t="s">
        <v>1560</v>
      </c>
      <c r="F18" t="s">
        <v>1127</v>
      </c>
      <c r="G18" t="s">
        <v>1561</v>
      </c>
      <c r="H18" t="s">
        <v>153</v>
      </c>
      <c r="I18" t="s">
        <v>328</v>
      </c>
      <c r="J18" s="77">
        <v>3.78</v>
      </c>
      <c r="K18" t="s">
        <v>105</v>
      </c>
      <c r="L18" s="77">
        <v>2.5</v>
      </c>
      <c r="M18" s="77">
        <v>1.7</v>
      </c>
      <c r="N18" s="77">
        <v>15692</v>
      </c>
      <c r="O18" s="77">
        <v>103.15</v>
      </c>
      <c r="P18" s="77">
        <v>16.186298000000001</v>
      </c>
      <c r="Q18" s="77">
        <v>0</v>
      </c>
      <c r="R18" s="77">
        <v>4.12</v>
      </c>
      <c r="S18" s="77">
        <v>0.01</v>
      </c>
    </row>
    <row r="19" spans="2:19">
      <c r="B19" t="s">
        <v>1562</v>
      </c>
      <c r="C19" t="s">
        <v>1563</v>
      </c>
      <c r="D19" t="s">
        <v>126</v>
      </c>
      <c r="E19" t="s">
        <v>1564</v>
      </c>
      <c r="F19" t="s">
        <v>398</v>
      </c>
      <c r="G19" t="s">
        <v>526</v>
      </c>
      <c r="H19" t="s">
        <v>153</v>
      </c>
      <c r="I19" t="s">
        <v>1555</v>
      </c>
      <c r="J19" s="77">
        <v>5.25</v>
      </c>
      <c r="K19" t="s">
        <v>105</v>
      </c>
      <c r="L19" s="77">
        <v>3.1</v>
      </c>
      <c r="M19" s="77">
        <v>2.62</v>
      </c>
      <c r="N19" s="77">
        <v>27932.21</v>
      </c>
      <c r="O19" s="77">
        <v>102.67</v>
      </c>
      <c r="P19" s="77">
        <v>28.678000007000001</v>
      </c>
      <c r="Q19" s="77">
        <v>0</v>
      </c>
      <c r="R19" s="77">
        <v>7.3</v>
      </c>
      <c r="S19" s="77">
        <v>0.02</v>
      </c>
    </row>
    <row r="20" spans="2:19">
      <c r="B20" t="s">
        <v>1565</v>
      </c>
      <c r="C20" t="s">
        <v>1566</v>
      </c>
      <c r="D20" t="s">
        <v>126</v>
      </c>
      <c r="E20" t="s">
        <v>458</v>
      </c>
      <c r="F20" t="s">
        <v>398</v>
      </c>
      <c r="G20" t="s">
        <v>662</v>
      </c>
      <c r="H20" t="s">
        <v>206</v>
      </c>
      <c r="I20" t="s">
        <v>1567</v>
      </c>
      <c r="J20" s="77">
        <v>4.7</v>
      </c>
      <c r="K20" t="s">
        <v>105</v>
      </c>
      <c r="L20" s="77">
        <v>3.55</v>
      </c>
      <c r="M20" s="77">
        <v>3.11</v>
      </c>
      <c r="N20" s="77">
        <v>52000</v>
      </c>
      <c r="O20" s="77">
        <v>103.05</v>
      </c>
      <c r="P20" s="77">
        <v>53.585999999999999</v>
      </c>
      <c r="Q20" s="77">
        <v>0.02</v>
      </c>
      <c r="R20" s="77">
        <v>13.65</v>
      </c>
      <c r="S20" s="77">
        <v>0.04</v>
      </c>
    </row>
    <row r="21" spans="2:19">
      <c r="B21" s="78" t="s">
        <v>351</v>
      </c>
      <c r="C21" s="16"/>
      <c r="D21" s="16"/>
      <c r="E21" s="16"/>
      <c r="J21" s="79">
        <v>1.44</v>
      </c>
      <c r="M21" s="79">
        <v>3.47</v>
      </c>
      <c r="N21" s="79">
        <v>1597</v>
      </c>
      <c r="P21" s="79">
        <v>5.8298855504000002</v>
      </c>
      <c r="R21" s="79">
        <v>1.48</v>
      </c>
      <c r="S21" s="79">
        <v>0</v>
      </c>
    </row>
    <row r="22" spans="2:19">
      <c r="B22" t="s">
        <v>1568</v>
      </c>
      <c r="C22" t="s">
        <v>1569</v>
      </c>
      <c r="D22" t="s">
        <v>126</v>
      </c>
      <c r="E22" t="s">
        <v>1082</v>
      </c>
      <c r="F22" t="s">
        <v>128</v>
      </c>
      <c r="G22" t="s">
        <v>556</v>
      </c>
      <c r="H22" t="s">
        <v>206</v>
      </c>
      <c r="I22" t="s">
        <v>666</v>
      </c>
      <c r="J22" s="77">
        <v>1.44</v>
      </c>
      <c r="K22" t="s">
        <v>109</v>
      </c>
      <c r="L22" s="77">
        <v>3.7</v>
      </c>
      <c r="M22" s="77">
        <v>3.47</v>
      </c>
      <c r="N22" s="77">
        <v>1597</v>
      </c>
      <c r="O22" s="77">
        <v>100.51</v>
      </c>
      <c r="P22" s="77">
        <v>5.8298855504000002</v>
      </c>
      <c r="Q22" s="77">
        <v>0</v>
      </c>
      <c r="R22" s="77">
        <v>1.48</v>
      </c>
      <c r="S22" s="77">
        <v>0</v>
      </c>
    </row>
    <row r="23" spans="2:19">
      <c r="B23" s="78" t="s">
        <v>1017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J24" s="77">
        <v>0</v>
      </c>
      <c r="K24" t="s">
        <v>215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221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352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J27" s="77">
        <v>0</v>
      </c>
      <c r="K27" t="s">
        <v>215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353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J29" s="77">
        <v>0</v>
      </c>
      <c r="K29" t="s">
        <v>215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223</v>
      </c>
      <c r="C30" s="16"/>
      <c r="D30" s="16"/>
      <c r="E30" s="16"/>
    </row>
    <row r="31" spans="2:19">
      <c r="B31" t="s">
        <v>346</v>
      </c>
      <c r="C31" s="16"/>
      <c r="D31" s="16"/>
      <c r="E31" s="16"/>
    </row>
    <row r="32" spans="2:19">
      <c r="B32" t="s">
        <v>347</v>
      </c>
      <c r="C32" s="16"/>
      <c r="D32" s="16"/>
      <c r="E32" s="16"/>
    </row>
    <row r="33" spans="2:5">
      <c r="B33" t="s">
        <v>348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1780</v>
      </c>
    </row>
    <row r="3" spans="2:98" s="1" customFormat="1">
      <c r="B3" s="2" t="s">
        <v>2</v>
      </c>
      <c r="C3" s="26" t="s">
        <v>1781</v>
      </c>
    </row>
    <row r="4" spans="2:98" s="1" customFormat="1">
      <c r="B4" s="2" t="s">
        <v>3</v>
      </c>
      <c r="C4" s="81" t="s">
        <v>196</v>
      </c>
    </row>
    <row r="5" spans="2:98">
      <c r="B5" s="75" t="s">
        <v>197</v>
      </c>
      <c r="C5" t="s">
        <v>198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1202.52</v>
      </c>
      <c r="I11" s="7"/>
      <c r="J11" s="76">
        <v>403.66725298120298</v>
      </c>
      <c r="K11" s="7"/>
      <c r="L11" s="76">
        <v>100</v>
      </c>
      <c r="M11" s="76">
        <v>0.28000000000000003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1202.52</v>
      </c>
      <c r="J14" s="79">
        <v>403.66725298120298</v>
      </c>
      <c r="L14" s="79">
        <v>100</v>
      </c>
      <c r="M14" s="79">
        <v>0.28000000000000003</v>
      </c>
    </row>
    <row r="15" spans="2:98">
      <c r="B15" s="78" t="s">
        <v>352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353</v>
      </c>
      <c r="C17" s="16"/>
      <c r="D17" s="16"/>
      <c r="E17" s="16"/>
      <c r="H17" s="79">
        <v>1202.52</v>
      </c>
      <c r="J17" s="79">
        <v>403.66725298120298</v>
      </c>
      <c r="L17" s="79">
        <v>100</v>
      </c>
      <c r="M17" s="79">
        <v>0.28000000000000003</v>
      </c>
    </row>
    <row r="18" spans="2:13">
      <c r="B18" t="s">
        <v>1570</v>
      </c>
      <c r="C18" t="s">
        <v>1571</v>
      </c>
      <c r="D18" t="s">
        <v>126</v>
      </c>
      <c r="E18" t="s">
        <v>1572</v>
      </c>
      <c r="F18" t="s">
        <v>1333</v>
      </c>
      <c r="G18" t="s">
        <v>109</v>
      </c>
      <c r="H18" s="77">
        <v>1202.52</v>
      </c>
      <c r="I18" s="77">
        <v>9242.412999999995</v>
      </c>
      <c r="J18" s="77">
        <v>403.66725298120298</v>
      </c>
      <c r="K18" s="77">
        <v>0</v>
      </c>
      <c r="L18" s="77">
        <v>100</v>
      </c>
      <c r="M18" s="77">
        <v>0.28000000000000003</v>
      </c>
    </row>
    <row r="19" spans="2:13">
      <c r="B19" t="s">
        <v>223</v>
      </c>
      <c r="C19" s="16"/>
      <c r="D19" s="16"/>
      <c r="E19" s="16"/>
    </row>
    <row r="20" spans="2:13">
      <c r="B20" t="s">
        <v>346</v>
      </c>
      <c r="C20" s="16"/>
      <c r="D20" s="16"/>
      <c r="E20" s="16"/>
    </row>
    <row r="21" spans="2:13">
      <c r="B21" t="s">
        <v>347</v>
      </c>
      <c r="C21" s="16"/>
      <c r="D21" s="16"/>
      <c r="E21" s="16"/>
    </row>
    <row r="22" spans="2:13">
      <c r="B22" t="s">
        <v>348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1780</v>
      </c>
    </row>
    <row r="3" spans="2:55" s="1" customFormat="1">
      <c r="B3" s="2" t="s">
        <v>2</v>
      </c>
      <c r="C3" s="26" t="s">
        <v>1781</v>
      </c>
    </row>
    <row r="4" spans="2:55" s="1" customFormat="1">
      <c r="B4" s="2" t="s">
        <v>3</v>
      </c>
      <c r="C4" s="81" t="s">
        <v>196</v>
      </c>
    </row>
    <row r="5" spans="2:55">
      <c r="B5" s="75" t="s">
        <v>197</v>
      </c>
      <c r="C5" t="s">
        <v>198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60444.26</v>
      </c>
      <c r="G11" s="7"/>
      <c r="H11" s="76">
        <v>245.26524195532019</v>
      </c>
      <c r="I11" s="7"/>
      <c r="J11" s="76">
        <v>100</v>
      </c>
      <c r="K11" s="76">
        <v>0.17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1573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1574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1575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1576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60444.26</v>
      </c>
      <c r="H21" s="79">
        <v>245.26524195532019</v>
      </c>
      <c r="J21" s="79">
        <v>100</v>
      </c>
      <c r="K21" s="79">
        <v>0.17</v>
      </c>
    </row>
    <row r="22" spans="2:11">
      <c r="B22" s="78" t="s">
        <v>1577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1578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1579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1580</v>
      </c>
      <c r="C28" s="16"/>
      <c r="F28" s="79">
        <v>60444.26</v>
      </c>
      <c r="H28" s="79">
        <v>245.26524195532019</v>
      </c>
      <c r="J28" s="79">
        <v>100</v>
      </c>
      <c r="K28" s="79">
        <v>0.17</v>
      </c>
    </row>
    <row r="29" spans="2:11">
      <c r="B29" t="s">
        <v>1581</v>
      </c>
      <c r="C29" t="s">
        <v>1582</v>
      </c>
      <c r="D29" t="s">
        <v>113</v>
      </c>
      <c r="E29" t="s">
        <v>235</v>
      </c>
      <c r="F29" s="77">
        <v>25578.67</v>
      </c>
      <c r="G29" s="77">
        <v>102.67849999999972</v>
      </c>
      <c r="H29" s="77">
        <v>107.10900744745901</v>
      </c>
      <c r="I29" s="77">
        <v>0</v>
      </c>
      <c r="J29" s="77">
        <v>43.67</v>
      </c>
      <c r="K29" s="77">
        <v>7.0000000000000007E-2</v>
      </c>
    </row>
    <row r="30" spans="2:11">
      <c r="B30" t="s">
        <v>1583</v>
      </c>
      <c r="C30" t="s">
        <v>1584</v>
      </c>
      <c r="D30" t="s">
        <v>109</v>
      </c>
      <c r="E30" t="s">
        <v>1585</v>
      </c>
      <c r="F30" s="77">
        <v>18171</v>
      </c>
      <c r="G30" s="77">
        <v>100.7444</v>
      </c>
      <c r="H30" s="77">
        <v>66.488354203968001</v>
      </c>
      <c r="I30" s="77">
        <v>0</v>
      </c>
      <c r="J30" s="77">
        <v>27.11</v>
      </c>
      <c r="K30" s="77">
        <v>0.05</v>
      </c>
    </row>
    <row r="31" spans="2:11">
      <c r="B31" t="s">
        <v>1586</v>
      </c>
      <c r="C31" t="s">
        <v>1587</v>
      </c>
      <c r="D31" t="s">
        <v>113</v>
      </c>
      <c r="E31" t="s">
        <v>1588</v>
      </c>
      <c r="F31" s="77">
        <v>16694.59</v>
      </c>
      <c r="G31" s="77">
        <v>105.26409999999991</v>
      </c>
      <c r="H31" s="77">
        <v>71.667880303893199</v>
      </c>
      <c r="I31" s="77">
        <v>0</v>
      </c>
      <c r="J31" s="77">
        <v>29.22</v>
      </c>
      <c r="K31" s="77">
        <v>0.05</v>
      </c>
    </row>
    <row r="32" spans="2:11">
      <c r="B32" t="s">
        <v>223</v>
      </c>
      <c r="C32" s="16"/>
    </row>
    <row r="33" spans="2:3">
      <c r="B33" t="s">
        <v>346</v>
      </c>
      <c r="C33" s="16"/>
    </row>
    <row r="34" spans="2:3">
      <c r="B34" t="s">
        <v>347</v>
      </c>
      <c r="C34" s="16"/>
    </row>
    <row r="35" spans="2:3">
      <c r="B35" t="s">
        <v>348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1780</v>
      </c>
    </row>
    <row r="3" spans="2:59" s="1" customFormat="1">
      <c r="B3" s="2" t="s">
        <v>2</v>
      </c>
      <c r="C3" s="26" t="s">
        <v>1781</v>
      </c>
    </row>
    <row r="4" spans="2:59" s="1" customFormat="1">
      <c r="B4" s="2" t="s">
        <v>3</v>
      </c>
      <c r="C4" s="81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1589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1524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346</v>
      </c>
      <c r="C17" s="16"/>
      <c r="D17" s="16"/>
    </row>
    <row r="18" spans="2:4">
      <c r="B18" t="s">
        <v>347</v>
      </c>
      <c r="C18" s="16"/>
      <c r="D18" s="16"/>
    </row>
    <row r="19" spans="2:4">
      <c r="B19" t="s">
        <v>348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1780</v>
      </c>
    </row>
    <row r="3" spans="2:52" s="1" customFormat="1">
      <c r="B3" s="2" t="s">
        <v>2</v>
      </c>
      <c r="C3" s="26" t="s">
        <v>1781</v>
      </c>
    </row>
    <row r="4" spans="2:52" s="1" customFormat="1">
      <c r="B4" s="2" t="s">
        <v>3</v>
      </c>
      <c r="C4" s="81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1525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1526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1590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1527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1017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1525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1528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1527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1529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1017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346</v>
      </c>
      <c r="C35" s="16"/>
      <c r="D35" s="16"/>
    </row>
    <row r="36" spans="2:12">
      <c r="B36" t="s">
        <v>347</v>
      </c>
      <c r="C36" s="16"/>
      <c r="D36" s="16"/>
    </row>
    <row r="37" spans="2:12">
      <c r="B37" t="s">
        <v>348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1780</v>
      </c>
    </row>
    <row r="3" spans="2:13" s="1" customFormat="1">
      <c r="B3" s="2" t="s">
        <v>2</v>
      </c>
      <c r="C3" s="26" t="s">
        <v>1781</v>
      </c>
    </row>
    <row r="4" spans="2:13" s="1" customFormat="1">
      <c r="B4" s="2" t="s">
        <v>3</v>
      </c>
      <c r="C4" s="81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12095.033600632019</v>
      </c>
      <c r="K11" s="76">
        <v>100</v>
      </c>
      <c r="L11" s="76">
        <v>8.35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12095.033600632019</v>
      </c>
      <c r="K12" s="79">
        <v>100</v>
      </c>
      <c r="L12" s="79">
        <v>8.35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9627.4626499999995</v>
      </c>
      <c r="K13" s="79">
        <v>79.599999999999994</v>
      </c>
      <c r="L13" s="79">
        <v>6.64</v>
      </c>
    </row>
    <row r="14" spans="2:13">
      <c r="B14" t="s">
        <v>1782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9627.4626499999995</v>
      </c>
      <c r="K14" s="77">
        <v>79.599999999999994</v>
      </c>
      <c r="L14" s="77">
        <v>6.64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1312.5839019920199</v>
      </c>
      <c r="K15" s="79">
        <v>10.85</v>
      </c>
      <c r="L15" s="79">
        <v>0.91</v>
      </c>
    </row>
    <row r="16" spans="2:13">
      <c r="B16" t="s">
        <v>1782</v>
      </c>
      <c r="C16" t="s">
        <v>208</v>
      </c>
      <c r="D16" t="s">
        <v>204</v>
      </c>
      <c r="E16" t="s">
        <v>205</v>
      </c>
      <c r="F16" t="s">
        <v>206</v>
      </c>
      <c r="G16" t="s">
        <v>123</v>
      </c>
      <c r="H16" s="77">
        <v>0</v>
      </c>
      <c r="I16" s="77">
        <v>0</v>
      </c>
      <c r="J16" s="77">
        <v>11.054799327</v>
      </c>
      <c r="K16" s="77">
        <v>0.09</v>
      </c>
      <c r="L16" s="77">
        <v>0.01</v>
      </c>
    </row>
    <row r="17" spans="2:12">
      <c r="B17" t="s">
        <v>1782</v>
      </c>
      <c r="C17" t="s">
        <v>209</v>
      </c>
      <c r="D17" t="s">
        <v>204</v>
      </c>
      <c r="E17" t="s">
        <v>205</v>
      </c>
      <c r="F17" t="s">
        <v>206</v>
      </c>
      <c r="G17" t="s">
        <v>109</v>
      </c>
      <c r="H17" s="77">
        <v>0</v>
      </c>
      <c r="I17" s="77">
        <v>0</v>
      </c>
      <c r="J17" s="77">
        <v>1284.8074332799999</v>
      </c>
      <c r="K17" s="77">
        <v>10.62</v>
      </c>
      <c r="L17" s="77">
        <v>0.89</v>
      </c>
    </row>
    <row r="18" spans="2:12">
      <c r="B18" t="s">
        <v>1782</v>
      </c>
      <c r="C18" t="s">
        <v>210</v>
      </c>
      <c r="D18" t="s">
        <v>204</v>
      </c>
      <c r="E18" t="s">
        <v>205</v>
      </c>
      <c r="F18" t="s">
        <v>206</v>
      </c>
      <c r="G18" t="s">
        <v>119</v>
      </c>
      <c r="H18" s="77">
        <v>0</v>
      </c>
      <c r="I18" s="77">
        <v>0</v>
      </c>
      <c r="J18" s="77">
        <v>11.777980916000001</v>
      </c>
      <c r="K18" s="77">
        <v>0.1</v>
      </c>
      <c r="L18" s="77">
        <v>0.01</v>
      </c>
    </row>
    <row r="19" spans="2:12">
      <c r="B19" t="s">
        <v>1782</v>
      </c>
      <c r="C19" t="s">
        <v>211</v>
      </c>
      <c r="D19" t="s">
        <v>204</v>
      </c>
      <c r="E19" t="s">
        <v>205</v>
      </c>
      <c r="F19" t="s">
        <v>206</v>
      </c>
      <c r="G19" t="s">
        <v>113</v>
      </c>
      <c r="H19" s="77">
        <v>0</v>
      </c>
      <c r="I19" s="77">
        <v>0</v>
      </c>
      <c r="J19" s="77">
        <v>2.3177634060000001</v>
      </c>
      <c r="K19" s="77">
        <v>0.02</v>
      </c>
      <c r="L19" s="77">
        <v>0</v>
      </c>
    </row>
    <row r="20" spans="2:12">
      <c r="B20" t="s">
        <v>1782</v>
      </c>
      <c r="C20" t="s">
        <v>212</v>
      </c>
      <c r="D20" t="s">
        <v>204</v>
      </c>
      <c r="E20" t="s">
        <v>205</v>
      </c>
      <c r="F20" t="s">
        <v>206</v>
      </c>
      <c r="G20" t="s">
        <v>200</v>
      </c>
      <c r="H20" s="77">
        <v>0</v>
      </c>
      <c r="I20" s="77">
        <v>0</v>
      </c>
      <c r="J20" s="77">
        <v>7.9407655019999995E-2</v>
      </c>
      <c r="K20" s="77">
        <v>0</v>
      </c>
      <c r="L20" s="77">
        <v>0</v>
      </c>
    </row>
    <row r="21" spans="2:12">
      <c r="B21" t="s">
        <v>1782</v>
      </c>
      <c r="C21" t="s">
        <v>213</v>
      </c>
      <c r="D21" t="s">
        <v>204</v>
      </c>
      <c r="E21" t="s">
        <v>205</v>
      </c>
      <c r="F21" t="s">
        <v>206</v>
      </c>
      <c r="G21" t="s">
        <v>116</v>
      </c>
      <c r="H21" s="77">
        <v>0</v>
      </c>
      <c r="I21" s="77">
        <v>0</v>
      </c>
      <c r="J21" s="77">
        <v>2.5465174080000001</v>
      </c>
      <c r="K21" s="77">
        <v>0.02</v>
      </c>
      <c r="L21" s="77">
        <v>0</v>
      </c>
    </row>
    <row r="22" spans="2:12">
      <c r="B22" s="78" t="s">
        <v>214</v>
      </c>
      <c r="D22" s="16"/>
      <c r="I22" s="79">
        <v>0</v>
      </c>
      <c r="J22" s="79">
        <v>1063.7810999999999</v>
      </c>
      <c r="K22" s="79">
        <v>8.8000000000000007</v>
      </c>
      <c r="L22" s="79">
        <v>0.73</v>
      </c>
    </row>
    <row r="23" spans="2:12">
      <c r="B23" t="s">
        <v>1782</v>
      </c>
      <c r="C23" t="s">
        <v>204</v>
      </c>
      <c r="D23">
        <v>10</v>
      </c>
      <c r="E23" t="s">
        <v>215</v>
      </c>
      <c r="F23" t="s">
        <v>216</v>
      </c>
      <c r="G23" t="s">
        <v>105</v>
      </c>
      <c r="H23" s="77">
        <v>0</v>
      </c>
      <c r="I23" s="77">
        <v>0</v>
      </c>
      <c r="J23" s="77">
        <v>1063.7810999999999</v>
      </c>
      <c r="K23" s="77">
        <v>8.8000000000000007</v>
      </c>
      <c r="L23" s="77">
        <v>0.73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G25" t="s">
        <v>215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G27" t="s">
        <v>215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G29" t="s">
        <v>215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91.205948640000003</v>
      </c>
      <c r="K30" s="79">
        <v>0.75</v>
      </c>
      <c r="L30" s="79">
        <v>0.06</v>
      </c>
    </row>
    <row r="31" spans="2:12">
      <c r="B31" t="s">
        <v>1782</v>
      </c>
      <c r="C31" t="s">
        <v>204</v>
      </c>
      <c r="D31">
        <v>10</v>
      </c>
      <c r="E31" t="s">
        <v>215</v>
      </c>
      <c r="F31" t="s">
        <v>216</v>
      </c>
      <c r="G31" t="s">
        <v>109</v>
      </c>
      <c r="H31" s="77">
        <v>0</v>
      </c>
      <c r="I31" s="77">
        <v>0</v>
      </c>
      <c r="J31" s="77">
        <v>91.205948640000003</v>
      </c>
      <c r="K31" s="77">
        <v>0.75</v>
      </c>
      <c r="L31" s="77">
        <v>0.06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t="s">
        <v>215</v>
      </c>
      <c r="D34" s="16"/>
      <c r="E34" t="s">
        <v>215</v>
      </c>
      <c r="G34" t="s">
        <v>215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215</v>
      </c>
      <c r="C36" t="s">
        <v>215</v>
      </c>
      <c r="D36" s="16"/>
      <c r="E36" t="s">
        <v>215</v>
      </c>
      <c r="G36" t="s">
        <v>215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1780</v>
      </c>
    </row>
    <row r="3" spans="2:49" s="1" customFormat="1">
      <c r="B3" s="2" t="s">
        <v>2</v>
      </c>
      <c r="C3" s="26" t="s">
        <v>1781</v>
      </c>
    </row>
    <row r="4" spans="2:49" s="1" customFormat="1">
      <c r="B4" s="2" t="s">
        <v>3</v>
      </c>
      <c r="C4" s="81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-6565514.1100000003</v>
      </c>
      <c r="H11" s="7"/>
      <c r="I11" s="76">
        <v>-613.49458386974709</v>
      </c>
      <c r="J11" s="76">
        <v>100</v>
      </c>
      <c r="K11" s="76">
        <v>-0.42</v>
      </c>
      <c r="AW11" s="16"/>
    </row>
    <row r="12" spans="2:49">
      <c r="B12" s="78" t="s">
        <v>201</v>
      </c>
      <c r="C12" s="16"/>
      <c r="D12" s="16"/>
      <c r="G12" s="79">
        <v>-6565514.1100000003</v>
      </c>
      <c r="I12" s="79">
        <v>-613.49458386974709</v>
      </c>
      <c r="J12" s="79">
        <v>100</v>
      </c>
      <c r="K12" s="79">
        <v>-0.42</v>
      </c>
    </row>
    <row r="13" spans="2:49">
      <c r="B13" s="78" t="s">
        <v>1525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1526</v>
      </c>
      <c r="C15" s="16"/>
      <c r="D15" s="16"/>
      <c r="G15" s="79">
        <v>-6221300</v>
      </c>
      <c r="I15" s="79">
        <v>-633.5230739488519</v>
      </c>
      <c r="J15" s="79">
        <v>103.26</v>
      </c>
      <c r="K15" s="79">
        <v>-0.44</v>
      </c>
    </row>
    <row r="16" spans="2:49">
      <c r="B16" t="s">
        <v>1591</v>
      </c>
      <c r="C16" t="s">
        <v>1592</v>
      </c>
      <c r="D16" t="s">
        <v>126</v>
      </c>
      <c r="E16" t="s">
        <v>109</v>
      </c>
      <c r="F16" t="s">
        <v>1593</v>
      </c>
      <c r="G16" s="77">
        <v>-3544300</v>
      </c>
      <c r="H16" s="77">
        <v>15.043418021567108</v>
      </c>
      <c r="I16" s="77">
        <v>-533.18386493840296</v>
      </c>
      <c r="J16" s="77">
        <v>86.91</v>
      </c>
      <c r="K16" s="77">
        <v>-0.37</v>
      </c>
    </row>
    <row r="17" spans="2:11">
      <c r="B17" t="s">
        <v>1594</v>
      </c>
      <c r="C17" t="s">
        <v>1595</v>
      </c>
      <c r="D17" t="s">
        <v>126</v>
      </c>
      <c r="E17" t="s">
        <v>109</v>
      </c>
      <c r="F17" t="s">
        <v>628</v>
      </c>
      <c r="G17" s="77">
        <v>-63000</v>
      </c>
      <c r="H17" s="77">
        <v>12.233746031746</v>
      </c>
      <c r="I17" s="77">
        <v>-7.7072599999999802</v>
      </c>
      <c r="J17" s="77">
        <v>1.26</v>
      </c>
      <c r="K17" s="77">
        <v>-0.01</v>
      </c>
    </row>
    <row r="18" spans="2:11">
      <c r="B18" t="s">
        <v>1596</v>
      </c>
      <c r="C18" t="s">
        <v>1597</v>
      </c>
      <c r="D18" t="s">
        <v>126</v>
      </c>
      <c r="E18" t="s">
        <v>109</v>
      </c>
      <c r="F18" t="s">
        <v>1598</v>
      </c>
      <c r="G18" s="77">
        <v>-523000</v>
      </c>
      <c r="H18" s="77">
        <v>7.9911833333333266</v>
      </c>
      <c r="I18" s="77">
        <v>-41.793888833333298</v>
      </c>
      <c r="J18" s="77">
        <v>6.81</v>
      </c>
      <c r="K18" s="77">
        <v>-0.03</v>
      </c>
    </row>
    <row r="19" spans="2:11">
      <c r="B19" t="s">
        <v>1599</v>
      </c>
      <c r="C19" t="s">
        <v>1600</v>
      </c>
      <c r="D19" t="s">
        <v>126</v>
      </c>
      <c r="E19" t="s">
        <v>109</v>
      </c>
      <c r="F19" t="s">
        <v>1601</v>
      </c>
      <c r="G19" s="77">
        <v>130000</v>
      </c>
      <c r="H19" s="77">
        <v>6.7843333333333309</v>
      </c>
      <c r="I19" s="77">
        <v>8.8196333333333303</v>
      </c>
      <c r="J19" s="77">
        <v>-1.44</v>
      </c>
      <c r="K19" s="77">
        <v>0.01</v>
      </c>
    </row>
    <row r="20" spans="2:11">
      <c r="B20" t="s">
        <v>1602</v>
      </c>
      <c r="C20" t="s">
        <v>1603</v>
      </c>
      <c r="D20" t="s">
        <v>126</v>
      </c>
      <c r="E20" t="s">
        <v>109</v>
      </c>
      <c r="F20" t="s">
        <v>1604</v>
      </c>
      <c r="G20" s="77">
        <v>-30000</v>
      </c>
      <c r="H20" s="77">
        <v>0.58506666666666662</v>
      </c>
      <c r="I20" s="77">
        <v>-0.17552000000000001</v>
      </c>
      <c r="J20" s="77">
        <v>0.03</v>
      </c>
      <c r="K20" s="77">
        <v>0</v>
      </c>
    </row>
    <row r="21" spans="2:11">
      <c r="B21" t="s">
        <v>1605</v>
      </c>
      <c r="C21" t="s">
        <v>1606</v>
      </c>
      <c r="D21" t="s">
        <v>126</v>
      </c>
      <c r="E21" t="s">
        <v>109</v>
      </c>
      <c r="F21" t="s">
        <v>1607</v>
      </c>
      <c r="G21" s="77">
        <v>-132000</v>
      </c>
      <c r="H21" s="77">
        <v>3.2847651515151517</v>
      </c>
      <c r="I21" s="77">
        <v>-4.33589</v>
      </c>
      <c r="J21" s="77">
        <v>0.71</v>
      </c>
      <c r="K21" s="77">
        <v>0</v>
      </c>
    </row>
    <row r="22" spans="2:11">
      <c r="B22" t="s">
        <v>1608</v>
      </c>
      <c r="C22" t="s">
        <v>1609</v>
      </c>
      <c r="D22" t="s">
        <v>126</v>
      </c>
      <c r="E22" t="s">
        <v>109</v>
      </c>
      <c r="F22" t="s">
        <v>1610</v>
      </c>
      <c r="G22" s="77">
        <v>-47000</v>
      </c>
      <c r="H22" s="77">
        <v>7.891173913043489</v>
      </c>
      <c r="I22" s="77">
        <v>-3.7088517391304401</v>
      </c>
      <c r="J22" s="77">
        <v>0.6</v>
      </c>
      <c r="K22" s="77">
        <v>0</v>
      </c>
    </row>
    <row r="23" spans="2:11">
      <c r="B23" t="s">
        <v>1611</v>
      </c>
      <c r="C23" t="s">
        <v>1612</v>
      </c>
      <c r="D23" t="s">
        <v>126</v>
      </c>
      <c r="E23" t="s">
        <v>109</v>
      </c>
      <c r="F23" t="s">
        <v>1613</v>
      </c>
      <c r="G23" s="77">
        <v>150000</v>
      </c>
      <c r="H23" s="77">
        <v>5.4145142857142936</v>
      </c>
      <c r="I23" s="77">
        <v>8.1217714285714404</v>
      </c>
      <c r="J23" s="77">
        <v>-1.32</v>
      </c>
      <c r="K23" s="77">
        <v>0.01</v>
      </c>
    </row>
    <row r="24" spans="2:11">
      <c r="B24" t="s">
        <v>1614</v>
      </c>
      <c r="C24" t="s">
        <v>1615</v>
      </c>
      <c r="D24" t="s">
        <v>126</v>
      </c>
      <c r="E24" t="s">
        <v>109</v>
      </c>
      <c r="F24" t="s">
        <v>1616</v>
      </c>
      <c r="G24" s="77">
        <v>-250000</v>
      </c>
      <c r="H24" s="77">
        <v>1.0860666666666721</v>
      </c>
      <c r="I24" s="77">
        <v>-2.7151666666666801</v>
      </c>
      <c r="J24" s="77">
        <v>0.44</v>
      </c>
      <c r="K24" s="77">
        <v>0</v>
      </c>
    </row>
    <row r="25" spans="2:11">
      <c r="B25" t="s">
        <v>1617</v>
      </c>
      <c r="C25" t="s">
        <v>1618</v>
      </c>
      <c r="D25" t="s">
        <v>126</v>
      </c>
      <c r="E25" t="s">
        <v>109</v>
      </c>
      <c r="F25" t="s">
        <v>1619</v>
      </c>
      <c r="G25" s="77">
        <v>-300000</v>
      </c>
      <c r="H25" s="77">
        <v>-3.8734375000000001</v>
      </c>
      <c r="I25" s="77">
        <v>11.620312500000001</v>
      </c>
      <c r="J25" s="77">
        <v>-1.89</v>
      </c>
      <c r="K25" s="77">
        <v>0.01</v>
      </c>
    </row>
    <row r="26" spans="2:11">
      <c r="B26" t="s">
        <v>1620</v>
      </c>
      <c r="C26" t="s">
        <v>1621</v>
      </c>
      <c r="D26" t="s">
        <v>126</v>
      </c>
      <c r="E26" t="s">
        <v>109</v>
      </c>
      <c r="F26" t="s">
        <v>1622</v>
      </c>
      <c r="G26" s="77">
        <v>300000</v>
      </c>
      <c r="H26" s="77">
        <v>-6.3441000000000001</v>
      </c>
      <c r="I26" s="77">
        <v>-19.032299999999999</v>
      </c>
      <c r="J26" s="77">
        <v>3.1</v>
      </c>
      <c r="K26" s="77">
        <v>-0.01</v>
      </c>
    </row>
    <row r="27" spans="2:11">
      <c r="B27" t="s">
        <v>1623</v>
      </c>
      <c r="C27" t="s">
        <v>1624</v>
      </c>
      <c r="D27" t="s">
        <v>126</v>
      </c>
      <c r="E27" t="s">
        <v>109</v>
      </c>
      <c r="F27" t="s">
        <v>858</v>
      </c>
      <c r="G27" s="77">
        <v>298000</v>
      </c>
      <c r="H27" s="77">
        <v>-7.3440217391304365</v>
      </c>
      <c r="I27" s="77">
        <v>-21.8851847826087</v>
      </c>
      <c r="J27" s="77">
        <v>3.57</v>
      </c>
      <c r="K27" s="77">
        <v>-0.02</v>
      </c>
    </row>
    <row r="28" spans="2:11">
      <c r="B28" t="s">
        <v>1625</v>
      </c>
      <c r="C28" t="s">
        <v>1626</v>
      </c>
      <c r="D28" t="s">
        <v>126</v>
      </c>
      <c r="E28" t="s">
        <v>109</v>
      </c>
      <c r="F28" t="s">
        <v>1627</v>
      </c>
      <c r="G28" s="77">
        <v>200000</v>
      </c>
      <c r="H28" s="77">
        <v>-9.8637200000000007</v>
      </c>
      <c r="I28" s="77">
        <v>-19.727440000000001</v>
      </c>
      <c r="J28" s="77">
        <v>3.22</v>
      </c>
      <c r="K28" s="77">
        <v>-0.01</v>
      </c>
    </row>
    <row r="29" spans="2:11">
      <c r="B29" t="s">
        <v>1628</v>
      </c>
      <c r="C29" t="s">
        <v>1629</v>
      </c>
      <c r="D29" t="s">
        <v>126</v>
      </c>
      <c r="E29" t="s">
        <v>109</v>
      </c>
      <c r="F29" t="s">
        <v>1630</v>
      </c>
      <c r="G29" s="77">
        <v>-42000</v>
      </c>
      <c r="H29" s="77">
        <v>-8.7738571428571426</v>
      </c>
      <c r="I29" s="77">
        <v>3.6850200000000002</v>
      </c>
      <c r="J29" s="77">
        <v>-0.6</v>
      </c>
      <c r="K29" s="77">
        <v>0</v>
      </c>
    </row>
    <row r="30" spans="2:11">
      <c r="B30" t="s">
        <v>1631</v>
      </c>
      <c r="C30" t="s">
        <v>1632</v>
      </c>
      <c r="D30" t="s">
        <v>126</v>
      </c>
      <c r="E30" t="s">
        <v>109</v>
      </c>
      <c r="F30" t="s">
        <v>1633</v>
      </c>
      <c r="G30" s="77">
        <v>-300000</v>
      </c>
      <c r="H30" s="77">
        <v>-2.6145666666666698</v>
      </c>
      <c r="I30" s="77">
        <v>7.8437000000000099</v>
      </c>
      <c r="J30" s="77">
        <v>-1.28</v>
      </c>
      <c r="K30" s="77">
        <v>0.01</v>
      </c>
    </row>
    <row r="31" spans="2:11">
      <c r="B31" t="s">
        <v>1634</v>
      </c>
      <c r="C31" t="s">
        <v>1635</v>
      </c>
      <c r="D31" t="s">
        <v>126</v>
      </c>
      <c r="E31" t="s">
        <v>109</v>
      </c>
      <c r="F31" t="s">
        <v>1633</v>
      </c>
      <c r="G31" s="77">
        <v>-250000</v>
      </c>
      <c r="H31" s="77">
        <v>-2.6445576923076879</v>
      </c>
      <c r="I31" s="77">
        <v>6.6113942307692204</v>
      </c>
      <c r="J31" s="77">
        <v>-1.08</v>
      </c>
      <c r="K31" s="77">
        <v>0</v>
      </c>
    </row>
    <row r="32" spans="2:11">
      <c r="B32" t="s">
        <v>1636</v>
      </c>
      <c r="C32" t="s">
        <v>1637</v>
      </c>
      <c r="D32" t="s">
        <v>126</v>
      </c>
      <c r="E32" t="s">
        <v>109</v>
      </c>
      <c r="F32" t="s">
        <v>1638</v>
      </c>
      <c r="G32" s="77">
        <v>96000</v>
      </c>
      <c r="H32" s="77">
        <v>0.74504166666666671</v>
      </c>
      <c r="I32" s="77">
        <v>0.71523999999999999</v>
      </c>
      <c r="J32" s="77">
        <v>-0.12</v>
      </c>
      <c r="K32" s="77">
        <v>0</v>
      </c>
    </row>
    <row r="33" spans="2:11">
      <c r="B33" t="s">
        <v>1639</v>
      </c>
      <c r="C33" t="s">
        <v>1640</v>
      </c>
      <c r="D33" t="s">
        <v>126</v>
      </c>
      <c r="E33" t="s">
        <v>109</v>
      </c>
      <c r="F33" t="s">
        <v>1641</v>
      </c>
      <c r="G33" s="77">
        <v>-1784000</v>
      </c>
      <c r="H33" s="77">
        <v>1.6401495162708912</v>
      </c>
      <c r="I33" s="77">
        <v>-29.2602673702727</v>
      </c>
      <c r="J33" s="77">
        <v>4.7699999999999996</v>
      </c>
      <c r="K33" s="77">
        <v>-0.02</v>
      </c>
    </row>
    <row r="34" spans="2:11">
      <c r="B34" t="s">
        <v>1642</v>
      </c>
      <c r="C34" t="s">
        <v>1643</v>
      </c>
      <c r="D34" t="s">
        <v>126</v>
      </c>
      <c r="E34" t="s">
        <v>109</v>
      </c>
      <c r="F34" t="s">
        <v>1644</v>
      </c>
      <c r="G34" s="77">
        <v>120000</v>
      </c>
      <c r="H34" s="77">
        <v>2.3219629629629583</v>
      </c>
      <c r="I34" s="77">
        <v>2.7863555555555499</v>
      </c>
      <c r="J34" s="77">
        <v>-0.45</v>
      </c>
      <c r="K34" s="77">
        <v>0</v>
      </c>
    </row>
    <row r="35" spans="2:11">
      <c r="B35" t="s">
        <v>1645</v>
      </c>
      <c r="C35" t="s">
        <v>1646</v>
      </c>
      <c r="D35" t="s">
        <v>126</v>
      </c>
      <c r="E35" t="s">
        <v>109</v>
      </c>
      <c r="F35" t="s">
        <v>1647</v>
      </c>
      <c r="G35" s="77">
        <v>-250000</v>
      </c>
      <c r="H35" s="77">
        <v>8.0346666666666802E-2</v>
      </c>
      <c r="I35" s="77">
        <v>-0.200866666666667</v>
      </c>
      <c r="J35" s="77">
        <v>0.03</v>
      </c>
      <c r="K35" s="77">
        <v>0</v>
      </c>
    </row>
    <row r="36" spans="2:11">
      <c r="B36" s="78" t="s">
        <v>1590</v>
      </c>
      <c r="C36" s="16"/>
      <c r="D36" s="16"/>
      <c r="G36" s="79">
        <v>-344300</v>
      </c>
      <c r="I36" s="79">
        <v>21.53757737910481</v>
      </c>
      <c r="J36" s="79">
        <v>-3.51</v>
      </c>
      <c r="K36" s="79">
        <v>0.01</v>
      </c>
    </row>
    <row r="37" spans="2:11">
      <c r="B37" t="s">
        <v>1648</v>
      </c>
      <c r="C37" t="s">
        <v>1649</v>
      </c>
      <c r="D37" t="s">
        <v>126</v>
      </c>
      <c r="E37" t="s">
        <v>113</v>
      </c>
      <c r="F37" t="s">
        <v>1650</v>
      </c>
      <c r="G37" s="77">
        <v>-28500</v>
      </c>
      <c r="H37" s="77">
        <v>-11.026</v>
      </c>
      <c r="I37" s="77">
        <v>3.1424099999999999</v>
      </c>
      <c r="J37" s="77">
        <v>-0.51</v>
      </c>
      <c r="K37" s="77">
        <v>0</v>
      </c>
    </row>
    <row r="38" spans="2:11">
      <c r="B38" t="s">
        <v>1651</v>
      </c>
      <c r="C38" t="s">
        <v>1652</v>
      </c>
      <c r="D38" t="s">
        <v>126</v>
      </c>
      <c r="E38" t="s">
        <v>113</v>
      </c>
      <c r="F38" t="s">
        <v>1653</v>
      </c>
      <c r="G38" s="77">
        <v>-63000</v>
      </c>
      <c r="H38" s="77">
        <v>-8.5222063492063498</v>
      </c>
      <c r="I38" s="77">
        <v>5.3689900000000002</v>
      </c>
      <c r="J38" s="77">
        <v>-0.88</v>
      </c>
      <c r="K38" s="77">
        <v>0</v>
      </c>
    </row>
    <row r="39" spans="2:11">
      <c r="B39" t="s">
        <v>1654</v>
      </c>
      <c r="C39" t="s">
        <v>1655</v>
      </c>
      <c r="D39" t="s">
        <v>126</v>
      </c>
      <c r="E39" t="s">
        <v>113</v>
      </c>
      <c r="F39" t="s">
        <v>1656</v>
      </c>
      <c r="G39" s="77">
        <v>-92000</v>
      </c>
      <c r="H39" s="77">
        <v>-6.1045748987854243</v>
      </c>
      <c r="I39" s="77">
        <v>5.6162089068825898</v>
      </c>
      <c r="J39" s="77">
        <v>-0.92</v>
      </c>
      <c r="K39" s="77">
        <v>0</v>
      </c>
    </row>
    <row r="40" spans="2:11">
      <c r="B40" t="s">
        <v>1657</v>
      </c>
      <c r="C40" t="s">
        <v>1658</v>
      </c>
      <c r="D40" t="s">
        <v>126</v>
      </c>
      <c r="E40" t="s">
        <v>113</v>
      </c>
      <c r="F40" t="s">
        <v>1641</v>
      </c>
      <c r="G40" s="77">
        <v>-30000</v>
      </c>
      <c r="H40" s="77">
        <v>-5.6933333333333334</v>
      </c>
      <c r="I40" s="77">
        <v>1.708</v>
      </c>
      <c r="J40" s="77">
        <v>-0.28000000000000003</v>
      </c>
      <c r="K40" s="77">
        <v>0</v>
      </c>
    </row>
    <row r="41" spans="2:11">
      <c r="B41" t="s">
        <v>1659</v>
      </c>
      <c r="C41" t="s">
        <v>1660</v>
      </c>
      <c r="D41" t="s">
        <v>126</v>
      </c>
      <c r="E41" t="s">
        <v>113</v>
      </c>
      <c r="F41" t="s">
        <v>1661</v>
      </c>
      <c r="G41" s="77">
        <v>-10300</v>
      </c>
      <c r="H41" s="77">
        <v>-2.2099029126213594</v>
      </c>
      <c r="I41" s="77">
        <v>0.22761999999999999</v>
      </c>
      <c r="J41" s="77">
        <v>-0.04</v>
      </c>
      <c r="K41" s="77">
        <v>0</v>
      </c>
    </row>
    <row r="42" spans="2:11">
      <c r="B42" t="s">
        <v>1662</v>
      </c>
      <c r="C42" t="s">
        <v>1663</v>
      </c>
      <c r="D42" t="s">
        <v>126</v>
      </c>
      <c r="E42" t="s">
        <v>113</v>
      </c>
      <c r="F42" t="s">
        <v>1664</v>
      </c>
      <c r="G42" s="77">
        <v>-120500</v>
      </c>
      <c r="H42" s="77">
        <v>-4.5430277777777759</v>
      </c>
      <c r="I42" s="77">
        <v>5.4743484722222204</v>
      </c>
      <c r="J42" s="77">
        <v>-0.89</v>
      </c>
      <c r="K42" s="77">
        <v>0</v>
      </c>
    </row>
    <row r="43" spans="2:11">
      <c r="B43" s="78" t="s">
        <v>1527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215</v>
      </c>
      <c r="C44" t="s">
        <v>215</v>
      </c>
      <c r="D44" t="s">
        <v>215</v>
      </c>
      <c r="E44" t="s">
        <v>215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1017</v>
      </c>
      <c r="C45" s="16"/>
      <c r="D45" s="16"/>
      <c r="G45" s="79">
        <v>85.89</v>
      </c>
      <c r="I45" s="79">
        <v>-1.5090873</v>
      </c>
      <c r="J45" s="79">
        <v>0.25</v>
      </c>
      <c r="K45" s="79">
        <v>0</v>
      </c>
    </row>
    <row r="46" spans="2:11">
      <c r="B46" t="s">
        <v>1665</v>
      </c>
      <c r="C46" t="s">
        <v>1666</v>
      </c>
      <c r="D46" t="s">
        <v>135</v>
      </c>
      <c r="E46" t="s">
        <v>105</v>
      </c>
      <c r="F46" t="s">
        <v>1667</v>
      </c>
      <c r="G46" s="77">
        <v>85.89</v>
      </c>
      <c r="H46" s="77">
        <v>-1757</v>
      </c>
      <c r="I46" s="77">
        <v>-1.5090873</v>
      </c>
      <c r="J46" s="77">
        <v>0.25</v>
      </c>
      <c r="K46" s="77">
        <v>0</v>
      </c>
    </row>
    <row r="47" spans="2:11">
      <c r="B47" s="78" t="s">
        <v>221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s="78" t="s">
        <v>1525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215</v>
      </c>
      <c r="C49" t="s">
        <v>215</v>
      </c>
      <c r="D49" t="s">
        <v>215</v>
      </c>
      <c r="E49" t="s">
        <v>215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1528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215</v>
      </c>
      <c r="C51" t="s">
        <v>215</v>
      </c>
      <c r="D51" t="s">
        <v>215</v>
      </c>
      <c r="E51" t="s">
        <v>215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1527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215</v>
      </c>
      <c r="C53" t="s">
        <v>215</v>
      </c>
      <c r="D53" t="s">
        <v>215</v>
      </c>
      <c r="E53" t="s">
        <v>215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1017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215</v>
      </c>
      <c r="C55" t="s">
        <v>215</v>
      </c>
      <c r="D55" t="s">
        <v>215</v>
      </c>
      <c r="E55" t="s">
        <v>215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t="s">
        <v>223</v>
      </c>
      <c r="C56" s="16"/>
      <c r="D56" s="16"/>
    </row>
    <row r="57" spans="2:11">
      <c r="B57" t="s">
        <v>346</v>
      </c>
      <c r="C57" s="16"/>
      <c r="D57" s="16"/>
    </row>
    <row r="58" spans="2:11">
      <c r="B58" t="s">
        <v>347</v>
      </c>
      <c r="C58" s="16"/>
      <c r="D58" s="16"/>
    </row>
    <row r="59" spans="2:11">
      <c r="B59" t="s">
        <v>348</v>
      </c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1780</v>
      </c>
    </row>
    <row r="3" spans="2:78" s="1" customFormat="1">
      <c r="B3" s="2" t="s">
        <v>2</v>
      </c>
      <c r="C3" s="26" t="s">
        <v>1781</v>
      </c>
    </row>
    <row r="4" spans="2:78" s="1" customFormat="1">
      <c r="B4" s="2" t="s">
        <v>3</v>
      </c>
      <c r="C4" s="81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1530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1531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1536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1537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1538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1539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1540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1530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1531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1536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1537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1538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1539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1540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346</v>
      </c>
      <c r="D41" s="16"/>
    </row>
    <row r="42" spans="2:17">
      <c r="B42" t="s">
        <v>347</v>
      </c>
      <c r="D42" s="16"/>
    </row>
    <row r="43" spans="2:17">
      <c r="B43" t="s">
        <v>348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1780</v>
      </c>
    </row>
    <row r="3" spans="2:59" s="1" customFormat="1">
      <c r="B3" s="2" t="s">
        <v>2</v>
      </c>
      <c r="C3" s="26" t="s">
        <v>1781</v>
      </c>
    </row>
    <row r="4" spans="2:59" s="1" customFormat="1">
      <c r="B4" s="2" t="s">
        <v>3</v>
      </c>
      <c r="C4" s="81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5.09</v>
      </c>
      <c r="J11" s="18"/>
      <c r="K11" s="18"/>
      <c r="L11" s="76">
        <v>2.19</v>
      </c>
      <c r="M11" s="76">
        <v>7328966.46</v>
      </c>
      <c r="N11" s="7"/>
      <c r="O11" s="76">
        <v>8522.4140614288317</v>
      </c>
      <c r="P11" s="76">
        <v>100</v>
      </c>
      <c r="Q11" s="76">
        <v>5.88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5.0199999999999996</v>
      </c>
      <c r="L12" s="79">
        <v>2.04</v>
      </c>
      <c r="M12" s="79">
        <v>7156386.7699999996</v>
      </c>
      <c r="O12" s="79">
        <v>7881.4126161687518</v>
      </c>
      <c r="P12" s="79">
        <v>92.48</v>
      </c>
      <c r="Q12" s="79">
        <v>5.44</v>
      </c>
    </row>
    <row r="13" spans="2:59">
      <c r="B13" s="78" t="s">
        <v>1668</v>
      </c>
      <c r="I13" s="79">
        <v>3.29</v>
      </c>
      <c r="L13" s="79">
        <v>1.3</v>
      </c>
      <c r="M13" s="79">
        <v>4342933.99</v>
      </c>
      <c r="O13" s="79">
        <v>4474.9591832960004</v>
      </c>
      <c r="P13" s="79">
        <v>52.51</v>
      </c>
      <c r="Q13" s="79">
        <v>3.09</v>
      </c>
    </row>
    <row r="14" spans="2:59">
      <c r="B14" t="s">
        <v>1669</v>
      </c>
      <c r="C14" t="s">
        <v>1670</v>
      </c>
      <c r="D14" t="s">
        <v>1671</v>
      </c>
      <c r="E14" t="s">
        <v>1672</v>
      </c>
      <c r="F14" t="s">
        <v>1673</v>
      </c>
      <c r="G14" t="s">
        <v>1674</v>
      </c>
      <c r="H14" t="s">
        <v>1675</v>
      </c>
      <c r="I14" s="77">
        <v>3.29</v>
      </c>
      <c r="J14" t="s">
        <v>105</v>
      </c>
      <c r="K14" s="77">
        <v>0</v>
      </c>
      <c r="L14" s="77">
        <v>1.3</v>
      </c>
      <c r="M14" s="77">
        <v>4342933.99</v>
      </c>
      <c r="N14" s="77">
        <v>103.04</v>
      </c>
      <c r="O14" s="77">
        <v>4474.9591832960004</v>
      </c>
      <c r="P14" s="77">
        <v>52.51</v>
      </c>
      <c r="Q14" s="77">
        <v>3.09</v>
      </c>
    </row>
    <row r="15" spans="2:59">
      <c r="B15" s="78" t="s">
        <v>1676</v>
      </c>
      <c r="I15" s="79">
        <v>11.33</v>
      </c>
      <c r="L15" s="79">
        <v>1.75</v>
      </c>
      <c r="M15" s="79">
        <v>1495113.01</v>
      </c>
      <c r="O15" s="79">
        <v>1518.8645758949999</v>
      </c>
      <c r="P15" s="79">
        <v>17.82</v>
      </c>
      <c r="Q15" s="79">
        <v>1.05</v>
      </c>
    </row>
    <row r="16" spans="2:59">
      <c r="B16" t="s">
        <v>1677</v>
      </c>
      <c r="C16" t="s">
        <v>1670</v>
      </c>
      <c r="D16" t="s">
        <v>1678</v>
      </c>
      <c r="E16" t="s">
        <v>687</v>
      </c>
      <c r="F16" t="s">
        <v>215</v>
      </c>
      <c r="G16" t="s">
        <v>1679</v>
      </c>
      <c r="H16" t="s">
        <v>216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98671.26</v>
      </c>
      <c r="N16" s="77">
        <v>107.95</v>
      </c>
      <c r="O16" s="77">
        <v>106.51562517000001</v>
      </c>
      <c r="P16" s="77">
        <v>1.25</v>
      </c>
      <c r="Q16" s="77">
        <v>7.0000000000000007E-2</v>
      </c>
    </row>
    <row r="17" spans="2:17">
      <c r="B17" t="s">
        <v>1677</v>
      </c>
      <c r="C17" t="s">
        <v>1670</v>
      </c>
      <c r="D17" t="s">
        <v>1680</v>
      </c>
      <c r="E17" t="s">
        <v>687</v>
      </c>
      <c r="F17" t="s">
        <v>215</v>
      </c>
      <c r="G17" t="s">
        <v>1679</v>
      </c>
      <c r="H17" t="s">
        <v>216</v>
      </c>
      <c r="I17" s="77">
        <v>10.23</v>
      </c>
      <c r="J17" t="s">
        <v>105</v>
      </c>
      <c r="K17" s="77">
        <v>2.84</v>
      </c>
      <c r="L17" s="77">
        <v>2.84</v>
      </c>
      <c r="M17" s="77">
        <v>124728.2</v>
      </c>
      <c r="N17" s="77">
        <v>106.64</v>
      </c>
      <c r="O17" s="77">
        <v>133.01015247999999</v>
      </c>
      <c r="P17" s="77">
        <v>1.56</v>
      </c>
      <c r="Q17" s="77">
        <v>0.09</v>
      </c>
    </row>
    <row r="18" spans="2:17">
      <c r="B18" t="s">
        <v>1677</v>
      </c>
      <c r="C18" t="s">
        <v>1670</v>
      </c>
      <c r="D18" t="s">
        <v>1681</v>
      </c>
      <c r="E18" t="s">
        <v>687</v>
      </c>
      <c r="F18" t="s">
        <v>215</v>
      </c>
      <c r="G18" t="s">
        <v>1679</v>
      </c>
      <c r="H18" t="s">
        <v>216</v>
      </c>
      <c r="I18" s="77">
        <v>26.78</v>
      </c>
      <c r="J18" t="s">
        <v>105</v>
      </c>
      <c r="K18" s="77">
        <v>3.01</v>
      </c>
      <c r="L18" s="77">
        <v>3.44</v>
      </c>
      <c r="M18" s="77">
        <v>222481.47</v>
      </c>
      <c r="N18" s="77">
        <v>99.64</v>
      </c>
      <c r="O18" s="77">
        <v>221.68053670800001</v>
      </c>
      <c r="P18" s="77">
        <v>2.6</v>
      </c>
      <c r="Q18" s="77">
        <v>0.15</v>
      </c>
    </row>
    <row r="19" spans="2:17">
      <c r="B19" t="s">
        <v>1677</v>
      </c>
      <c r="C19" t="s">
        <v>1670</v>
      </c>
      <c r="D19" t="s">
        <v>1682</v>
      </c>
      <c r="E19" t="s">
        <v>687</v>
      </c>
      <c r="F19" t="s">
        <v>215</v>
      </c>
      <c r="G19" t="s">
        <v>1679</v>
      </c>
      <c r="H19" t="s">
        <v>216</v>
      </c>
      <c r="I19" s="77">
        <v>26.78</v>
      </c>
      <c r="J19" t="s">
        <v>105</v>
      </c>
      <c r="K19" s="77">
        <v>3.41</v>
      </c>
      <c r="L19" s="77">
        <v>3.39</v>
      </c>
      <c r="M19" s="77">
        <v>304070.95</v>
      </c>
      <c r="N19" s="77">
        <v>102.46</v>
      </c>
      <c r="O19" s="77">
        <v>311.55109536999998</v>
      </c>
      <c r="P19" s="77">
        <v>3.66</v>
      </c>
      <c r="Q19" s="77">
        <v>0.22</v>
      </c>
    </row>
    <row r="20" spans="2:17">
      <c r="B20" t="s">
        <v>1677</v>
      </c>
      <c r="C20" t="s">
        <v>1670</v>
      </c>
      <c r="D20" t="s">
        <v>1683</v>
      </c>
      <c r="E20" t="s">
        <v>687</v>
      </c>
      <c r="F20" t="s">
        <v>215</v>
      </c>
      <c r="G20" t="s">
        <v>1679</v>
      </c>
      <c r="H20" t="s">
        <v>216</v>
      </c>
      <c r="I20" s="77">
        <v>9.85</v>
      </c>
      <c r="J20" t="s">
        <v>105</v>
      </c>
      <c r="K20" s="77">
        <v>3.96</v>
      </c>
      <c r="L20" s="77">
        <v>3.96</v>
      </c>
      <c r="M20" s="77">
        <v>59499.13</v>
      </c>
      <c r="N20" s="77">
        <v>101.59</v>
      </c>
      <c r="O20" s="77">
        <v>60.445166166999996</v>
      </c>
      <c r="P20" s="77">
        <v>0.71</v>
      </c>
      <c r="Q20" s="77">
        <v>0.04</v>
      </c>
    </row>
    <row r="21" spans="2:17">
      <c r="B21" t="s">
        <v>1677</v>
      </c>
      <c r="C21" t="s">
        <v>1670</v>
      </c>
      <c r="D21" t="s">
        <v>1684</v>
      </c>
      <c r="E21" t="s">
        <v>687</v>
      </c>
      <c r="F21" t="s">
        <v>215</v>
      </c>
      <c r="G21" t="s">
        <v>262</v>
      </c>
      <c r="H21" t="s">
        <v>216</v>
      </c>
      <c r="J21" t="s">
        <v>105</v>
      </c>
      <c r="K21" s="77">
        <v>3.96</v>
      </c>
      <c r="L21" s="77">
        <v>0</v>
      </c>
      <c r="M21" s="77">
        <v>685662</v>
      </c>
      <c r="N21" s="77">
        <v>100</v>
      </c>
      <c r="O21" s="77">
        <v>685.66200000000003</v>
      </c>
      <c r="P21" s="77">
        <v>8.0500000000000007</v>
      </c>
      <c r="Q21" s="77">
        <v>0.47</v>
      </c>
    </row>
    <row r="22" spans="2:17">
      <c r="B22" s="78" t="s">
        <v>1685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215</v>
      </c>
      <c r="D23" t="s">
        <v>215</v>
      </c>
      <c r="F23" t="s">
        <v>215</v>
      </c>
      <c r="I23" s="77">
        <v>0</v>
      </c>
      <c r="J23" t="s">
        <v>215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1686</v>
      </c>
      <c r="I24" s="79">
        <v>4.0199999999999996</v>
      </c>
      <c r="L24" s="79">
        <v>4.03</v>
      </c>
      <c r="M24" s="79">
        <v>1318339.77</v>
      </c>
      <c r="O24" s="79">
        <v>1887.5888569777519</v>
      </c>
      <c r="P24" s="79">
        <v>22.15</v>
      </c>
      <c r="Q24" s="79">
        <v>1.3</v>
      </c>
    </row>
    <row r="25" spans="2:17">
      <c r="B25" t="s">
        <v>1687</v>
      </c>
      <c r="C25" t="s">
        <v>1670</v>
      </c>
      <c r="D25" t="s">
        <v>1688</v>
      </c>
      <c r="E25" t="s">
        <v>786</v>
      </c>
      <c r="F25" t="s">
        <v>439</v>
      </c>
      <c r="G25" t="s">
        <v>781</v>
      </c>
      <c r="H25" t="s">
        <v>206</v>
      </c>
      <c r="I25" s="77">
        <v>1.52</v>
      </c>
      <c r="J25" t="s">
        <v>109</v>
      </c>
      <c r="K25" s="77">
        <v>2.75</v>
      </c>
      <c r="L25" s="77">
        <v>3.71</v>
      </c>
      <c r="M25" s="77">
        <v>168157</v>
      </c>
      <c r="N25" s="77">
        <v>100.09</v>
      </c>
      <c r="O25" s="77">
        <v>611.29589560160002</v>
      </c>
      <c r="P25" s="77">
        <v>7.17</v>
      </c>
      <c r="Q25" s="77">
        <v>0.42</v>
      </c>
    </row>
    <row r="26" spans="2:17">
      <c r="B26" t="s">
        <v>1689</v>
      </c>
      <c r="C26" t="s">
        <v>1670</v>
      </c>
      <c r="D26" t="s">
        <v>1690</v>
      </c>
      <c r="E26" t="s">
        <v>1691</v>
      </c>
      <c r="F26" t="s">
        <v>556</v>
      </c>
      <c r="G26" t="s">
        <v>1692</v>
      </c>
      <c r="H26" t="s">
        <v>206</v>
      </c>
      <c r="I26" s="77">
        <v>8.5299999999999994</v>
      </c>
      <c r="J26" t="s">
        <v>105</v>
      </c>
      <c r="K26" s="77">
        <v>3.52</v>
      </c>
      <c r="L26" s="77">
        <v>3.66</v>
      </c>
      <c r="M26" s="77">
        <v>39714.29</v>
      </c>
      <c r="N26" s="77">
        <v>99.4</v>
      </c>
      <c r="O26" s="77">
        <v>39.476004260000003</v>
      </c>
      <c r="P26" s="77">
        <v>0.46</v>
      </c>
      <c r="Q26" s="77">
        <v>0.03</v>
      </c>
    </row>
    <row r="27" spans="2:17">
      <c r="B27" t="s">
        <v>1689</v>
      </c>
      <c r="C27" t="s">
        <v>1670</v>
      </c>
      <c r="D27" t="s">
        <v>1693</v>
      </c>
      <c r="E27" t="s">
        <v>1691</v>
      </c>
      <c r="F27" t="s">
        <v>556</v>
      </c>
      <c r="G27" t="s">
        <v>1694</v>
      </c>
      <c r="H27" t="s">
        <v>206</v>
      </c>
      <c r="I27" s="77">
        <v>8.59</v>
      </c>
      <c r="J27" t="s">
        <v>105</v>
      </c>
      <c r="K27" s="77">
        <v>3.62</v>
      </c>
      <c r="L27" s="77">
        <v>3.43</v>
      </c>
      <c r="M27" s="77">
        <v>8304.2099999999991</v>
      </c>
      <c r="N27" s="77">
        <v>98.97</v>
      </c>
      <c r="O27" s="77">
        <v>8.2186766369999997</v>
      </c>
      <c r="P27" s="77">
        <v>0.1</v>
      </c>
      <c r="Q27" s="77">
        <v>0.01</v>
      </c>
    </row>
    <row r="28" spans="2:17">
      <c r="B28" t="s">
        <v>1689</v>
      </c>
      <c r="C28" t="s">
        <v>1670</v>
      </c>
      <c r="D28" t="s">
        <v>1695</v>
      </c>
      <c r="E28" t="s">
        <v>1691</v>
      </c>
      <c r="F28" t="s">
        <v>556</v>
      </c>
      <c r="G28" t="s">
        <v>1696</v>
      </c>
      <c r="H28" t="s">
        <v>206</v>
      </c>
      <c r="I28" s="77">
        <v>10.19</v>
      </c>
      <c r="J28" t="s">
        <v>105</v>
      </c>
      <c r="K28" s="77">
        <v>0.04</v>
      </c>
      <c r="L28" s="77">
        <v>2.14</v>
      </c>
      <c r="M28" s="77">
        <v>8277.76</v>
      </c>
      <c r="N28" s="77">
        <v>104.3</v>
      </c>
      <c r="O28" s="77">
        <v>8.63370368</v>
      </c>
      <c r="P28" s="77">
        <v>0.1</v>
      </c>
      <c r="Q28" s="77">
        <v>0.01</v>
      </c>
    </row>
    <row r="29" spans="2:17">
      <c r="B29" t="s">
        <v>1697</v>
      </c>
      <c r="C29" t="s">
        <v>1670</v>
      </c>
      <c r="D29" t="s">
        <v>1698</v>
      </c>
      <c r="E29" t="s">
        <v>1699</v>
      </c>
      <c r="F29" t="s">
        <v>662</v>
      </c>
      <c r="G29" t="s">
        <v>1700</v>
      </c>
      <c r="H29" t="s">
        <v>206</v>
      </c>
      <c r="I29" s="77">
        <v>1.7</v>
      </c>
      <c r="J29" t="s">
        <v>105</v>
      </c>
      <c r="K29" s="77">
        <v>2.4</v>
      </c>
      <c r="L29" s="77">
        <v>2.21</v>
      </c>
      <c r="M29" s="77">
        <v>56731.29</v>
      </c>
      <c r="N29" s="77">
        <v>100.67</v>
      </c>
      <c r="O29" s="77">
        <v>57.111389643000003</v>
      </c>
      <c r="P29" s="77">
        <v>0.67</v>
      </c>
      <c r="Q29" s="77">
        <v>0.04</v>
      </c>
    </row>
    <row r="30" spans="2:17">
      <c r="B30" t="s">
        <v>1697</v>
      </c>
      <c r="C30" t="s">
        <v>1670</v>
      </c>
      <c r="D30" t="s">
        <v>1701</v>
      </c>
      <c r="E30" t="s">
        <v>1699</v>
      </c>
      <c r="F30" t="s">
        <v>662</v>
      </c>
      <c r="G30" t="s">
        <v>1702</v>
      </c>
      <c r="H30" t="s">
        <v>206</v>
      </c>
      <c r="I30" s="77">
        <v>3.3</v>
      </c>
      <c r="J30" t="s">
        <v>105</v>
      </c>
      <c r="K30" s="77">
        <v>2.38</v>
      </c>
      <c r="L30" s="77">
        <v>2.16</v>
      </c>
      <c r="M30" s="77">
        <v>56734.29</v>
      </c>
      <c r="N30" s="77">
        <v>100.35</v>
      </c>
      <c r="O30" s="77">
        <v>56.932860015000003</v>
      </c>
      <c r="P30" s="77">
        <v>0.67</v>
      </c>
      <c r="Q30" s="77">
        <v>0.04</v>
      </c>
    </row>
    <row r="31" spans="2:17">
      <c r="B31" t="s">
        <v>1703</v>
      </c>
      <c r="C31" t="s">
        <v>1670</v>
      </c>
      <c r="D31" t="s">
        <v>1704</v>
      </c>
      <c r="E31" t="s">
        <v>1705</v>
      </c>
      <c r="F31" t="s">
        <v>706</v>
      </c>
      <c r="G31" t="s">
        <v>1706</v>
      </c>
      <c r="H31" t="s">
        <v>153</v>
      </c>
      <c r="I31" s="77">
        <v>10.96</v>
      </c>
      <c r="J31" t="s">
        <v>105</v>
      </c>
      <c r="K31" s="77">
        <v>3.55</v>
      </c>
      <c r="L31" s="77">
        <v>5.76</v>
      </c>
      <c r="M31" s="77">
        <v>108178.49</v>
      </c>
      <c r="N31" s="77">
        <v>99.59</v>
      </c>
      <c r="O31" s="77">
        <v>107.734958191</v>
      </c>
      <c r="P31" s="77">
        <v>1.26</v>
      </c>
      <c r="Q31" s="77">
        <v>7.0000000000000007E-2</v>
      </c>
    </row>
    <row r="32" spans="2:17">
      <c r="B32" t="s">
        <v>1707</v>
      </c>
      <c r="C32" t="s">
        <v>1670</v>
      </c>
      <c r="D32" t="s">
        <v>1708</v>
      </c>
      <c r="E32" t="s">
        <v>1709</v>
      </c>
      <c r="F32" t="s">
        <v>713</v>
      </c>
      <c r="G32" t="s">
        <v>696</v>
      </c>
      <c r="H32" t="s">
        <v>206</v>
      </c>
      <c r="I32" s="77">
        <v>8.3000000000000007</v>
      </c>
      <c r="J32" t="s">
        <v>105</v>
      </c>
      <c r="K32" s="77">
        <v>2.82</v>
      </c>
      <c r="L32" s="77">
        <v>3.3</v>
      </c>
      <c r="M32" s="77">
        <v>3455.73</v>
      </c>
      <c r="N32" s="77">
        <v>96.35</v>
      </c>
      <c r="O32" s="77">
        <v>3.329595855</v>
      </c>
      <c r="P32" s="77">
        <v>0.04</v>
      </c>
      <c r="Q32" s="77">
        <v>0</v>
      </c>
    </row>
    <row r="33" spans="2:17">
      <c r="B33" t="s">
        <v>1707</v>
      </c>
      <c r="C33" t="s">
        <v>1670</v>
      </c>
      <c r="D33" t="s">
        <v>1710</v>
      </c>
      <c r="E33" t="s">
        <v>1709</v>
      </c>
      <c r="F33" t="s">
        <v>713</v>
      </c>
      <c r="G33" t="s">
        <v>696</v>
      </c>
      <c r="H33" t="s">
        <v>206</v>
      </c>
      <c r="I33" s="77">
        <v>8.3000000000000007</v>
      </c>
      <c r="J33" t="s">
        <v>105</v>
      </c>
      <c r="K33" s="77">
        <v>2.82</v>
      </c>
      <c r="L33" s="77">
        <v>3.3</v>
      </c>
      <c r="M33" s="77">
        <v>102.85</v>
      </c>
      <c r="N33" s="77">
        <v>100.36</v>
      </c>
      <c r="O33" s="77">
        <v>0.10322025999999999</v>
      </c>
      <c r="P33" s="77">
        <v>0</v>
      </c>
      <c r="Q33" s="77">
        <v>0</v>
      </c>
    </row>
    <row r="34" spans="2:17">
      <c r="B34" t="s">
        <v>1707</v>
      </c>
      <c r="C34" t="s">
        <v>1670</v>
      </c>
      <c r="D34" t="s">
        <v>1711</v>
      </c>
      <c r="E34" t="s">
        <v>1709</v>
      </c>
      <c r="F34" t="s">
        <v>713</v>
      </c>
      <c r="G34" t="s">
        <v>611</v>
      </c>
      <c r="H34" t="s">
        <v>206</v>
      </c>
      <c r="I34" s="77">
        <v>9.1199999999999992</v>
      </c>
      <c r="J34" t="s">
        <v>105</v>
      </c>
      <c r="K34" s="77">
        <v>2.98</v>
      </c>
      <c r="L34" s="77">
        <v>3.09</v>
      </c>
      <c r="M34" s="77">
        <v>550.71</v>
      </c>
      <c r="N34" s="77">
        <v>100.54</v>
      </c>
      <c r="O34" s="77">
        <v>0.55368383399999999</v>
      </c>
      <c r="P34" s="77">
        <v>0.01</v>
      </c>
      <c r="Q34" s="77">
        <v>0</v>
      </c>
    </row>
    <row r="35" spans="2:17">
      <c r="B35" t="s">
        <v>1707</v>
      </c>
      <c r="C35" t="s">
        <v>1670</v>
      </c>
      <c r="D35" t="s">
        <v>1712</v>
      </c>
      <c r="E35" t="s">
        <v>1709</v>
      </c>
      <c r="F35" t="s">
        <v>713</v>
      </c>
      <c r="G35" t="s">
        <v>611</v>
      </c>
      <c r="H35" t="s">
        <v>206</v>
      </c>
      <c r="I35" s="77">
        <v>9.35</v>
      </c>
      <c r="J35" t="s">
        <v>105</v>
      </c>
      <c r="K35" s="77">
        <v>2.6</v>
      </c>
      <c r="L35" s="77">
        <v>2.62</v>
      </c>
      <c r="M35" s="77">
        <v>24.94</v>
      </c>
      <c r="N35" s="77">
        <v>100.44</v>
      </c>
      <c r="O35" s="77">
        <v>2.5049736E-2</v>
      </c>
      <c r="P35" s="77">
        <v>0</v>
      </c>
      <c r="Q35" s="77">
        <v>0</v>
      </c>
    </row>
    <row r="36" spans="2:17">
      <c r="B36" t="s">
        <v>1707</v>
      </c>
      <c r="C36" t="s">
        <v>1670</v>
      </c>
      <c r="D36" t="s">
        <v>1713</v>
      </c>
      <c r="E36" t="s">
        <v>1709</v>
      </c>
      <c r="F36" t="s">
        <v>713</v>
      </c>
      <c r="G36" t="s">
        <v>1714</v>
      </c>
      <c r="H36" t="s">
        <v>206</v>
      </c>
      <c r="I36" s="77">
        <v>8.44</v>
      </c>
      <c r="J36" t="s">
        <v>105</v>
      </c>
      <c r="K36" s="77">
        <v>2.5</v>
      </c>
      <c r="L36" s="77">
        <v>2.97</v>
      </c>
      <c r="M36" s="77">
        <v>644.08000000000004</v>
      </c>
      <c r="N36" s="77">
        <v>100.82</v>
      </c>
      <c r="O36" s="77">
        <v>0.64936145599999995</v>
      </c>
      <c r="P36" s="77">
        <v>0.01</v>
      </c>
      <c r="Q36" s="77">
        <v>0</v>
      </c>
    </row>
    <row r="37" spans="2:17">
      <c r="B37" t="s">
        <v>1707</v>
      </c>
      <c r="C37" t="s">
        <v>1670</v>
      </c>
      <c r="D37" t="s">
        <v>1715</v>
      </c>
      <c r="E37" t="s">
        <v>1709</v>
      </c>
      <c r="F37" t="s">
        <v>713</v>
      </c>
      <c r="G37" t="s">
        <v>1714</v>
      </c>
      <c r="H37" t="s">
        <v>206</v>
      </c>
      <c r="I37" s="77">
        <v>9.52</v>
      </c>
      <c r="J37" t="s">
        <v>105</v>
      </c>
      <c r="K37" s="77">
        <v>2.6</v>
      </c>
      <c r="L37" s="77">
        <v>2.14</v>
      </c>
      <c r="M37" s="77">
        <v>108.32</v>
      </c>
      <c r="N37" s="77">
        <v>100.47</v>
      </c>
      <c r="O37" s="77">
        <v>0.108829104</v>
      </c>
      <c r="P37" s="77">
        <v>0</v>
      </c>
      <c r="Q37" s="77">
        <v>0</v>
      </c>
    </row>
    <row r="38" spans="2:17">
      <c r="B38" t="s">
        <v>1707</v>
      </c>
      <c r="C38" t="s">
        <v>1670</v>
      </c>
      <c r="D38" t="s">
        <v>1716</v>
      </c>
      <c r="E38" t="s">
        <v>1709</v>
      </c>
      <c r="F38" t="s">
        <v>713</v>
      </c>
      <c r="G38" t="s">
        <v>1717</v>
      </c>
      <c r="H38" t="s">
        <v>206</v>
      </c>
      <c r="I38" s="77">
        <v>8.86</v>
      </c>
      <c r="J38" t="s">
        <v>105</v>
      </c>
      <c r="K38" s="77">
        <v>2.5</v>
      </c>
      <c r="L38" s="77">
        <v>2.17</v>
      </c>
      <c r="M38" s="77">
        <v>4101.79</v>
      </c>
      <c r="N38" s="77">
        <v>102.99</v>
      </c>
      <c r="O38" s="77">
        <v>4.2244335209999999</v>
      </c>
      <c r="P38" s="77">
        <v>0.05</v>
      </c>
      <c r="Q38" s="77">
        <v>0</v>
      </c>
    </row>
    <row r="39" spans="2:17">
      <c r="B39" t="s">
        <v>1707</v>
      </c>
      <c r="C39" t="s">
        <v>1670</v>
      </c>
      <c r="D39" t="s">
        <v>1718</v>
      </c>
      <c r="E39" t="s">
        <v>1709</v>
      </c>
      <c r="F39" t="s">
        <v>713</v>
      </c>
      <c r="G39" t="s">
        <v>1700</v>
      </c>
      <c r="H39" t="s">
        <v>206</v>
      </c>
      <c r="I39" s="77">
        <v>8.48</v>
      </c>
      <c r="J39" t="s">
        <v>105</v>
      </c>
      <c r="K39" s="77">
        <v>3.05</v>
      </c>
      <c r="L39" s="77">
        <v>2.86</v>
      </c>
      <c r="M39" s="77">
        <v>3606.72</v>
      </c>
      <c r="N39" s="77">
        <v>102.3</v>
      </c>
      <c r="O39" s="77">
        <v>3.6896745599999998</v>
      </c>
      <c r="P39" s="77">
        <v>0.04</v>
      </c>
      <c r="Q39" s="77">
        <v>0</v>
      </c>
    </row>
    <row r="40" spans="2:17">
      <c r="B40" t="s">
        <v>1707</v>
      </c>
      <c r="C40" t="s">
        <v>1670</v>
      </c>
      <c r="D40" t="s">
        <v>1719</v>
      </c>
      <c r="E40" t="s">
        <v>1709</v>
      </c>
      <c r="F40" t="s">
        <v>713</v>
      </c>
      <c r="G40" t="s">
        <v>1700</v>
      </c>
      <c r="H40" t="s">
        <v>206</v>
      </c>
      <c r="I40" s="77">
        <v>8.73</v>
      </c>
      <c r="J40" t="s">
        <v>105</v>
      </c>
      <c r="K40" s="77">
        <v>2.6</v>
      </c>
      <c r="L40" s="77">
        <v>2.34</v>
      </c>
      <c r="M40" s="77">
        <v>477.97</v>
      </c>
      <c r="N40" s="77">
        <v>100.38</v>
      </c>
      <c r="O40" s="77">
        <v>0.47978628600000001</v>
      </c>
      <c r="P40" s="77">
        <v>0.01</v>
      </c>
      <c r="Q40" s="77">
        <v>0</v>
      </c>
    </row>
    <row r="41" spans="2:17">
      <c r="B41" t="s">
        <v>1720</v>
      </c>
      <c r="C41" t="s">
        <v>1670</v>
      </c>
      <c r="D41" t="s">
        <v>1721</v>
      </c>
      <c r="E41" t="s">
        <v>1722</v>
      </c>
      <c r="F41" t="s">
        <v>706</v>
      </c>
      <c r="G41" t="s">
        <v>1706</v>
      </c>
      <c r="H41" t="s">
        <v>153</v>
      </c>
      <c r="I41" s="77">
        <v>11.07</v>
      </c>
      <c r="J41" t="s">
        <v>105</v>
      </c>
      <c r="K41" s="77">
        <v>3.55</v>
      </c>
      <c r="L41" s="77">
        <v>5.78</v>
      </c>
      <c r="M41" s="77">
        <v>223455.51</v>
      </c>
      <c r="N41" s="77">
        <v>99.57</v>
      </c>
      <c r="O41" s="77">
        <v>222.494651307</v>
      </c>
      <c r="P41" s="77">
        <v>2.61</v>
      </c>
      <c r="Q41" s="77">
        <v>0.15</v>
      </c>
    </row>
    <row r="42" spans="2:17">
      <c r="B42" t="s">
        <v>1723</v>
      </c>
      <c r="C42" t="s">
        <v>1670</v>
      </c>
      <c r="D42" t="s">
        <v>1724</v>
      </c>
      <c r="E42" t="s">
        <v>1725</v>
      </c>
      <c r="F42" t="s">
        <v>713</v>
      </c>
      <c r="G42" t="s">
        <v>1726</v>
      </c>
      <c r="H42" t="s">
        <v>206</v>
      </c>
      <c r="I42" s="77">
        <v>1.77</v>
      </c>
      <c r="J42" t="s">
        <v>109</v>
      </c>
      <c r="K42" s="77">
        <v>8.91</v>
      </c>
      <c r="L42" s="77">
        <v>4.92</v>
      </c>
      <c r="M42" s="77">
        <v>12813.55</v>
      </c>
      <c r="N42" s="77">
        <v>101.18</v>
      </c>
      <c r="O42" s="77">
        <v>47.087971600480003</v>
      </c>
      <c r="P42" s="77">
        <v>0.55000000000000004</v>
      </c>
      <c r="Q42" s="77">
        <v>0.03</v>
      </c>
    </row>
    <row r="43" spans="2:17">
      <c r="B43" t="s">
        <v>1723</v>
      </c>
      <c r="C43" t="s">
        <v>1670</v>
      </c>
      <c r="D43" t="s">
        <v>1727</v>
      </c>
      <c r="E43" t="s">
        <v>1725</v>
      </c>
      <c r="F43" t="s">
        <v>713</v>
      </c>
      <c r="G43" t="s">
        <v>1728</v>
      </c>
      <c r="H43" t="s">
        <v>206</v>
      </c>
      <c r="I43" s="77">
        <v>1.76</v>
      </c>
      <c r="J43" t="s">
        <v>109</v>
      </c>
      <c r="K43" s="77">
        <v>8.91</v>
      </c>
      <c r="L43" s="77">
        <v>9.69</v>
      </c>
      <c r="M43" s="77">
        <v>20628.47</v>
      </c>
      <c r="N43" s="77">
        <v>101.26</v>
      </c>
      <c r="O43" s="77">
        <v>75.866627838303998</v>
      </c>
      <c r="P43" s="77">
        <v>0.89</v>
      </c>
      <c r="Q43" s="77">
        <v>0.05</v>
      </c>
    </row>
    <row r="44" spans="2:17">
      <c r="B44" t="s">
        <v>1723</v>
      </c>
      <c r="C44" t="s">
        <v>1670</v>
      </c>
      <c r="D44" t="s">
        <v>1729</v>
      </c>
      <c r="E44" t="s">
        <v>1725</v>
      </c>
      <c r="F44" t="s">
        <v>713</v>
      </c>
      <c r="G44" t="s">
        <v>1730</v>
      </c>
      <c r="H44" t="s">
        <v>206</v>
      </c>
      <c r="I44" s="77">
        <v>1.76</v>
      </c>
      <c r="J44" t="s">
        <v>109</v>
      </c>
      <c r="K44" s="77">
        <v>8.91</v>
      </c>
      <c r="L44" s="77">
        <v>9.56</v>
      </c>
      <c r="M44" s="77">
        <v>2355.9</v>
      </c>
      <c r="N44" s="77">
        <v>101.21</v>
      </c>
      <c r="O44" s="77">
        <v>8.6601640084800007</v>
      </c>
      <c r="P44" s="77">
        <v>0.1</v>
      </c>
      <c r="Q44" s="77">
        <v>0.01</v>
      </c>
    </row>
    <row r="45" spans="2:17">
      <c r="B45" t="s">
        <v>1723</v>
      </c>
      <c r="C45" t="s">
        <v>1670</v>
      </c>
      <c r="D45" t="s">
        <v>1731</v>
      </c>
      <c r="E45" t="s">
        <v>1725</v>
      </c>
      <c r="F45" t="s">
        <v>713</v>
      </c>
      <c r="G45" t="s">
        <v>1732</v>
      </c>
      <c r="H45" t="s">
        <v>206</v>
      </c>
      <c r="I45" s="77">
        <v>1.8</v>
      </c>
      <c r="J45" t="s">
        <v>109</v>
      </c>
      <c r="K45" s="77">
        <v>8.91</v>
      </c>
      <c r="L45" s="77">
        <v>6.49</v>
      </c>
      <c r="M45" s="77">
        <v>1650.77</v>
      </c>
      <c r="N45" s="77">
        <v>101.21</v>
      </c>
      <c r="O45" s="77">
        <v>6.068143359344</v>
      </c>
      <c r="P45" s="77">
        <v>7.0000000000000007E-2</v>
      </c>
      <c r="Q45" s="77">
        <v>0</v>
      </c>
    </row>
    <row r="46" spans="2:17">
      <c r="B46" t="s">
        <v>1723</v>
      </c>
      <c r="C46" t="s">
        <v>1670</v>
      </c>
      <c r="D46" t="s">
        <v>1733</v>
      </c>
      <c r="E46" t="s">
        <v>1725</v>
      </c>
      <c r="F46" t="s">
        <v>713</v>
      </c>
      <c r="G46" t="s">
        <v>1734</v>
      </c>
      <c r="H46" t="s">
        <v>206</v>
      </c>
      <c r="I46" s="77">
        <v>1.81</v>
      </c>
      <c r="J46" t="s">
        <v>109</v>
      </c>
      <c r="K46" s="77">
        <v>8.91</v>
      </c>
      <c r="L46" s="77">
        <v>2.69</v>
      </c>
      <c r="M46" s="77">
        <v>1426.29</v>
      </c>
      <c r="N46" s="77">
        <v>101.21</v>
      </c>
      <c r="O46" s="77">
        <v>5.242966731888</v>
      </c>
      <c r="P46" s="77">
        <v>0.06</v>
      </c>
      <c r="Q46" s="77">
        <v>0</v>
      </c>
    </row>
    <row r="47" spans="2:17">
      <c r="B47" t="s">
        <v>1723</v>
      </c>
      <c r="C47" t="s">
        <v>1670</v>
      </c>
      <c r="D47" t="s">
        <v>1735</v>
      </c>
      <c r="E47" t="s">
        <v>1725</v>
      </c>
      <c r="F47" t="s">
        <v>767</v>
      </c>
      <c r="G47" t="s">
        <v>1736</v>
      </c>
      <c r="H47" t="s">
        <v>206</v>
      </c>
      <c r="I47" s="77">
        <v>1.75</v>
      </c>
      <c r="J47" t="s">
        <v>109</v>
      </c>
      <c r="K47" s="77">
        <v>8.91</v>
      </c>
      <c r="L47" s="77">
        <v>6.98</v>
      </c>
      <c r="M47" s="77">
        <v>660.81</v>
      </c>
      <c r="N47" s="77">
        <v>101.22</v>
      </c>
      <c r="O47" s="77">
        <v>2.429342675424</v>
      </c>
      <c r="P47" s="77">
        <v>0.03</v>
      </c>
      <c r="Q47" s="77">
        <v>0</v>
      </c>
    </row>
    <row r="48" spans="2:17">
      <c r="B48" t="s">
        <v>1723</v>
      </c>
      <c r="C48" t="s">
        <v>1670</v>
      </c>
      <c r="D48" t="s">
        <v>1737</v>
      </c>
      <c r="E48" t="s">
        <v>1725</v>
      </c>
      <c r="F48" t="s">
        <v>767</v>
      </c>
      <c r="G48" t="s">
        <v>1633</v>
      </c>
      <c r="H48" t="s">
        <v>206</v>
      </c>
      <c r="I48" s="77">
        <v>1.86</v>
      </c>
      <c r="J48" t="s">
        <v>109</v>
      </c>
      <c r="K48" s="77">
        <v>8.91</v>
      </c>
      <c r="L48" s="77">
        <v>8.84</v>
      </c>
      <c r="M48" s="77">
        <v>1628.06</v>
      </c>
      <c r="N48" s="77">
        <v>101.11</v>
      </c>
      <c r="O48" s="77">
        <v>5.9787494845119999</v>
      </c>
      <c r="P48" s="77">
        <v>7.0000000000000007E-2</v>
      </c>
      <c r="Q48" s="77">
        <v>0</v>
      </c>
    </row>
    <row r="49" spans="2:17">
      <c r="B49" t="s">
        <v>1723</v>
      </c>
      <c r="C49" t="s">
        <v>1670</v>
      </c>
      <c r="D49" t="s">
        <v>1738</v>
      </c>
      <c r="E49" t="s">
        <v>1725</v>
      </c>
      <c r="F49" t="s">
        <v>767</v>
      </c>
      <c r="G49" t="s">
        <v>1739</v>
      </c>
      <c r="H49" t="s">
        <v>206</v>
      </c>
      <c r="I49" s="77">
        <v>1.75</v>
      </c>
      <c r="J49" t="s">
        <v>109</v>
      </c>
      <c r="K49" s="77">
        <v>8.91</v>
      </c>
      <c r="L49" s="77">
        <v>6.98</v>
      </c>
      <c r="M49" s="77">
        <v>1140.17</v>
      </c>
      <c r="N49" s="77">
        <v>100.05</v>
      </c>
      <c r="O49" s="77">
        <v>4.1431679887200001</v>
      </c>
      <c r="P49" s="77">
        <v>0.05</v>
      </c>
      <c r="Q49" s="77">
        <v>0</v>
      </c>
    </row>
    <row r="50" spans="2:17">
      <c r="B50" t="s">
        <v>1689</v>
      </c>
      <c r="C50" t="s">
        <v>1670</v>
      </c>
      <c r="D50" t="s">
        <v>1740</v>
      </c>
      <c r="E50" t="s">
        <v>1691</v>
      </c>
      <c r="F50" t="s">
        <v>215</v>
      </c>
      <c r="G50" t="s">
        <v>1741</v>
      </c>
      <c r="H50" t="s">
        <v>216</v>
      </c>
      <c r="I50" s="77">
        <v>8.6199999999999992</v>
      </c>
      <c r="J50" t="s">
        <v>105</v>
      </c>
      <c r="K50" s="77">
        <v>3.75</v>
      </c>
      <c r="L50" s="77">
        <v>3.48</v>
      </c>
      <c r="M50" s="77">
        <v>15595.79</v>
      </c>
      <c r="N50" s="77">
        <v>105</v>
      </c>
      <c r="O50" s="77">
        <v>16.375579500000001</v>
      </c>
      <c r="P50" s="77">
        <v>0.19</v>
      </c>
      <c r="Q50" s="77">
        <v>0.01</v>
      </c>
    </row>
    <row r="51" spans="2:17">
      <c r="B51" t="s">
        <v>1689</v>
      </c>
      <c r="C51" t="s">
        <v>1670</v>
      </c>
      <c r="D51" t="s">
        <v>1742</v>
      </c>
      <c r="E51" t="s">
        <v>1691</v>
      </c>
      <c r="F51" t="s">
        <v>215</v>
      </c>
      <c r="G51" t="s">
        <v>1741</v>
      </c>
      <c r="H51" t="s">
        <v>216</v>
      </c>
      <c r="I51" s="77">
        <v>0.01</v>
      </c>
      <c r="J51" t="s">
        <v>105</v>
      </c>
      <c r="K51" s="77">
        <v>3.25</v>
      </c>
      <c r="L51" s="77">
        <v>2.63</v>
      </c>
      <c r="M51" s="77">
        <v>15759.78</v>
      </c>
      <c r="N51" s="77">
        <v>100.5</v>
      </c>
      <c r="O51" s="77">
        <v>15.8385789</v>
      </c>
      <c r="P51" s="77">
        <v>0.19</v>
      </c>
      <c r="Q51" s="77">
        <v>0.01</v>
      </c>
    </row>
    <row r="52" spans="2:17">
      <c r="B52" t="s">
        <v>1689</v>
      </c>
      <c r="C52" t="s">
        <v>1670</v>
      </c>
      <c r="D52" t="s">
        <v>1743</v>
      </c>
      <c r="E52" t="s">
        <v>1691</v>
      </c>
      <c r="F52" t="s">
        <v>215</v>
      </c>
      <c r="G52" t="s">
        <v>1741</v>
      </c>
      <c r="H52" t="s">
        <v>216</v>
      </c>
      <c r="I52" s="77">
        <v>0.01</v>
      </c>
      <c r="J52" t="s">
        <v>105</v>
      </c>
      <c r="K52" s="77">
        <v>3.25</v>
      </c>
      <c r="L52" s="77">
        <v>2.63</v>
      </c>
      <c r="M52" s="77">
        <v>1212.29</v>
      </c>
      <c r="N52" s="77">
        <v>100.56</v>
      </c>
      <c r="O52" s="77">
        <v>1.2190788239999999</v>
      </c>
      <c r="P52" s="77">
        <v>0.01</v>
      </c>
      <c r="Q52" s="77">
        <v>0</v>
      </c>
    </row>
    <row r="53" spans="2:17">
      <c r="B53" t="s">
        <v>1707</v>
      </c>
      <c r="C53" t="s">
        <v>1670</v>
      </c>
      <c r="D53" t="s">
        <v>1744</v>
      </c>
      <c r="E53" t="s">
        <v>1709</v>
      </c>
      <c r="F53" t="s">
        <v>215</v>
      </c>
      <c r="G53" t="s">
        <v>1745</v>
      </c>
      <c r="H53" t="s">
        <v>216</v>
      </c>
      <c r="I53" s="77">
        <v>8.99</v>
      </c>
      <c r="J53" t="s">
        <v>105</v>
      </c>
      <c r="K53" s="77">
        <v>2.5</v>
      </c>
      <c r="L53" s="77">
        <v>1.83</v>
      </c>
      <c r="M53" s="77">
        <v>5184.99</v>
      </c>
      <c r="N53" s="77">
        <v>105.85</v>
      </c>
      <c r="O53" s="77">
        <v>5.4883119149999997</v>
      </c>
      <c r="P53" s="77">
        <v>0.06</v>
      </c>
      <c r="Q53" s="77">
        <v>0</v>
      </c>
    </row>
    <row r="54" spans="2:17">
      <c r="B54" t="s">
        <v>1707</v>
      </c>
      <c r="C54" t="s">
        <v>1670</v>
      </c>
      <c r="D54" t="s">
        <v>1746</v>
      </c>
      <c r="E54" t="s">
        <v>1709</v>
      </c>
      <c r="F54" t="s">
        <v>215</v>
      </c>
      <c r="G54" t="s">
        <v>1747</v>
      </c>
      <c r="H54" t="s">
        <v>216</v>
      </c>
      <c r="I54" s="77">
        <v>8.81</v>
      </c>
      <c r="J54" t="s">
        <v>105</v>
      </c>
      <c r="K54" s="77">
        <v>2.5</v>
      </c>
      <c r="L54" s="77">
        <v>2.5</v>
      </c>
      <c r="M54" s="77">
        <v>445.95</v>
      </c>
      <c r="N54" s="77">
        <v>100.19</v>
      </c>
      <c r="O54" s="77">
        <v>0.44679730499999998</v>
      </c>
      <c r="P54" s="77">
        <v>0.01</v>
      </c>
      <c r="Q54" s="77">
        <v>0</v>
      </c>
    </row>
    <row r="55" spans="2:17">
      <c r="B55" t="s">
        <v>1748</v>
      </c>
      <c r="C55" t="s">
        <v>1670</v>
      </c>
      <c r="D55" t="s">
        <v>1749</v>
      </c>
      <c r="E55" t="s">
        <v>1750</v>
      </c>
      <c r="F55" t="s">
        <v>215</v>
      </c>
      <c r="G55" t="s">
        <v>1751</v>
      </c>
      <c r="H55" t="s">
        <v>216</v>
      </c>
      <c r="I55" s="77">
        <v>3.69</v>
      </c>
      <c r="J55" t="s">
        <v>105</v>
      </c>
      <c r="K55" s="77">
        <v>4.13</v>
      </c>
      <c r="L55" s="77">
        <v>3.58</v>
      </c>
      <c r="M55" s="77">
        <v>330279</v>
      </c>
      <c r="N55" s="77">
        <v>102.87</v>
      </c>
      <c r="O55" s="77">
        <v>339.75800729999997</v>
      </c>
      <c r="P55" s="77">
        <v>3.99</v>
      </c>
      <c r="Q55" s="77">
        <v>0.23</v>
      </c>
    </row>
    <row r="56" spans="2:17">
      <c r="B56" t="s">
        <v>1752</v>
      </c>
      <c r="C56" t="s">
        <v>1670</v>
      </c>
      <c r="D56" t="s">
        <v>1753</v>
      </c>
      <c r="E56" t="s">
        <v>1754</v>
      </c>
      <c r="F56" t="s">
        <v>215</v>
      </c>
      <c r="G56" t="s">
        <v>1755</v>
      </c>
      <c r="H56" t="s">
        <v>216</v>
      </c>
      <c r="I56" s="77">
        <v>1.75</v>
      </c>
      <c r="J56" t="s">
        <v>105</v>
      </c>
      <c r="K56" s="77">
        <v>2.2999999999999998</v>
      </c>
      <c r="L56" s="77">
        <v>1.84</v>
      </c>
      <c r="M56" s="77">
        <v>224932</v>
      </c>
      <c r="N56" s="77">
        <v>101.33</v>
      </c>
      <c r="O56" s="77">
        <v>227.9235956</v>
      </c>
      <c r="P56" s="77">
        <v>2.67</v>
      </c>
      <c r="Q56" s="77">
        <v>0.16</v>
      </c>
    </row>
    <row r="57" spans="2:17">
      <c r="B57" s="78" t="s">
        <v>1756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215</v>
      </c>
      <c r="D58" t="s">
        <v>215</v>
      </c>
      <c r="F58" t="s">
        <v>215</v>
      </c>
      <c r="I58" s="77">
        <v>0</v>
      </c>
      <c r="J58" t="s">
        <v>215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1757</v>
      </c>
      <c r="I59" s="79">
        <v>0</v>
      </c>
      <c r="L59" s="79">
        <v>0</v>
      </c>
      <c r="M59" s="79">
        <v>0</v>
      </c>
      <c r="O59" s="79">
        <v>0</v>
      </c>
      <c r="P59" s="79">
        <v>0</v>
      </c>
      <c r="Q59" s="79">
        <v>0</v>
      </c>
    </row>
    <row r="60" spans="2:17">
      <c r="B60" s="78" t="s">
        <v>1758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215</v>
      </c>
      <c r="D61" t="s">
        <v>215</v>
      </c>
      <c r="F61" t="s">
        <v>215</v>
      </c>
      <c r="I61" s="77">
        <v>0</v>
      </c>
      <c r="J61" t="s">
        <v>215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78" t="s">
        <v>1759</v>
      </c>
      <c r="I62" s="79">
        <v>0</v>
      </c>
      <c r="L62" s="79">
        <v>0</v>
      </c>
      <c r="M62" s="79">
        <v>0</v>
      </c>
      <c r="O62" s="79">
        <v>0</v>
      </c>
      <c r="P62" s="79">
        <v>0</v>
      </c>
      <c r="Q62" s="79">
        <v>0</v>
      </c>
    </row>
    <row r="63" spans="2:17">
      <c r="B63" t="s">
        <v>215</v>
      </c>
      <c r="D63" t="s">
        <v>215</v>
      </c>
      <c r="F63" t="s">
        <v>215</v>
      </c>
      <c r="I63" s="77">
        <v>0</v>
      </c>
      <c r="J63" t="s">
        <v>215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</row>
    <row r="64" spans="2:17">
      <c r="B64" s="78" t="s">
        <v>1760</v>
      </c>
      <c r="I64" s="79">
        <v>0</v>
      </c>
      <c r="L64" s="79">
        <v>0</v>
      </c>
      <c r="M64" s="79">
        <v>0</v>
      </c>
      <c r="O64" s="79">
        <v>0</v>
      </c>
      <c r="P64" s="79">
        <v>0</v>
      </c>
      <c r="Q64" s="79">
        <v>0</v>
      </c>
    </row>
    <row r="65" spans="2:17">
      <c r="B65" t="s">
        <v>215</v>
      </c>
      <c r="D65" t="s">
        <v>215</v>
      </c>
      <c r="F65" t="s">
        <v>215</v>
      </c>
      <c r="I65" s="77">
        <v>0</v>
      </c>
      <c r="J65" t="s">
        <v>215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</row>
    <row r="66" spans="2:17">
      <c r="B66" s="78" t="s">
        <v>1761</v>
      </c>
      <c r="I66" s="79">
        <v>0</v>
      </c>
      <c r="L66" s="79">
        <v>0</v>
      </c>
      <c r="M66" s="79">
        <v>0</v>
      </c>
      <c r="O66" s="79">
        <v>0</v>
      </c>
      <c r="P66" s="79">
        <v>0</v>
      </c>
      <c r="Q66" s="79">
        <v>0</v>
      </c>
    </row>
    <row r="67" spans="2:17">
      <c r="B67" t="s">
        <v>215</v>
      </c>
      <c r="D67" t="s">
        <v>215</v>
      </c>
      <c r="F67" t="s">
        <v>215</v>
      </c>
      <c r="I67" s="77">
        <v>0</v>
      </c>
      <c r="J67" t="s">
        <v>215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</row>
    <row r="68" spans="2:17">
      <c r="B68" s="78" t="s">
        <v>221</v>
      </c>
      <c r="I68" s="79">
        <v>6.05</v>
      </c>
      <c r="L68" s="79">
        <v>3.98</v>
      </c>
      <c r="M68" s="79">
        <v>172579.69</v>
      </c>
      <c r="O68" s="79">
        <v>641.00144526008</v>
      </c>
      <c r="P68" s="79">
        <v>7.52</v>
      </c>
      <c r="Q68" s="79">
        <v>0.44</v>
      </c>
    </row>
    <row r="69" spans="2:17">
      <c r="B69" s="78" t="s">
        <v>1762</v>
      </c>
      <c r="I69" s="79">
        <v>0</v>
      </c>
      <c r="L69" s="79">
        <v>0</v>
      </c>
      <c r="M69" s="79">
        <v>0</v>
      </c>
      <c r="O69" s="79">
        <v>0</v>
      </c>
      <c r="P69" s="79">
        <v>0</v>
      </c>
      <c r="Q69" s="79">
        <v>0</v>
      </c>
    </row>
    <row r="70" spans="2:17">
      <c r="B70" t="s">
        <v>215</v>
      </c>
      <c r="D70" t="s">
        <v>215</v>
      </c>
      <c r="F70" t="s">
        <v>215</v>
      </c>
      <c r="I70" s="77">
        <v>0</v>
      </c>
      <c r="J70" t="s">
        <v>215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</row>
    <row r="71" spans="2:17">
      <c r="B71" s="78" t="s">
        <v>1685</v>
      </c>
      <c r="I71" s="79">
        <v>0</v>
      </c>
      <c r="L71" s="79">
        <v>0</v>
      </c>
      <c r="M71" s="79">
        <v>0</v>
      </c>
      <c r="O71" s="79">
        <v>0</v>
      </c>
      <c r="P71" s="79">
        <v>0</v>
      </c>
      <c r="Q71" s="79">
        <v>0</v>
      </c>
    </row>
    <row r="72" spans="2:17">
      <c r="B72" t="s">
        <v>215</v>
      </c>
      <c r="D72" t="s">
        <v>215</v>
      </c>
      <c r="F72" t="s">
        <v>215</v>
      </c>
      <c r="I72" s="77">
        <v>0</v>
      </c>
      <c r="J72" t="s">
        <v>215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</row>
    <row r="73" spans="2:17">
      <c r="B73" s="78" t="s">
        <v>1686</v>
      </c>
      <c r="I73" s="79">
        <v>6.05</v>
      </c>
      <c r="L73" s="79">
        <v>3.98</v>
      </c>
      <c r="M73" s="79">
        <v>172579.69</v>
      </c>
      <c r="O73" s="79">
        <v>641.00144526008</v>
      </c>
      <c r="P73" s="79">
        <v>7.52</v>
      </c>
      <c r="Q73" s="79">
        <v>0.44</v>
      </c>
    </row>
    <row r="74" spans="2:17">
      <c r="B74" t="s">
        <v>1763</v>
      </c>
      <c r="C74" t="s">
        <v>1670</v>
      </c>
      <c r="D74" t="s">
        <v>1764</v>
      </c>
      <c r="E74" t="s">
        <v>1765</v>
      </c>
      <c r="F74" t="s">
        <v>556</v>
      </c>
      <c r="G74" t="s">
        <v>1766</v>
      </c>
      <c r="H74" t="s">
        <v>206</v>
      </c>
      <c r="I74" s="77">
        <v>6.28</v>
      </c>
      <c r="J74" t="s">
        <v>109</v>
      </c>
      <c r="K74" s="77">
        <v>4.8</v>
      </c>
      <c r="L74" s="77">
        <v>4.2699999999999996</v>
      </c>
      <c r="M74" s="77">
        <v>108499</v>
      </c>
      <c r="N74" s="77">
        <v>103.69</v>
      </c>
      <c r="O74" s="77">
        <v>408.60949077919997</v>
      </c>
      <c r="P74" s="77">
        <v>4.79</v>
      </c>
      <c r="Q74" s="77">
        <v>0.28000000000000003</v>
      </c>
    </row>
    <row r="75" spans="2:17">
      <c r="B75" t="s">
        <v>1763</v>
      </c>
      <c r="C75" t="s">
        <v>1670</v>
      </c>
      <c r="D75" t="s">
        <v>1767</v>
      </c>
      <c r="E75" t="s">
        <v>1765</v>
      </c>
      <c r="F75" t="s">
        <v>215</v>
      </c>
      <c r="G75" t="s">
        <v>1739</v>
      </c>
      <c r="H75" t="s">
        <v>216</v>
      </c>
      <c r="I75" s="77">
        <v>5.64</v>
      </c>
      <c r="J75" t="s">
        <v>109</v>
      </c>
      <c r="K75" s="77">
        <v>4.8</v>
      </c>
      <c r="L75" s="77">
        <v>3.47</v>
      </c>
      <c r="M75" s="77">
        <v>64080.69</v>
      </c>
      <c r="N75" s="77">
        <v>99.85</v>
      </c>
      <c r="O75" s="77">
        <v>232.39195448088</v>
      </c>
      <c r="P75" s="77">
        <v>2.73</v>
      </c>
      <c r="Q75" s="77">
        <v>0.16</v>
      </c>
    </row>
    <row r="76" spans="2:17">
      <c r="B76" s="78" t="s">
        <v>1761</v>
      </c>
      <c r="I76" s="79">
        <v>0</v>
      </c>
      <c r="L76" s="79">
        <v>0</v>
      </c>
      <c r="M76" s="79">
        <v>0</v>
      </c>
      <c r="O76" s="79">
        <v>0</v>
      </c>
      <c r="P76" s="79">
        <v>0</v>
      </c>
      <c r="Q76" s="79">
        <v>0</v>
      </c>
    </row>
    <row r="77" spans="2:17">
      <c r="B77" t="s">
        <v>215</v>
      </c>
      <c r="D77" t="s">
        <v>215</v>
      </c>
      <c r="F77" t="s">
        <v>215</v>
      </c>
      <c r="I77" s="77">
        <v>0</v>
      </c>
      <c r="J77" t="s">
        <v>215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</row>
    <row r="78" spans="2:17">
      <c r="B78" t="s">
        <v>223</v>
      </c>
    </row>
    <row r="79" spans="2:17">
      <c r="B79" t="s">
        <v>346</v>
      </c>
    </row>
    <row r="80" spans="2:17">
      <c r="B80" t="s">
        <v>347</v>
      </c>
    </row>
    <row r="81" spans="2:2">
      <c r="B81" t="s">
        <v>348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1780</v>
      </c>
    </row>
    <row r="3" spans="2:64" s="1" customFormat="1">
      <c r="B3" s="2" t="s">
        <v>2</v>
      </c>
      <c r="C3" s="26" t="s">
        <v>1781</v>
      </c>
    </row>
    <row r="4" spans="2:64" s="1" customFormat="1">
      <c r="B4" s="2" t="s">
        <v>3</v>
      </c>
      <c r="C4" s="81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1546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1547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1768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1769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1017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346</v>
      </c>
    </row>
    <row r="27" spans="2:15">
      <c r="B27" t="s">
        <v>347</v>
      </c>
    </row>
    <row r="28" spans="2:15">
      <c r="B28" t="s">
        <v>348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1780</v>
      </c>
    </row>
    <row r="3" spans="2:55" s="1" customFormat="1">
      <c r="B3" s="2" t="s">
        <v>2</v>
      </c>
      <c r="C3" s="26" t="s">
        <v>1781</v>
      </c>
    </row>
    <row r="4" spans="2:55" s="1" customFormat="1">
      <c r="B4" s="2" t="s">
        <v>3</v>
      </c>
      <c r="C4" s="81" t="s">
        <v>196</v>
      </c>
    </row>
    <row r="5" spans="2:55">
      <c r="B5" s="75" t="s">
        <v>197</v>
      </c>
      <c r="C5" t="s">
        <v>198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1770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1771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1770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1771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1780</v>
      </c>
    </row>
    <row r="3" spans="2:60" s="1" customFormat="1">
      <c r="B3" s="2" t="s">
        <v>2</v>
      </c>
      <c r="C3" s="26" t="s">
        <v>1781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s="2" t="s">
        <v>198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1780</v>
      </c>
    </row>
    <row r="3" spans="2:60" s="1" customFormat="1">
      <c r="B3" s="2" t="s">
        <v>2</v>
      </c>
      <c r="C3" s="26" t="s">
        <v>1781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t="s">
        <v>198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-92.569400000000002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-92.569400000000002</v>
      </c>
      <c r="J12" s="79">
        <v>100</v>
      </c>
      <c r="K12" s="79">
        <v>-0.06</v>
      </c>
    </row>
    <row r="13" spans="2:60">
      <c r="B13" t="s">
        <v>1772</v>
      </c>
      <c r="C13" t="s">
        <v>1773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-80.486549999999994</v>
      </c>
      <c r="J13" s="77">
        <v>86.95</v>
      </c>
      <c r="K13" s="77">
        <v>-0.06</v>
      </c>
    </row>
    <row r="14" spans="2:60">
      <c r="B14" t="s">
        <v>1774</v>
      </c>
      <c r="C14" t="s">
        <v>1775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-9.9573300000000007</v>
      </c>
      <c r="J14" s="77">
        <v>10.76</v>
      </c>
      <c r="K14" s="77">
        <v>-0.01</v>
      </c>
    </row>
    <row r="15" spans="2:60">
      <c r="B15" t="s">
        <v>1776</v>
      </c>
      <c r="C15" t="s">
        <v>1777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-4.24655</v>
      </c>
      <c r="J15" s="77">
        <v>4.59</v>
      </c>
      <c r="K15" s="77">
        <v>0</v>
      </c>
    </row>
    <row r="16" spans="2:60">
      <c r="B16" t="s">
        <v>1778</v>
      </c>
      <c r="C16" t="s">
        <v>1779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2.1210300000000002</v>
      </c>
      <c r="J16" s="77">
        <v>-2.29</v>
      </c>
      <c r="K16" s="77">
        <v>0</v>
      </c>
    </row>
    <row r="17" spans="2:11">
      <c r="B17" s="78" t="s">
        <v>221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4"/>
  <sheetViews>
    <sheetView rightToLeft="1" workbookViewId="0">
      <selection activeCell="B11" sqref="B11:D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1780</v>
      </c>
    </row>
    <row r="3" spans="2:17" s="1" customFormat="1">
      <c r="B3" s="2" t="s">
        <v>2</v>
      </c>
      <c r="C3" s="26" t="s">
        <v>1781</v>
      </c>
    </row>
    <row r="4" spans="2:17" s="1" customFormat="1">
      <c r="B4" s="2" t="s">
        <v>3</v>
      </c>
      <c r="C4" s="81" t="s">
        <v>196</v>
      </c>
    </row>
    <row r="5" spans="2:17">
      <c r="B5" s="75" t="s">
        <v>197</v>
      </c>
      <c r="C5" t="s">
        <v>198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C12+C18</f>
        <v>2539.4768544755643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SUM(C13:C17)</f>
        <v>322.84922000000006</v>
      </c>
    </row>
    <row r="13" spans="2:17">
      <c r="B13" s="82" t="s">
        <v>1783</v>
      </c>
      <c r="C13" s="77">
        <v>87.006</v>
      </c>
      <c r="D13" s="83">
        <v>43800</v>
      </c>
    </row>
    <row r="14" spans="2:17">
      <c r="B14" s="82" t="s">
        <v>1784</v>
      </c>
      <c r="C14" s="77">
        <v>43.385870000000004</v>
      </c>
      <c r="D14" s="83">
        <v>44246</v>
      </c>
    </row>
    <row r="15" spans="2:17">
      <c r="B15" s="82" t="s">
        <v>1785</v>
      </c>
      <c r="C15" s="77">
        <v>179.68709000000001</v>
      </c>
      <c r="D15" s="83">
        <v>44739</v>
      </c>
    </row>
    <row r="16" spans="2:17">
      <c r="B16" s="82" t="s">
        <v>1786</v>
      </c>
      <c r="C16" s="77">
        <v>12.77026</v>
      </c>
      <c r="D16" s="83">
        <v>44739</v>
      </c>
    </row>
    <row r="17" spans="2:4">
      <c r="B17"/>
      <c r="C17" s="77"/>
    </row>
    <row r="18" spans="2:4">
      <c r="B18" s="78" t="s">
        <v>221</v>
      </c>
      <c r="C18" s="79">
        <f>SUM(C19:C25)</f>
        <v>2216.6276344755643</v>
      </c>
    </row>
    <row r="19" spans="2:4">
      <c r="B19" s="82" t="s">
        <v>1787</v>
      </c>
      <c r="C19" s="84">
        <v>151.50570094799997</v>
      </c>
      <c r="D19" s="83">
        <v>45485</v>
      </c>
    </row>
    <row r="20" spans="2:4">
      <c r="B20" s="82" t="s">
        <v>1788</v>
      </c>
      <c r="C20" s="84">
        <v>112.30791851999999</v>
      </c>
      <c r="D20" s="83">
        <v>45710</v>
      </c>
    </row>
    <row r="21" spans="2:4">
      <c r="B21" s="82" t="s">
        <v>1789</v>
      </c>
      <c r="C21" s="84">
        <v>721.7401440000001</v>
      </c>
      <c r="D21" s="83">
        <v>46643</v>
      </c>
    </row>
    <row r="22" spans="2:4">
      <c r="B22" s="82" t="s">
        <v>1790</v>
      </c>
      <c r="C22" s="84">
        <v>412.25400991463442</v>
      </c>
      <c r="D22" s="83">
        <v>47107</v>
      </c>
    </row>
    <row r="23" spans="2:4">
      <c r="B23" s="82" t="s">
        <v>1791</v>
      </c>
      <c r="C23" s="84">
        <v>379.44938213404106</v>
      </c>
      <c r="D23" s="83">
        <v>47119</v>
      </c>
    </row>
    <row r="24" spans="2:4">
      <c r="B24" s="82" t="s">
        <v>1792</v>
      </c>
      <c r="C24" s="84">
        <v>439.37047895888884</v>
      </c>
      <c r="D24" s="83">
        <v>47119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25:D1048576 B17:D1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1780</v>
      </c>
    </row>
    <row r="3" spans="2:18" s="1" customFormat="1">
      <c r="B3" s="2" t="s">
        <v>2</v>
      </c>
      <c r="C3" s="26" t="s">
        <v>1781</v>
      </c>
    </row>
    <row r="4" spans="2:18" s="1" customFormat="1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1017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346</v>
      </c>
      <c r="D27" s="16"/>
    </row>
    <row r="28" spans="2:16">
      <c r="B28" t="s">
        <v>348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1780</v>
      </c>
    </row>
    <row r="3" spans="2:18" s="1" customFormat="1">
      <c r="B3" s="2" t="s">
        <v>2</v>
      </c>
      <c r="C3" s="26" t="s">
        <v>1781</v>
      </c>
    </row>
    <row r="4" spans="2:18" s="1" customFormat="1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1546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1547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1017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346</v>
      </c>
      <c r="D27" s="16"/>
    </row>
    <row r="28" spans="2:16">
      <c r="B28" t="s">
        <v>348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1780</v>
      </c>
    </row>
    <row r="3" spans="2:53" s="1" customFormat="1">
      <c r="B3" s="2" t="s">
        <v>2</v>
      </c>
      <c r="C3" s="26" t="s">
        <v>1781</v>
      </c>
    </row>
    <row r="4" spans="2:53" s="1" customFormat="1">
      <c r="B4" s="2" t="s">
        <v>3</v>
      </c>
      <c r="C4" s="81" t="s">
        <v>196</v>
      </c>
    </row>
    <row r="5" spans="2:53">
      <c r="B5" s="75" t="s">
        <v>197</v>
      </c>
      <c r="C5" t="s">
        <v>198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5.56</v>
      </c>
      <c r="I11" s="7"/>
      <c r="J11" s="7"/>
      <c r="K11" s="76">
        <v>0.5</v>
      </c>
      <c r="L11" s="76">
        <v>23211555.039999999</v>
      </c>
      <c r="M11" s="7"/>
      <c r="N11" s="76">
        <v>0</v>
      </c>
      <c r="O11" s="76">
        <v>26296.903726420998</v>
      </c>
      <c r="P11" s="7"/>
      <c r="Q11" s="76">
        <v>100</v>
      </c>
      <c r="R11" s="76">
        <v>18.149999999999999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5.56</v>
      </c>
      <c r="K12" s="79">
        <v>0.5</v>
      </c>
      <c r="L12" s="79">
        <v>23211555.039999999</v>
      </c>
      <c r="N12" s="79">
        <v>0</v>
      </c>
      <c r="O12" s="79">
        <v>26296.903726420998</v>
      </c>
      <c r="Q12" s="79">
        <v>100</v>
      </c>
      <c r="R12" s="79">
        <v>18.149999999999999</v>
      </c>
    </row>
    <row r="13" spans="2:53">
      <c r="B13" s="78" t="s">
        <v>224</v>
      </c>
      <c r="C13" s="16"/>
      <c r="D13" s="16"/>
      <c r="H13" s="79">
        <v>5.78</v>
      </c>
      <c r="K13" s="79">
        <v>-0.51</v>
      </c>
      <c r="L13" s="79">
        <v>8414935.9100000001</v>
      </c>
      <c r="N13" s="79">
        <v>0</v>
      </c>
      <c r="O13" s="79">
        <v>10290.634965765001</v>
      </c>
      <c r="Q13" s="79">
        <v>39.130000000000003</v>
      </c>
      <c r="R13" s="79">
        <v>7.1</v>
      </c>
    </row>
    <row r="14" spans="2:53">
      <c r="B14" s="78" t="s">
        <v>225</v>
      </c>
      <c r="C14" s="16"/>
      <c r="D14" s="16"/>
      <c r="H14" s="79">
        <v>5.78</v>
      </c>
      <c r="K14" s="79">
        <v>-0.51</v>
      </c>
      <c r="L14" s="79">
        <v>8414935.9100000001</v>
      </c>
      <c r="N14" s="79">
        <v>0</v>
      </c>
      <c r="O14" s="79">
        <v>10290.634965765001</v>
      </c>
      <c r="Q14" s="79">
        <v>39.130000000000003</v>
      </c>
      <c r="R14" s="79">
        <v>7.1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859994.04</v>
      </c>
      <c r="M15" s="77">
        <v>150.09</v>
      </c>
      <c r="N15" s="77">
        <v>0</v>
      </c>
      <c r="O15" s="77">
        <v>1290.7650546360001</v>
      </c>
      <c r="P15" s="77">
        <v>0.01</v>
      </c>
      <c r="Q15" s="77">
        <v>4.91</v>
      </c>
      <c r="R15" s="77">
        <v>0.89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352266.08</v>
      </c>
      <c r="M16" s="77">
        <v>156.80000000000001</v>
      </c>
      <c r="N16" s="77">
        <v>0</v>
      </c>
      <c r="O16" s="77">
        <v>552.35321343999999</v>
      </c>
      <c r="P16" s="77">
        <v>0</v>
      </c>
      <c r="Q16" s="77">
        <v>2.1</v>
      </c>
      <c r="R16" s="77">
        <v>0.38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7.91</v>
      </c>
      <c r="I17" t="s">
        <v>105</v>
      </c>
      <c r="J17" s="77">
        <v>0.75</v>
      </c>
      <c r="K17" s="77">
        <v>-0.04</v>
      </c>
      <c r="L17" s="77">
        <v>1477835.54</v>
      </c>
      <c r="M17" s="77">
        <v>108.29</v>
      </c>
      <c r="N17" s="77">
        <v>0</v>
      </c>
      <c r="O17" s="77">
        <v>1600.3481062660001</v>
      </c>
      <c r="P17" s="77">
        <v>0.01</v>
      </c>
      <c r="Q17" s="77">
        <v>6.09</v>
      </c>
      <c r="R17" s="77">
        <v>1.1000000000000001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22.74</v>
      </c>
      <c r="I18" t="s">
        <v>105</v>
      </c>
      <c r="J18" s="77">
        <v>1</v>
      </c>
      <c r="K18" s="77">
        <v>1.48</v>
      </c>
      <c r="L18" s="77">
        <v>149644.63</v>
      </c>
      <c r="M18" s="77">
        <v>91.35</v>
      </c>
      <c r="N18" s="77">
        <v>0</v>
      </c>
      <c r="O18" s="77">
        <v>136.700369505</v>
      </c>
      <c r="P18" s="77">
        <v>0</v>
      </c>
      <c r="Q18" s="77">
        <v>0.52</v>
      </c>
      <c r="R18" s="77">
        <v>0.09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4.34</v>
      </c>
      <c r="I19" t="s">
        <v>105</v>
      </c>
      <c r="J19" s="77">
        <v>1.75</v>
      </c>
      <c r="K19" s="77">
        <v>-0.63</v>
      </c>
      <c r="L19" s="77">
        <v>589646.18000000005</v>
      </c>
      <c r="M19" s="77">
        <v>113.75</v>
      </c>
      <c r="N19" s="77">
        <v>0</v>
      </c>
      <c r="O19" s="77">
        <v>670.72252975000004</v>
      </c>
      <c r="P19" s="77">
        <v>0</v>
      </c>
      <c r="Q19" s="77">
        <v>2.5499999999999998</v>
      </c>
      <c r="R19" s="77">
        <v>0.46</v>
      </c>
    </row>
    <row r="20" spans="2:18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304459.11</v>
      </c>
      <c r="M20" s="77">
        <v>114.9</v>
      </c>
      <c r="N20" s="77">
        <v>0</v>
      </c>
      <c r="O20" s="77">
        <v>349.82351739000001</v>
      </c>
      <c r="P20" s="77">
        <v>0</v>
      </c>
      <c r="Q20" s="77">
        <v>1.33</v>
      </c>
      <c r="R20" s="77">
        <v>0.24</v>
      </c>
    </row>
    <row r="21" spans="2:18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247</v>
      </c>
      <c r="H21" s="77">
        <v>6.44</v>
      </c>
      <c r="I21" t="s">
        <v>105</v>
      </c>
      <c r="J21" s="77">
        <v>0.75</v>
      </c>
      <c r="K21" s="77">
        <v>-0.27</v>
      </c>
      <c r="L21" s="77">
        <v>421097.48</v>
      </c>
      <c r="M21" s="77">
        <v>107.6</v>
      </c>
      <c r="N21" s="77">
        <v>0</v>
      </c>
      <c r="O21" s="77">
        <v>453.10088847999998</v>
      </c>
      <c r="P21" s="77">
        <v>0</v>
      </c>
      <c r="Q21" s="77">
        <v>1.72</v>
      </c>
      <c r="R21" s="77">
        <v>0.31</v>
      </c>
    </row>
    <row r="22" spans="2:18">
      <c r="B22" t="s">
        <v>248</v>
      </c>
      <c r="C22" t="s">
        <v>249</v>
      </c>
      <c r="D22" t="s">
        <v>103</v>
      </c>
      <c r="E22" t="s">
        <v>228</v>
      </c>
      <c r="F22" t="s">
        <v>154</v>
      </c>
      <c r="G22" t="s">
        <v>250</v>
      </c>
      <c r="H22" s="77">
        <v>1.58</v>
      </c>
      <c r="I22" t="s">
        <v>105</v>
      </c>
      <c r="J22" s="77">
        <v>0.1</v>
      </c>
      <c r="K22" s="77">
        <v>-1.35</v>
      </c>
      <c r="L22" s="77">
        <v>1622955.75</v>
      </c>
      <c r="M22" s="77">
        <v>103.3</v>
      </c>
      <c r="N22" s="77">
        <v>0</v>
      </c>
      <c r="O22" s="77">
        <v>1676.51328975</v>
      </c>
      <c r="P22" s="77">
        <v>0.01</v>
      </c>
      <c r="Q22" s="77">
        <v>6.38</v>
      </c>
      <c r="R22" s="77">
        <v>1.1599999999999999</v>
      </c>
    </row>
    <row r="23" spans="2:18">
      <c r="B23" t="s">
        <v>251</v>
      </c>
      <c r="C23" t="s">
        <v>252</v>
      </c>
      <c r="D23" t="s">
        <v>103</v>
      </c>
      <c r="E23" t="s">
        <v>228</v>
      </c>
      <c r="F23" t="s">
        <v>154</v>
      </c>
      <c r="G23" t="s">
        <v>253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134985.22</v>
      </c>
      <c r="M23" s="77">
        <v>141.22999999999999</v>
      </c>
      <c r="N23" s="77">
        <v>0</v>
      </c>
      <c r="O23" s="77">
        <v>190.639626206</v>
      </c>
      <c r="P23" s="77">
        <v>0</v>
      </c>
      <c r="Q23" s="77">
        <v>0.72</v>
      </c>
      <c r="R23" s="77">
        <v>0.13</v>
      </c>
    </row>
    <row r="24" spans="2:18">
      <c r="B24" t="s">
        <v>254</v>
      </c>
      <c r="C24" t="s">
        <v>255</v>
      </c>
      <c r="D24" t="s">
        <v>103</v>
      </c>
      <c r="E24" t="s">
        <v>228</v>
      </c>
      <c r="F24" t="s">
        <v>154</v>
      </c>
      <c r="G24" t="s">
        <v>256</v>
      </c>
      <c r="H24" s="77">
        <v>13.35</v>
      </c>
      <c r="I24" t="s">
        <v>105</v>
      </c>
      <c r="J24" s="77">
        <v>4</v>
      </c>
      <c r="K24" s="77">
        <v>0.87</v>
      </c>
      <c r="L24" s="77">
        <v>708772.88</v>
      </c>
      <c r="M24" s="77">
        <v>182.1</v>
      </c>
      <c r="N24" s="77">
        <v>0</v>
      </c>
      <c r="O24" s="77">
        <v>1290.67541448</v>
      </c>
      <c r="P24" s="77">
        <v>0</v>
      </c>
      <c r="Q24" s="77">
        <v>4.91</v>
      </c>
      <c r="R24" s="77">
        <v>0.89</v>
      </c>
    </row>
    <row r="25" spans="2:18">
      <c r="B25" t="s">
        <v>257</v>
      </c>
      <c r="C25" t="s">
        <v>258</v>
      </c>
      <c r="D25" t="s">
        <v>103</v>
      </c>
      <c r="E25" t="s">
        <v>228</v>
      </c>
      <c r="F25" t="s">
        <v>154</v>
      </c>
      <c r="G25" t="s">
        <v>259</v>
      </c>
      <c r="H25" s="77">
        <v>3.35</v>
      </c>
      <c r="I25" t="s">
        <v>105</v>
      </c>
      <c r="J25" s="77">
        <v>2.75</v>
      </c>
      <c r="K25" s="77">
        <v>-0.87</v>
      </c>
      <c r="L25" s="77">
        <v>1506679.23</v>
      </c>
      <c r="M25" s="77">
        <v>118.48</v>
      </c>
      <c r="N25" s="77">
        <v>0</v>
      </c>
      <c r="O25" s="77">
        <v>1785.113551704</v>
      </c>
      <c r="P25" s="77">
        <v>0.01</v>
      </c>
      <c r="Q25" s="77">
        <v>6.79</v>
      </c>
      <c r="R25" s="77">
        <v>1.23</v>
      </c>
    </row>
    <row r="26" spans="2:18">
      <c r="B26" t="s">
        <v>260</v>
      </c>
      <c r="C26" t="s">
        <v>261</v>
      </c>
      <c r="D26" t="s">
        <v>103</v>
      </c>
      <c r="E26" t="s">
        <v>228</v>
      </c>
      <c r="F26" t="s">
        <v>154</v>
      </c>
      <c r="G26" t="s">
        <v>262</v>
      </c>
      <c r="H26" s="77">
        <v>9.94</v>
      </c>
      <c r="I26" t="s">
        <v>105</v>
      </c>
      <c r="J26" s="77">
        <v>0.5</v>
      </c>
      <c r="K26" s="77">
        <v>0.26</v>
      </c>
      <c r="L26" s="77">
        <v>286599.77</v>
      </c>
      <c r="M26" s="77">
        <v>102.54</v>
      </c>
      <c r="N26" s="77">
        <v>0</v>
      </c>
      <c r="O26" s="77">
        <v>293.879404158</v>
      </c>
      <c r="P26" s="77">
        <v>0.01</v>
      </c>
      <c r="Q26" s="77">
        <v>1.1200000000000001</v>
      </c>
      <c r="R26" s="77">
        <v>0.2</v>
      </c>
    </row>
    <row r="27" spans="2:18">
      <c r="B27" s="78" t="s">
        <v>263</v>
      </c>
      <c r="C27" s="16"/>
      <c r="D27" s="16"/>
      <c r="H27" s="79">
        <v>5.42</v>
      </c>
      <c r="K27" s="79">
        <v>1.1399999999999999</v>
      </c>
      <c r="L27" s="79">
        <v>14796619.130000001</v>
      </c>
      <c r="N27" s="79">
        <v>0</v>
      </c>
      <c r="O27" s="79">
        <v>16006.268760655999</v>
      </c>
      <c r="Q27" s="79">
        <v>60.87</v>
      </c>
      <c r="R27" s="79">
        <v>11.05</v>
      </c>
    </row>
    <row r="28" spans="2:18">
      <c r="B28" s="78" t="s">
        <v>264</v>
      </c>
      <c r="C28" s="16"/>
      <c r="D28" s="16"/>
      <c r="H28" s="79">
        <v>0.61</v>
      </c>
      <c r="K28" s="79">
        <v>0.32</v>
      </c>
      <c r="L28" s="79">
        <v>1381880.54</v>
      </c>
      <c r="N28" s="79">
        <v>0</v>
      </c>
      <c r="O28" s="79">
        <v>1379.5257599409999</v>
      </c>
      <c r="Q28" s="79">
        <v>5.25</v>
      </c>
      <c r="R28" s="79">
        <v>0.95</v>
      </c>
    </row>
    <row r="29" spans="2:18">
      <c r="B29" t="s">
        <v>265</v>
      </c>
      <c r="C29" t="s">
        <v>266</v>
      </c>
      <c r="D29" t="s">
        <v>103</v>
      </c>
      <c r="E29" t="s">
        <v>228</v>
      </c>
      <c r="F29" t="s">
        <v>154</v>
      </c>
      <c r="G29" t="s">
        <v>262</v>
      </c>
      <c r="H29" s="77">
        <v>0.25</v>
      </c>
      <c r="I29" t="s">
        <v>105</v>
      </c>
      <c r="J29" s="77">
        <v>0</v>
      </c>
      <c r="K29" s="77">
        <v>0.32</v>
      </c>
      <c r="L29" s="77">
        <v>45704.480000000003</v>
      </c>
      <c r="M29" s="77">
        <v>99.92</v>
      </c>
      <c r="N29" s="77">
        <v>0</v>
      </c>
      <c r="O29" s="77">
        <v>45.667916415999997</v>
      </c>
      <c r="P29" s="77">
        <v>0</v>
      </c>
      <c r="Q29" s="77">
        <v>0.17</v>
      </c>
      <c r="R29" s="77">
        <v>0.03</v>
      </c>
    </row>
    <row r="30" spans="2:18">
      <c r="B30" t="s">
        <v>267</v>
      </c>
      <c r="C30" t="s">
        <v>268</v>
      </c>
      <c r="D30" t="s">
        <v>103</v>
      </c>
      <c r="E30" t="s">
        <v>228</v>
      </c>
      <c r="F30" t="s">
        <v>154</v>
      </c>
      <c r="G30" t="s">
        <v>269</v>
      </c>
      <c r="H30" s="77">
        <v>0.01</v>
      </c>
      <c r="I30" t="s">
        <v>105</v>
      </c>
      <c r="J30" s="77">
        <v>0</v>
      </c>
      <c r="K30" s="77">
        <v>3.72</v>
      </c>
      <c r="L30" s="77">
        <v>18487.96</v>
      </c>
      <c r="M30" s="77">
        <v>99.99</v>
      </c>
      <c r="N30" s="77">
        <v>0</v>
      </c>
      <c r="O30" s="77">
        <v>18.486111204</v>
      </c>
      <c r="P30" s="77">
        <v>0</v>
      </c>
      <c r="Q30" s="77">
        <v>7.0000000000000007E-2</v>
      </c>
      <c r="R30" s="77">
        <v>0.01</v>
      </c>
    </row>
    <row r="31" spans="2:18">
      <c r="B31" t="s">
        <v>270</v>
      </c>
      <c r="C31" t="s">
        <v>271</v>
      </c>
      <c r="D31" t="s">
        <v>103</v>
      </c>
      <c r="E31" t="s">
        <v>228</v>
      </c>
      <c r="F31" t="s">
        <v>154</v>
      </c>
      <c r="G31" t="s">
        <v>262</v>
      </c>
      <c r="H31" s="77">
        <v>0.1</v>
      </c>
      <c r="I31" t="s">
        <v>105</v>
      </c>
      <c r="J31" s="77">
        <v>0</v>
      </c>
      <c r="K31" s="77">
        <v>0.3</v>
      </c>
      <c r="L31" s="77">
        <v>19013.080000000002</v>
      </c>
      <c r="M31" s="77">
        <v>99.97</v>
      </c>
      <c r="N31" s="77">
        <v>0</v>
      </c>
      <c r="O31" s="77">
        <v>19.007376076</v>
      </c>
      <c r="P31" s="77">
        <v>0</v>
      </c>
      <c r="Q31" s="77">
        <v>7.0000000000000007E-2</v>
      </c>
      <c r="R31" s="77">
        <v>0.01</v>
      </c>
    </row>
    <row r="32" spans="2:18">
      <c r="B32" t="s">
        <v>272</v>
      </c>
      <c r="C32" t="s">
        <v>273</v>
      </c>
      <c r="D32" t="s">
        <v>103</v>
      </c>
      <c r="E32" t="s">
        <v>228</v>
      </c>
      <c r="F32" t="s">
        <v>154</v>
      </c>
      <c r="G32" t="s">
        <v>262</v>
      </c>
      <c r="H32" s="77">
        <v>0.18</v>
      </c>
      <c r="I32" t="s">
        <v>105</v>
      </c>
      <c r="J32" s="77">
        <v>0</v>
      </c>
      <c r="K32" s="77">
        <v>0.23</v>
      </c>
      <c r="L32" s="77">
        <v>7665.56</v>
      </c>
      <c r="M32" s="77">
        <v>99.96</v>
      </c>
      <c r="N32" s="77">
        <v>0</v>
      </c>
      <c r="O32" s="77">
        <v>7.6624937759999998</v>
      </c>
      <c r="P32" s="77">
        <v>0</v>
      </c>
      <c r="Q32" s="77">
        <v>0.03</v>
      </c>
      <c r="R32" s="77">
        <v>0.01</v>
      </c>
    </row>
    <row r="33" spans="2:18">
      <c r="B33" t="s">
        <v>274</v>
      </c>
      <c r="C33" t="s">
        <v>275</v>
      </c>
      <c r="D33" t="s">
        <v>103</v>
      </c>
      <c r="E33" t="s">
        <v>228</v>
      </c>
      <c r="F33" t="s">
        <v>154</v>
      </c>
      <c r="G33" t="s">
        <v>262</v>
      </c>
      <c r="H33" s="77">
        <v>0.5</v>
      </c>
      <c r="I33" t="s">
        <v>105</v>
      </c>
      <c r="J33" s="77">
        <v>0</v>
      </c>
      <c r="K33" s="77">
        <v>0.28000000000000003</v>
      </c>
      <c r="L33" s="77">
        <v>236526.42</v>
      </c>
      <c r="M33" s="77">
        <v>99.86</v>
      </c>
      <c r="N33" s="77">
        <v>0</v>
      </c>
      <c r="O33" s="77">
        <v>236.195283012</v>
      </c>
      <c r="P33" s="77">
        <v>0</v>
      </c>
      <c r="Q33" s="77">
        <v>0.9</v>
      </c>
      <c r="R33" s="77">
        <v>0.16</v>
      </c>
    </row>
    <row r="34" spans="2:18">
      <c r="B34" t="s">
        <v>276</v>
      </c>
      <c r="C34" t="s">
        <v>277</v>
      </c>
      <c r="D34" t="s">
        <v>103</v>
      </c>
      <c r="E34" t="s">
        <v>228</v>
      </c>
      <c r="F34" t="s">
        <v>154</v>
      </c>
      <c r="G34" t="s">
        <v>262</v>
      </c>
      <c r="H34" s="77">
        <v>0.6</v>
      </c>
      <c r="I34" t="s">
        <v>105</v>
      </c>
      <c r="J34" s="77">
        <v>0</v>
      </c>
      <c r="K34" s="77">
        <v>0.27</v>
      </c>
      <c r="L34" s="77">
        <v>2990.58</v>
      </c>
      <c r="M34" s="77">
        <v>99.84</v>
      </c>
      <c r="N34" s="77">
        <v>0</v>
      </c>
      <c r="O34" s="77">
        <v>2.9857950720000002</v>
      </c>
      <c r="P34" s="77">
        <v>0</v>
      </c>
      <c r="Q34" s="77">
        <v>0.01</v>
      </c>
      <c r="R34" s="77">
        <v>0</v>
      </c>
    </row>
    <row r="35" spans="2:18">
      <c r="B35" t="s">
        <v>278</v>
      </c>
      <c r="C35" t="s">
        <v>279</v>
      </c>
      <c r="D35" t="s">
        <v>103</v>
      </c>
      <c r="E35" t="s">
        <v>228</v>
      </c>
      <c r="F35" t="s">
        <v>154</v>
      </c>
      <c r="G35" t="s">
        <v>262</v>
      </c>
      <c r="H35" s="77">
        <v>0.77</v>
      </c>
      <c r="I35" t="s">
        <v>105</v>
      </c>
      <c r="J35" s="77">
        <v>0</v>
      </c>
      <c r="K35" s="77">
        <v>0.27</v>
      </c>
      <c r="L35" s="77">
        <v>14242.42</v>
      </c>
      <c r="M35" s="77">
        <v>99.79</v>
      </c>
      <c r="N35" s="77">
        <v>0</v>
      </c>
      <c r="O35" s="77">
        <v>14.212510918</v>
      </c>
      <c r="P35" s="77">
        <v>0</v>
      </c>
      <c r="Q35" s="77">
        <v>0.05</v>
      </c>
      <c r="R35" s="77">
        <v>0.01</v>
      </c>
    </row>
    <row r="36" spans="2:18">
      <c r="B36" t="s">
        <v>280</v>
      </c>
      <c r="C36" t="s">
        <v>281</v>
      </c>
      <c r="D36" t="s">
        <v>103</v>
      </c>
      <c r="E36" t="s">
        <v>228</v>
      </c>
      <c r="F36" t="s">
        <v>154</v>
      </c>
      <c r="G36" t="s">
        <v>262</v>
      </c>
      <c r="H36" s="77">
        <v>0.67</v>
      </c>
      <c r="I36" t="s">
        <v>105</v>
      </c>
      <c r="J36" s="77">
        <v>0</v>
      </c>
      <c r="K36" s="77">
        <v>0.27</v>
      </c>
      <c r="L36" s="77">
        <v>21711.98</v>
      </c>
      <c r="M36" s="77">
        <v>99.82</v>
      </c>
      <c r="N36" s="77">
        <v>0</v>
      </c>
      <c r="O36" s="77">
        <v>21.672898436000001</v>
      </c>
      <c r="P36" s="77">
        <v>0</v>
      </c>
      <c r="Q36" s="77">
        <v>0.08</v>
      </c>
      <c r="R36" s="77">
        <v>0.01</v>
      </c>
    </row>
    <row r="37" spans="2:18">
      <c r="B37" t="s">
        <v>282</v>
      </c>
      <c r="C37" t="s">
        <v>283</v>
      </c>
      <c r="D37" t="s">
        <v>103</v>
      </c>
      <c r="E37" t="s">
        <v>228</v>
      </c>
      <c r="F37" t="s">
        <v>154</v>
      </c>
      <c r="G37" t="s">
        <v>262</v>
      </c>
      <c r="H37" s="77">
        <v>0.85</v>
      </c>
      <c r="I37" t="s">
        <v>105</v>
      </c>
      <c r="J37" s="77">
        <v>0</v>
      </c>
      <c r="K37" s="77">
        <v>0.27</v>
      </c>
      <c r="L37" s="77">
        <v>284526</v>
      </c>
      <c r="M37" s="77">
        <v>99.77</v>
      </c>
      <c r="N37" s="77">
        <v>0</v>
      </c>
      <c r="O37" s="77">
        <v>283.87159020000001</v>
      </c>
      <c r="P37" s="77">
        <v>0</v>
      </c>
      <c r="Q37" s="77">
        <v>1.08</v>
      </c>
      <c r="R37" s="77">
        <v>0.2</v>
      </c>
    </row>
    <row r="38" spans="2:18">
      <c r="B38" t="s">
        <v>284</v>
      </c>
      <c r="C38" t="s">
        <v>285</v>
      </c>
      <c r="D38" t="s">
        <v>103</v>
      </c>
      <c r="E38" t="s">
        <v>228</v>
      </c>
      <c r="F38" t="s">
        <v>154</v>
      </c>
      <c r="G38" t="s">
        <v>262</v>
      </c>
      <c r="H38" s="77">
        <v>0.92</v>
      </c>
      <c r="I38" t="s">
        <v>105</v>
      </c>
      <c r="J38" s="77">
        <v>0</v>
      </c>
      <c r="K38" s="77">
        <v>0.28999999999999998</v>
      </c>
      <c r="L38" s="77">
        <v>294845.59999999998</v>
      </c>
      <c r="M38" s="77">
        <v>99.73</v>
      </c>
      <c r="N38" s="77">
        <v>0</v>
      </c>
      <c r="O38" s="77">
        <v>294.04951688</v>
      </c>
      <c r="P38" s="77">
        <v>0</v>
      </c>
      <c r="Q38" s="77">
        <v>1.1200000000000001</v>
      </c>
      <c r="R38" s="77">
        <v>0.2</v>
      </c>
    </row>
    <row r="39" spans="2:18">
      <c r="B39" t="s">
        <v>286</v>
      </c>
      <c r="C39" t="s">
        <v>287</v>
      </c>
      <c r="D39" t="s">
        <v>103</v>
      </c>
      <c r="E39" t="s">
        <v>228</v>
      </c>
      <c r="F39" t="s">
        <v>154</v>
      </c>
      <c r="G39" t="s">
        <v>262</v>
      </c>
      <c r="H39" s="77">
        <v>0.35</v>
      </c>
      <c r="I39" t="s">
        <v>105</v>
      </c>
      <c r="J39" s="77">
        <v>0</v>
      </c>
      <c r="K39" s="77">
        <v>0.26</v>
      </c>
      <c r="L39" s="77">
        <v>237359.01</v>
      </c>
      <c r="M39" s="77">
        <v>99.91</v>
      </c>
      <c r="N39" s="77">
        <v>0</v>
      </c>
      <c r="O39" s="77">
        <v>237.14538689099999</v>
      </c>
      <c r="P39" s="77">
        <v>0</v>
      </c>
      <c r="Q39" s="77">
        <v>0.9</v>
      </c>
      <c r="R39" s="77">
        <v>0.16</v>
      </c>
    </row>
    <row r="40" spans="2:18">
      <c r="B40" t="s">
        <v>288</v>
      </c>
      <c r="C40" t="s">
        <v>289</v>
      </c>
      <c r="D40" t="s">
        <v>103</v>
      </c>
      <c r="E40" t="s">
        <v>228</v>
      </c>
      <c r="F40" t="s">
        <v>154</v>
      </c>
      <c r="G40" t="s">
        <v>262</v>
      </c>
      <c r="H40" s="77">
        <v>0.42</v>
      </c>
      <c r="I40" t="s">
        <v>105</v>
      </c>
      <c r="J40" s="77">
        <v>0</v>
      </c>
      <c r="K40" s="77">
        <v>0.28000000000000003</v>
      </c>
      <c r="L40" s="77">
        <v>198807.45</v>
      </c>
      <c r="M40" s="77">
        <v>99.88</v>
      </c>
      <c r="N40" s="77">
        <v>0</v>
      </c>
      <c r="O40" s="77">
        <v>198.56888106</v>
      </c>
      <c r="P40" s="77">
        <v>0</v>
      </c>
      <c r="Q40" s="77">
        <v>0.76</v>
      </c>
      <c r="R40" s="77">
        <v>0.14000000000000001</v>
      </c>
    </row>
    <row r="41" spans="2:18">
      <c r="B41" s="78" t="s">
        <v>290</v>
      </c>
      <c r="C41" s="16"/>
      <c r="D41" s="16"/>
      <c r="H41" s="79">
        <v>5.88</v>
      </c>
      <c r="K41" s="79">
        <v>1.22</v>
      </c>
      <c r="L41" s="79">
        <v>13398852.210000001</v>
      </c>
      <c r="N41" s="79">
        <v>0</v>
      </c>
      <c r="O41" s="79">
        <v>14610.853443439</v>
      </c>
      <c r="Q41" s="79">
        <v>55.56</v>
      </c>
      <c r="R41" s="79">
        <v>10.08</v>
      </c>
    </row>
    <row r="42" spans="2:18">
      <c r="B42" t="s">
        <v>291</v>
      </c>
      <c r="C42" t="s">
        <v>292</v>
      </c>
      <c r="D42" t="s">
        <v>103</v>
      </c>
      <c r="E42" t="s">
        <v>228</v>
      </c>
      <c r="F42" t="s">
        <v>154</v>
      </c>
      <c r="G42" t="s">
        <v>262</v>
      </c>
      <c r="H42" s="77">
        <v>0.66</v>
      </c>
      <c r="I42" t="s">
        <v>105</v>
      </c>
      <c r="J42" s="77">
        <v>0</v>
      </c>
      <c r="K42" s="77">
        <v>0.32</v>
      </c>
      <c r="L42" s="77">
        <v>522272.16</v>
      </c>
      <c r="M42" s="77">
        <v>99.79</v>
      </c>
      <c r="N42" s="77">
        <v>0</v>
      </c>
      <c r="O42" s="77">
        <v>521.17538846399998</v>
      </c>
      <c r="P42" s="77">
        <v>0.05</v>
      </c>
      <c r="Q42" s="77">
        <v>1.98</v>
      </c>
      <c r="R42" s="77">
        <v>0.36</v>
      </c>
    </row>
    <row r="43" spans="2:18">
      <c r="B43" t="s">
        <v>293</v>
      </c>
      <c r="C43" t="s">
        <v>294</v>
      </c>
      <c r="D43" t="s">
        <v>103</v>
      </c>
      <c r="E43" t="s">
        <v>228</v>
      </c>
      <c r="F43" t="s">
        <v>154</v>
      </c>
      <c r="G43" t="s">
        <v>295</v>
      </c>
      <c r="H43" s="77">
        <v>0.41</v>
      </c>
      <c r="I43" t="s">
        <v>105</v>
      </c>
      <c r="J43" s="77">
        <v>0</v>
      </c>
      <c r="K43" s="77">
        <v>0.28999999999999998</v>
      </c>
      <c r="L43" s="77">
        <v>841982.4</v>
      </c>
      <c r="M43" s="77">
        <v>99.88</v>
      </c>
      <c r="N43" s="77">
        <v>0</v>
      </c>
      <c r="O43" s="77">
        <v>840.97202112000002</v>
      </c>
      <c r="P43" s="77">
        <v>0.04</v>
      </c>
      <c r="Q43" s="77">
        <v>3.2</v>
      </c>
      <c r="R43" s="77">
        <v>0.57999999999999996</v>
      </c>
    </row>
    <row r="44" spans="2:18">
      <c r="B44" t="s">
        <v>296</v>
      </c>
      <c r="C44" t="s">
        <v>297</v>
      </c>
      <c r="D44" t="s">
        <v>103</v>
      </c>
      <c r="E44" t="s">
        <v>228</v>
      </c>
      <c r="F44" t="s">
        <v>154</v>
      </c>
      <c r="G44" t="s">
        <v>298</v>
      </c>
      <c r="H44" s="77">
        <v>8.59</v>
      </c>
      <c r="I44" t="s">
        <v>105</v>
      </c>
      <c r="J44" s="77">
        <v>2.25</v>
      </c>
      <c r="K44" s="77">
        <v>1.83</v>
      </c>
      <c r="L44" s="77">
        <v>778059.1</v>
      </c>
      <c r="M44" s="77">
        <v>104.76</v>
      </c>
      <c r="N44" s="77">
        <v>0</v>
      </c>
      <c r="O44" s="77">
        <v>815.09471315999997</v>
      </c>
      <c r="P44" s="77">
        <v>0.01</v>
      </c>
      <c r="Q44" s="77">
        <v>3.1</v>
      </c>
      <c r="R44" s="77">
        <v>0.56000000000000005</v>
      </c>
    </row>
    <row r="45" spans="2:18">
      <c r="B45" t="s">
        <v>299</v>
      </c>
      <c r="C45" t="s">
        <v>300</v>
      </c>
      <c r="D45" t="s">
        <v>103</v>
      </c>
      <c r="E45" t="s">
        <v>228</v>
      </c>
      <c r="F45" t="s">
        <v>154</v>
      </c>
      <c r="G45" t="s">
        <v>301</v>
      </c>
      <c r="H45" s="77">
        <v>1.83</v>
      </c>
      <c r="I45" t="s">
        <v>105</v>
      </c>
      <c r="J45" s="77">
        <v>0.5</v>
      </c>
      <c r="K45" s="77">
        <v>0.48</v>
      </c>
      <c r="L45" s="77">
        <v>1222004.52</v>
      </c>
      <c r="M45" s="77">
        <v>100.12</v>
      </c>
      <c r="N45" s="77">
        <v>0</v>
      </c>
      <c r="O45" s="77">
        <v>1223.4709254239999</v>
      </c>
      <c r="P45" s="77">
        <v>0.01</v>
      </c>
      <c r="Q45" s="77">
        <v>4.6500000000000004</v>
      </c>
      <c r="R45" s="77">
        <v>0.84</v>
      </c>
    </row>
    <row r="46" spans="2:18">
      <c r="B46" t="s">
        <v>302</v>
      </c>
      <c r="C46" t="s">
        <v>303</v>
      </c>
      <c r="D46" t="s">
        <v>103</v>
      </c>
      <c r="E46" t="s">
        <v>228</v>
      </c>
      <c r="F46" t="s">
        <v>154</v>
      </c>
      <c r="G46" t="s">
        <v>304</v>
      </c>
      <c r="H46" s="77">
        <v>2.69</v>
      </c>
      <c r="I46" t="s">
        <v>105</v>
      </c>
      <c r="J46" s="77">
        <v>5.5</v>
      </c>
      <c r="K46" s="77">
        <v>0.68</v>
      </c>
      <c r="L46" s="77">
        <v>1098056.2</v>
      </c>
      <c r="M46" s="77">
        <v>114.42</v>
      </c>
      <c r="N46" s="77">
        <v>0</v>
      </c>
      <c r="O46" s="77">
        <v>1256.39590404</v>
      </c>
      <c r="P46" s="77">
        <v>0.01</v>
      </c>
      <c r="Q46" s="77">
        <v>4.78</v>
      </c>
      <c r="R46" s="77">
        <v>0.87</v>
      </c>
    </row>
    <row r="47" spans="2:18">
      <c r="B47" t="s">
        <v>305</v>
      </c>
      <c r="C47" t="s">
        <v>306</v>
      </c>
      <c r="D47" t="s">
        <v>103</v>
      </c>
      <c r="E47" t="s">
        <v>228</v>
      </c>
      <c r="F47" t="s">
        <v>154</v>
      </c>
      <c r="G47" t="s">
        <v>307</v>
      </c>
      <c r="H47" s="77">
        <v>7.48</v>
      </c>
      <c r="I47" t="s">
        <v>105</v>
      </c>
      <c r="J47" s="77">
        <v>2</v>
      </c>
      <c r="K47" s="77">
        <v>1.62</v>
      </c>
      <c r="L47" s="77">
        <v>1224788.2</v>
      </c>
      <c r="M47" s="77">
        <v>102.81</v>
      </c>
      <c r="N47" s="77">
        <v>0</v>
      </c>
      <c r="O47" s="77">
        <v>1259.20474842</v>
      </c>
      <c r="P47" s="77">
        <v>0.01</v>
      </c>
      <c r="Q47" s="77">
        <v>4.79</v>
      </c>
      <c r="R47" s="77">
        <v>0.87</v>
      </c>
    </row>
    <row r="48" spans="2:18">
      <c r="B48" t="s">
        <v>308</v>
      </c>
      <c r="C48" t="s">
        <v>309</v>
      </c>
      <c r="D48" t="s">
        <v>103</v>
      </c>
      <c r="E48" t="s">
        <v>228</v>
      </c>
      <c r="F48" t="s">
        <v>154</v>
      </c>
      <c r="G48" t="s">
        <v>310</v>
      </c>
      <c r="H48" s="77">
        <v>18.41</v>
      </c>
      <c r="I48" t="s">
        <v>105</v>
      </c>
      <c r="J48" s="77">
        <v>3.75</v>
      </c>
      <c r="K48" s="77">
        <v>3.1</v>
      </c>
      <c r="L48" s="77">
        <v>1160901.3799999999</v>
      </c>
      <c r="M48" s="77">
        <v>112.1</v>
      </c>
      <c r="N48" s="77">
        <v>0</v>
      </c>
      <c r="O48" s="77">
        <v>1301.37044698</v>
      </c>
      <c r="P48" s="77">
        <v>0.01</v>
      </c>
      <c r="Q48" s="77">
        <v>4.95</v>
      </c>
      <c r="R48" s="77">
        <v>0.9</v>
      </c>
    </row>
    <row r="49" spans="2:18">
      <c r="B49" t="s">
        <v>311</v>
      </c>
      <c r="C49" t="s">
        <v>312</v>
      </c>
      <c r="D49" t="s">
        <v>103</v>
      </c>
      <c r="E49" t="s">
        <v>228</v>
      </c>
      <c r="F49" t="s">
        <v>154</v>
      </c>
      <c r="G49" t="s">
        <v>313</v>
      </c>
      <c r="H49" s="77">
        <v>6.07</v>
      </c>
      <c r="I49" t="s">
        <v>105</v>
      </c>
      <c r="J49" s="77">
        <v>1.75</v>
      </c>
      <c r="K49" s="77">
        <v>1.4</v>
      </c>
      <c r="L49" s="77">
        <v>843122.26</v>
      </c>
      <c r="M49" s="77">
        <v>103.15</v>
      </c>
      <c r="N49" s="77">
        <v>0</v>
      </c>
      <c r="O49" s="77">
        <v>869.68061119000004</v>
      </c>
      <c r="P49" s="77">
        <v>0</v>
      </c>
      <c r="Q49" s="77">
        <v>3.31</v>
      </c>
      <c r="R49" s="77">
        <v>0.6</v>
      </c>
    </row>
    <row r="50" spans="2:18">
      <c r="B50" t="s">
        <v>314</v>
      </c>
      <c r="C50" t="s">
        <v>315</v>
      </c>
      <c r="D50" t="s">
        <v>103</v>
      </c>
      <c r="E50" t="s">
        <v>228</v>
      </c>
      <c r="F50" t="s">
        <v>154</v>
      </c>
      <c r="G50" t="s">
        <v>316</v>
      </c>
      <c r="H50" s="77">
        <v>0.83</v>
      </c>
      <c r="I50" t="s">
        <v>105</v>
      </c>
      <c r="J50" s="77">
        <v>5</v>
      </c>
      <c r="K50" s="77">
        <v>0.28999999999999998</v>
      </c>
      <c r="L50" s="77">
        <v>1845258.22</v>
      </c>
      <c r="M50" s="77">
        <v>104.75</v>
      </c>
      <c r="N50" s="77">
        <v>0</v>
      </c>
      <c r="O50" s="77">
        <v>1932.9079854500001</v>
      </c>
      <c r="P50" s="77">
        <v>0.01</v>
      </c>
      <c r="Q50" s="77">
        <v>7.35</v>
      </c>
      <c r="R50" s="77">
        <v>1.33</v>
      </c>
    </row>
    <row r="51" spans="2:18">
      <c r="B51" t="s">
        <v>317</v>
      </c>
      <c r="C51" t="s">
        <v>318</v>
      </c>
      <c r="D51" t="s">
        <v>103</v>
      </c>
      <c r="E51" t="s">
        <v>228</v>
      </c>
      <c r="F51" t="s">
        <v>154</v>
      </c>
      <c r="G51" t="s">
        <v>319</v>
      </c>
      <c r="H51" s="77">
        <v>3.77</v>
      </c>
      <c r="I51" t="s">
        <v>105</v>
      </c>
      <c r="J51" s="77">
        <v>4.25</v>
      </c>
      <c r="K51" s="77">
        <v>0.94</v>
      </c>
      <c r="L51" s="77">
        <v>294052.09000000003</v>
      </c>
      <c r="M51" s="77">
        <v>112.96</v>
      </c>
      <c r="N51" s="77">
        <v>0</v>
      </c>
      <c r="O51" s="77">
        <v>332.16124086399998</v>
      </c>
      <c r="P51" s="77">
        <v>0</v>
      </c>
      <c r="Q51" s="77">
        <v>1.26</v>
      </c>
      <c r="R51" s="77">
        <v>0.23</v>
      </c>
    </row>
    <row r="52" spans="2:18">
      <c r="B52" t="s">
        <v>320</v>
      </c>
      <c r="C52" t="s">
        <v>321</v>
      </c>
      <c r="D52" t="s">
        <v>103</v>
      </c>
      <c r="E52" t="s">
        <v>228</v>
      </c>
      <c r="F52" t="s">
        <v>154</v>
      </c>
      <c r="G52" t="s">
        <v>322</v>
      </c>
      <c r="H52" s="77">
        <v>2.0499999999999998</v>
      </c>
      <c r="I52" t="s">
        <v>105</v>
      </c>
      <c r="J52" s="77">
        <v>1</v>
      </c>
      <c r="K52" s="77">
        <v>0.51</v>
      </c>
      <c r="L52" s="77">
        <v>919181.6</v>
      </c>
      <c r="M52" s="77">
        <v>101.93</v>
      </c>
      <c r="N52" s="77">
        <v>0</v>
      </c>
      <c r="O52" s="77">
        <v>936.92180487999997</v>
      </c>
      <c r="P52" s="77">
        <v>0.01</v>
      </c>
      <c r="Q52" s="77">
        <v>3.56</v>
      </c>
      <c r="R52" s="77">
        <v>0.65</v>
      </c>
    </row>
    <row r="53" spans="2:18">
      <c r="B53" t="s">
        <v>323</v>
      </c>
      <c r="C53" t="s">
        <v>324</v>
      </c>
      <c r="D53" t="s">
        <v>103</v>
      </c>
      <c r="E53" t="s">
        <v>228</v>
      </c>
      <c r="F53" t="s">
        <v>154</v>
      </c>
      <c r="G53" t="s">
        <v>325</v>
      </c>
      <c r="H53" s="77">
        <v>0.16</v>
      </c>
      <c r="I53" t="s">
        <v>105</v>
      </c>
      <c r="J53" s="77">
        <v>2.25</v>
      </c>
      <c r="K53" s="77">
        <v>0.24</v>
      </c>
      <c r="L53" s="77">
        <v>195720.37</v>
      </c>
      <c r="M53" s="77">
        <v>102.21</v>
      </c>
      <c r="N53" s="77">
        <v>0</v>
      </c>
      <c r="O53" s="77">
        <v>200.04579017699999</v>
      </c>
      <c r="P53" s="77">
        <v>0</v>
      </c>
      <c r="Q53" s="77">
        <v>0.76</v>
      </c>
      <c r="R53" s="77">
        <v>0.14000000000000001</v>
      </c>
    </row>
    <row r="54" spans="2:18">
      <c r="B54" t="s">
        <v>326</v>
      </c>
      <c r="C54" t="s">
        <v>327</v>
      </c>
      <c r="D54" t="s">
        <v>103</v>
      </c>
      <c r="E54" t="s">
        <v>228</v>
      </c>
      <c r="F54" t="s">
        <v>154</v>
      </c>
      <c r="G54" t="s">
        <v>328</v>
      </c>
      <c r="H54" s="77">
        <v>6.35</v>
      </c>
      <c r="I54" t="s">
        <v>105</v>
      </c>
      <c r="J54" s="77">
        <v>6.25</v>
      </c>
      <c r="K54" s="77">
        <v>1.52</v>
      </c>
      <c r="L54" s="77">
        <v>458452.12</v>
      </c>
      <c r="M54" s="77">
        <v>136.28</v>
      </c>
      <c r="N54" s="77">
        <v>0</v>
      </c>
      <c r="O54" s="77">
        <v>624.77854913600004</v>
      </c>
      <c r="P54" s="77">
        <v>0</v>
      </c>
      <c r="Q54" s="77">
        <v>2.38</v>
      </c>
      <c r="R54" s="77">
        <v>0.43</v>
      </c>
    </row>
    <row r="55" spans="2:18">
      <c r="B55" t="s">
        <v>329</v>
      </c>
      <c r="C55" t="s">
        <v>330</v>
      </c>
      <c r="D55" t="s">
        <v>103</v>
      </c>
      <c r="E55" t="s">
        <v>228</v>
      </c>
      <c r="F55" t="s">
        <v>154</v>
      </c>
      <c r="G55" t="s">
        <v>244</v>
      </c>
      <c r="H55" s="77">
        <v>4.67</v>
      </c>
      <c r="I55" t="s">
        <v>105</v>
      </c>
      <c r="J55" s="77">
        <v>3.75</v>
      </c>
      <c r="K55" s="77">
        <v>1.1100000000000001</v>
      </c>
      <c r="L55" s="77">
        <v>488800.93</v>
      </c>
      <c r="M55" s="77">
        <v>112.79</v>
      </c>
      <c r="N55" s="77">
        <v>0</v>
      </c>
      <c r="O55" s="77">
        <v>551.31856894700002</v>
      </c>
      <c r="P55" s="77">
        <v>0</v>
      </c>
      <c r="Q55" s="77">
        <v>2.1</v>
      </c>
      <c r="R55" s="77">
        <v>0.38</v>
      </c>
    </row>
    <row r="56" spans="2:18">
      <c r="B56" t="s">
        <v>331</v>
      </c>
      <c r="C56" t="s">
        <v>332</v>
      </c>
      <c r="D56" t="s">
        <v>103</v>
      </c>
      <c r="E56" t="s">
        <v>228</v>
      </c>
      <c r="F56" t="s">
        <v>154</v>
      </c>
      <c r="G56" t="s">
        <v>232</v>
      </c>
      <c r="H56" s="77">
        <v>15.1</v>
      </c>
      <c r="I56" t="s">
        <v>105</v>
      </c>
      <c r="J56" s="77">
        <v>5.5</v>
      </c>
      <c r="K56" s="77">
        <v>2.77</v>
      </c>
      <c r="L56" s="77">
        <v>918867.39</v>
      </c>
      <c r="M56" s="77">
        <v>146.6</v>
      </c>
      <c r="N56" s="77">
        <v>0</v>
      </c>
      <c r="O56" s="77">
        <v>1347.0595937400001</v>
      </c>
      <c r="P56" s="77">
        <v>0.01</v>
      </c>
      <c r="Q56" s="77">
        <v>5.12</v>
      </c>
      <c r="R56" s="77">
        <v>0.93</v>
      </c>
    </row>
    <row r="57" spans="2:18">
      <c r="B57" t="s">
        <v>333</v>
      </c>
      <c r="C57" t="s">
        <v>334</v>
      </c>
      <c r="D57" t="s">
        <v>103</v>
      </c>
      <c r="E57" t="s">
        <v>228</v>
      </c>
      <c r="F57" t="s">
        <v>154</v>
      </c>
      <c r="G57" t="s">
        <v>335</v>
      </c>
      <c r="H57" s="77">
        <v>3.59</v>
      </c>
      <c r="I57" t="s">
        <v>105</v>
      </c>
      <c r="J57" s="77">
        <v>1.25</v>
      </c>
      <c r="K57" s="77">
        <v>0.87</v>
      </c>
      <c r="L57" s="77">
        <v>496029.63</v>
      </c>
      <c r="M57" s="77">
        <v>101.77</v>
      </c>
      <c r="N57" s="77">
        <v>0</v>
      </c>
      <c r="O57" s="77">
        <v>504.80935445099999</v>
      </c>
      <c r="P57" s="77">
        <v>0</v>
      </c>
      <c r="Q57" s="77">
        <v>1.92</v>
      </c>
      <c r="R57" s="77">
        <v>0.35</v>
      </c>
    </row>
    <row r="58" spans="2:18">
      <c r="B58" t="s">
        <v>336</v>
      </c>
      <c r="C58" t="s">
        <v>337</v>
      </c>
      <c r="D58" t="s">
        <v>103</v>
      </c>
      <c r="E58" t="s">
        <v>228</v>
      </c>
      <c r="F58" t="s">
        <v>154</v>
      </c>
      <c r="G58" t="s">
        <v>338</v>
      </c>
      <c r="H58" s="77">
        <v>4.5199999999999996</v>
      </c>
      <c r="I58" t="s">
        <v>105</v>
      </c>
      <c r="J58" s="77">
        <v>1.5</v>
      </c>
      <c r="K58" s="77">
        <v>1.08</v>
      </c>
      <c r="L58" s="77">
        <v>91303.64</v>
      </c>
      <c r="M58" s="77">
        <v>102.39</v>
      </c>
      <c r="N58" s="77">
        <v>0</v>
      </c>
      <c r="O58" s="77">
        <v>93.485796996000005</v>
      </c>
      <c r="P58" s="77">
        <v>0</v>
      </c>
      <c r="Q58" s="77">
        <v>0.36</v>
      </c>
      <c r="R58" s="77">
        <v>0.06</v>
      </c>
    </row>
    <row r="59" spans="2:18">
      <c r="B59" s="78" t="s">
        <v>339</v>
      </c>
      <c r="C59" s="16"/>
      <c r="D59" s="16"/>
      <c r="H59" s="79">
        <v>1.1599999999999999</v>
      </c>
      <c r="K59" s="79">
        <v>0.3</v>
      </c>
      <c r="L59" s="79">
        <v>15886.38</v>
      </c>
      <c r="N59" s="79">
        <v>0</v>
      </c>
      <c r="O59" s="79">
        <v>15.889557276</v>
      </c>
      <c r="Q59" s="79">
        <v>0.06</v>
      </c>
      <c r="R59" s="79">
        <v>0.01</v>
      </c>
    </row>
    <row r="60" spans="2:18">
      <c r="B60" t="s">
        <v>340</v>
      </c>
      <c r="C60" t="s">
        <v>341</v>
      </c>
      <c r="D60" t="s">
        <v>103</v>
      </c>
      <c r="E60" t="s">
        <v>228</v>
      </c>
      <c r="F60" t="s">
        <v>154</v>
      </c>
      <c r="G60" t="s">
        <v>342</v>
      </c>
      <c r="H60" s="77">
        <v>1.1599999999999999</v>
      </c>
      <c r="I60" t="s">
        <v>105</v>
      </c>
      <c r="J60" s="77">
        <v>0.18</v>
      </c>
      <c r="K60" s="77">
        <v>0.3</v>
      </c>
      <c r="L60" s="77">
        <v>15886.38</v>
      </c>
      <c r="M60" s="77">
        <v>100.02</v>
      </c>
      <c r="N60" s="77">
        <v>0</v>
      </c>
      <c r="O60" s="77">
        <v>15.889557276</v>
      </c>
      <c r="P60" s="77">
        <v>0</v>
      </c>
      <c r="Q60" s="77">
        <v>0.06</v>
      </c>
      <c r="R60" s="77">
        <v>0.01</v>
      </c>
    </row>
    <row r="61" spans="2:18">
      <c r="B61" s="78" t="s">
        <v>343</v>
      </c>
      <c r="C61" s="16"/>
      <c r="D61" s="16"/>
      <c r="H61" s="79">
        <v>0</v>
      </c>
      <c r="K61" s="79">
        <v>0</v>
      </c>
      <c r="L61" s="79">
        <v>0</v>
      </c>
      <c r="N61" s="79">
        <v>0</v>
      </c>
      <c r="O61" s="79">
        <v>0</v>
      </c>
      <c r="Q61" s="79">
        <v>0</v>
      </c>
      <c r="R61" s="79">
        <v>0</v>
      </c>
    </row>
    <row r="62" spans="2:18">
      <c r="B62" t="s">
        <v>215</v>
      </c>
      <c r="C62" t="s">
        <v>215</v>
      </c>
      <c r="D62" s="16"/>
      <c r="E62" t="s">
        <v>215</v>
      </c>
      <c r="H62" s="77">
        <v>0</v>
      </c>
      <c r="I62" t="s">
        <v>215</v>
      </c>
      <c r="J62" s="77">
        <v>0</v>
      </c>
      <c r="K62" s="77">
        <v>0</v>
      </c>
      <c r="L62" s="77">
        <v>0</v>
      </c>
      <c r="M62" s="77">
        <v>0</v>
      </c>
      <c r="O62" s="77">
        <v>0</v>
      </c>
      <c r="P62" s="77">
        <v>0</v>
      </c>
      <c r="Q62" s="77">
        <v>0</v>
      </c>
      <c r="R62" s="77">
        <v>0</v>
      </c>
    </row>
    <row r="63" spans="2:18">
      <c r="B63" s="78" t="s">
        <v>221</v>
      </c>
      <c r="C63" s="16"/>
      <c r="D63" s="16"/>
      <c r="H63" s="79">
        <v>0</v>
      </c>
      <c r="K63" s="79">
        <v>0</v>
      </c>
      <c r="L63" s="79">
        <v>0</v>
      </c>
      <c r="N63" s="79">
        <v>0</v>
      </c>
      <c r="O63" s="79">
        <v>0</v>
      </c>
      <c r="Q63" s="79">
        <v>0</v>
      </c>
      <c r="R63" s="79">
        <v>0</v>
      </c>
    </row>
    <row r="64" spans="2:18">
      <c r="B64" s="78" t="s">
        <v>344</v>
      </c>
      <c r="C64" s="16"/>
      <c r="D64" s="16"/>
      <c r="H64" s="79">
        <v>0</v>
      </c>
      <c r="K64" s="79">
        <v>0</v>
      </c>
      <c r="L64" s="79">
        <v>0</v>
      </c>
      <c r="N64" s="79">
        <v>0</v>
      </c>
      <c r="O64" s="79">
        <v>0</v>
      </c>
      <c r="Q64" s="79">
        <v>0</v>
      </c>
      <c r="R64" s="79">
        <v>0</v>
      </c>
    </row>
    <row r="65" spans="2:18">
      <c r="B65" t="s">
        <v>215</v>
      </c>
      <c r="C65" t="s">
        <v>215</v>
      </c>
      <c r="D65" s="16"/>
      <c r="E65" t="s">
        <v>215</v>
      </c>
      <c r="H65" s="77">
        <v>0</v>
      </c>
      <c r="I65" t="s">
        <v>215</v>
      </c>
      <c r="J65" s="77">
        <v>0</v>
      </c>
      <c r="K65" s="77">
        <v>0</v>
      </c>
      <c r="L65" s="77">
        <v>0</v>
      </c>
      <c r="M65" s="77">
        <v>0</v>
      </c>
      <c r="O65" s="77">
        <v>0</v>
      </c>
      <c r="P65" s="77">
        <v>0</v>
      </c>
      <c r="Q65" s="77">
        <v>0</v>
      </c>
      <c r="R65" s="77">
        <v>0</v>
      </c>
    </row>
    <row r="66" spans="2:18">
      <c r="B66" s="78" t="s">
        <v>345</v>
      </c>
      <c r="C66" s="16"/>
      <c r="D66" s="16"/>
      <c r="H66" s="79">
        <v>0</v>
      </c>
      <c r="K66" s="79">
        <v>0</v>
      </c>
      <c r="L66" s="79">
        <v>0</v>
      </c>
      <c r="N66" s="79">
        <v>0</v>
      </c>
      <c r="O66" s="79">
        <v>0</v>
      </c>
      <c r="Q66" s="79">
        <v>0</v>
      </c>
      <c r="R66" s="79">
        <v>0</v>
      </c>
    </row>
    <row r="67" spans="2:18">
      <c r="B67" t="s">
        <v>215</v>
      </c>
      <c r="C67" t="s">
        <v>215</v>
      </c>
      <c r="D67" s="16"/>
      <c r="E67" t="s">
        <v>215</v>
      </c>
      <c r="H67" s="77">
        <v>0</v>
      </c>
      <c r="I67" t="s">
        <v>215</v>
      </c>
      <c r="J67" s="77">
        <v>0</v>
      </c>
      <c r="K67" s="77">
        <v>0</v>
      </c>
      <c r="L67" s="77">
        <v>0</v>
      </c>
      <c r="M67" s="77">
        <v>0</v>
      </c>
      <c r="O67" s="77">
        <v>0</v>
      </c>
      <c r="P67" s="77">
        <v>0</v>
      </c>
      <c r="Q67" s="77">
        <v>0</v>
      </c>
      <c r="R67" s="77">
        <v>0</v>
      </c>
    </row>
    <row r="68" spans="2:18">
      <c r="B68" t="s">
        <v>346</v>
      </c>
      <c r="C68" s="16"/>
      <c r="D68" s="16"/>
    </row>
    <row r="69" spans="2:18">
      <c r="B69" t="s">
        <v>347</v>
      </c>
      <c r="C69" s="16"/>
      <c r="D69" s="16"/>
    </row>
    <row r="70" spans="2:18">
      <c r="B70" t="s">
        <v>348</v>
      </c>
      <c r="C70" s="16"/>
      <c r="D70" s="16"/>
    </row>
    <row r="71" spans="2:18">
      <c r="B71" t="s">
        <v>349</v>
      </c>
      <c r="C71" s="16"/>
      <c r="D71" s="16"/>
    </row>
    <row r="72" spans="2:18">
      <c r="C72" s="16"/>
      <c r="D72" s="16"/>
    </row>
    <row r="73" spans="2:18">
      <c r="C73" s="16"/>
      <c r="D73" s="16"/>
    </row>
    <row r="74" spans="2:18">
      <c r="C74" s="16"/>
      <c r="D74" s="16"/>
    </row>
    <row r="75" spans="2:18">
      <c r="C75" s="16"/>
      <c r="D75" s="16"/>
    </row>
    <row r="76" spans="2:18">
      <c r="C76" s="16"/>
      <c r="D76" s="16"/>
    </row>
    <row r="77" spans="2:18">
      <c r="C77" s="16"/>
      <c r="D77" s="16"/>
    </row>
    <row r="78" spans="2:18">
      <c r="C78" s="16"/>
      <c r="D78" s="16"/>
    </row>
    <row r="79" spans="2:18">
      <c r="C79" s="16"/>
      <c r="D79" s="16"/>
    </row>
    <row r="80" spans="2:18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1780</v>
      </c>
    </row>
    <row r="3" spans="2:23" s="1" customFormat="1">
      <c r="B3" s="2" t="s">
        <v>2</v>
      </c>
      <c r="C3" s="26" t="s">
        <v>1781</v>
      </c>
    </row>
    <row r="4" spans="2:23" s="1" customFormat="1">
      <c r="B4" s="2" t="s">
        <v>3</v>
      </c>
      <c r="C4" s="81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1546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1547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1017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346</v>
      </c>
      <c r="D27" s="16"/>
    </row>
    <row r="28" spans="2:23">
      <c r="B28" t="s">
        <v>347</v>
      </c>
      <c r="D28" s="16"/>
    </row>
    <row r="29" spans="2:23">
      <c r="B29" t="s">
        <v>348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1780</v>
      </c>
    </row>
    <row r="3" spans="2:68" s="1" customFormat="1">
      <c r="B3" s="2" t="s">
        <v>2</v>
      </c>
      <c r="C3" s="26" t="s">
        <v>1781</v>
      </c>
    </row>
    <row r="4" spans="2:68" s="1" customFormat="1">
      <c r="B4" s="2" t="s">
        <v>3</v>
      </c>
      <c r="C4" s="81" t="s">
        <v>196</v>
      </c>
    </row>
    <row r="5" spans="2:68">
      <c r="B5" s="75" t="s">
        <v>197</v>
      </c>
      <c r="C5" t="s">
        <v>198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350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351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352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353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346</v>
      </c>
      <c r="C25" s="16"/>
      <c r="D25" s="16"/>
      <c r="E25" s="16"/>
      <c r="F25" s="16"/>
      <c r="G25" s="16"/>
    </row>
    <row r="26" spans="2:21">
      <c r="B26" t="s">
        <v>347</v>
      </c>
      <c r="C26" s="16"/>
      <c r="D26" s="16"/>
      <c r="E26" s="16"/>
      <c r="F26" s="16"/>
      <c r="G26" s="16"/>
    </row>
    <row r="27" spans="2:21">
      <c r="B27" t="s">
        <v>348</v>
      </c>
      <c r="C27" s="16"/>
      <c r="D27" s="16"/>
      <c r="E27" s="16"/>
      <c r="F27" s="16"/>
      <c r="G27" s="16"/>
    </row>
    <row r="28" spans="2:21">
      <c r="B28" t="s">
        <v>349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1780</v>
      </c>
    </row>
    <row r="3" spans="2:66" s="1" customFormat="1">
      <c r="B3" s="2" t="s">
        <v>2</v>
      </c>
      <c r="C3" s="26" t="s">
        <v>1781</v>
      </c>
    </row>
    <row r="4" spans="2:66" s="1" customFormat="1">
      <c r="B4" s="2" t="s">
        <v>3</v>
      </c>
      <c r="C4" s="81" t="s">
        <v>196</v>
      </c>
    </row>
    <row r="5" spans="2:66">
      <c r="B5" s="75" t="s">
        <v>197</v>
      </c>
      <c r="C5" t="s">
        <v>198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4.1100000000000003</v>
      </c>
      <c r="L11" s="7"/>
      <c r="M11" s="7"/>
      <c r="N11" s="76">
        <v>0.93</v>
      </c>
      <c r="O11" s="76">
        <v>28567640.93</v>
      </c>
      <c r="P11" s="33"/>
      <c r="Q11" s="76">
        <v>68.406670000000005</v>
      </c>
      <c r="R11" s="76">
        <v>33310.968500379</v>
      </c>
      <c r="S11" s="7"/>
      <c r="T11" s="76">
        <v>100</v>
      </c>
      <c r="U11" s="76">
        <v>22.99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4.1100000000000003</v>
      </c>
      <c r="N12" s="79">
        <v>0.93</v>
      </c>
      <c r="O12" s="79">
        <v>28567640.93</v>
      </c>
      <c r="Q12" s="79">
        <v>68.406670000000005</v>
      </c>
      <c r="R12" s="79">
        <v>33310.968500379</v>
      </c>
      <c r="T12" s="79">
        <v>100</v>
      </c>
      <c r="U12" s="79">
        <v>22.99</v>
      </c>
    </row>
    <row r="13" spans="2:66">
      <c r="B13" s="78" t="s">
        <v>350</v>
      </c>
      <c r="C13" s="16"/>
      <c r="D13" s="16"/>
      <c r="E13" s="16"/>
      <c r="F13" s="16"/>
      <c r="K13" s="79">
        <v>4.1399999999999997</v>
      </c>
      <c r="N13" s="79">
        <v>0.37</v>
      </c>
      <c r="O13" s="79">
        <v>21296931.890000001</v>
      </c>
      <c r="Q13" s="79">
        <v>61.665309999999998</v>
      </c>
      <c r="R13" s="79">
        <v>25489.694847106999</v>
      </c>
      <c r="T13" s="79">
        <v>76.52</v>
      </c>
      <c r="U13" s="79">
        <v>17.59</v>
      </c>
    </row>
    <row r="14" spans="2:66">
      <c r="B14" t="s">
        <v>354</v>
      </c>
      <c r="C14" t="s">
        <v>355</v>
      </c>
      <c r="D14" t="s">
        <v>103</v>
      </c>
      <c r="E14" t="s">
        <v>126</v>
      </c>
      <c r="F14" t="s">
        <v>356</v>
      </c>
      <c r="G14" t="s">
        <v>357</v>
      </c>
      <c r="H14" t="s">
        <v>205</v>
      </c>
      <c r="I14" t="s">
        <v>206</v>
      </c>
      <c r="J14" t="s">
        <v>358</v>
      </c>
      <c r="K14" s="77">
        <v>6.08</v>
      </c>
      <c r="L14" t="s">
        <v>105</v>
      </c>
      <c r="M14" s="77">
        <v>0.83</v>
      </c>
      <c r="N14" s="77">
        <v>0.43</v>
      </c>
      <c r="O14" s="77">
        <v>217079.58</v>
      </c>
      <c r="P14" s="77">
        <v>103.11</v>
      </c>
      <c r="Q14" s="77">
        <v>0</v>
      </c>
      <c r="R14" s="77">
        <v>223.83075493800001</v>
      </c>
      <c r="S14" s="77">
        <v>0.02</v>
      </c>
      <c r="T14" s="77">
        <v>0.67</v>
      </c>
      <c r="U14" s="77">
        <v>0.15</v>
      </c>
    </row>
    <row r="15" spans="2:66">
      <c r="B15" t="s">
        <v>359</v>
      </c>
      <c r="C15" t="s">
        <v>360</v>
      </c>
      <c r="D15" t="s">
        <v>103</v>
      </c>
      <c r="E15" t="s">
        <v>126</v>
      </c>
      <c r="F15" t="s">
        <v>356</v>
      </c>
      <c r="G15" t="s">
        <v>357</v>
      </c>
      <c r="H15" t="s">
        <v>205</v>
      </c>
      <c r="I15" t="s">
        <v>206</v>
      </c>
      <c r="J15" t="s">
        <v>361</v>
      </c>
      <c r="K15" s="77">
        <v>1.24</v>
      </c>
      <c r="L15" t="s">
        <v>105</v>
      </c>
      <c r="M15" s="77">
        <v>0.59</v>
      </c>
      <c r="N15" s="77">
        <v>-0.99</v>
      </c>
      <c r="O15" s="77">
        <v>645383.86</v>
      </c>
      <c r="P15" s="77">
        <v>102.33</v>
      </c>
      <c r="Q15" s="77">
        <v>0</v>
      </c>
      <c r="R15" s="77">
        <v>660.42130393800005</v>
      </c>
      <c r="S15" s="77">
        <v>0.01</v>
      </c>
      <c r="T15" s="77">
        <v>1.98</v>
      </c>
      <c r="U15" s="77">
        <v>0.46</v>
      </c>
    </row>
    <row r="16" spans="2:66">
      <c r="B16" t="s">
        <v>362</v>
      </c>
      <c r="C16" t="s">
        <v>363</v>
      </c>
      <c r="D16" t="s">
        <v>103</v>
      </c>
      <c r="E16" t="s">
        <v>126</v>
      </c>
      <c r="F16" t="s">
        <v>364</v>
      </c>
      <c r="G16" t="s">
        <v>357</v>
      </c>
      <c r="H16" t="s">
        <v>205</v>
      </c>
      <c r="I16" t="s">
        <v>206</v>
      </c>
      <c r="J16" t="s">
        <v>365</v>
      </c>
      <c r="K16" s="77">
        <v>8.08</v>
      </c>
      <c r="L16" t="s">
        <v>105</v>
      </c>
      <c r="M16" s="77">
        <v>1.22</v>
      </c>
      <c r="N16" s="77">
        <v>0.89</v>
      </c>
      <c r="O16" s="77">
        <v>13619.16</v>
      </c>
      <c r="P16" s="77">
        <v>104.32</v>
      </c>
      <c r="Q16" s="77">
        <v>0</v>
      </c>
      <c r="R16" s="77">
        <v>14.207507712</v>
      </c>
      <c r="S16" s="77">
        <v>0</v>
      </c>
      <c r="T16" s="77">
        <v>0.04</v>
      </c>
      <c r="U16" s="77">
        <v>0.01</v>
      </c>
    </row>
    <row r="17" spans="2:21">
      <c r="B17" t="s">
        <v>366</v>
      </c>
      <c r="C17" t="s">
        <v>367</v>
      </c>
      <c r="D17" t="s">
        <v>103</v>
      </c>
      <c r="E17" t="s">
        <v>126</v>
      </c>
      <c r="F17" t="s">
        <v>364</v>
      </c>
      <c r="G17" t="s">
        <v>357</v>
      </c>
      <c r="H17" t="s">
        <v>205</v>
      </c>
      <c r="I17" t="s">
        <v>206</v>
      </c>
      <c r="J17" t="s">
        <v>368</v>
      </c>
      <c r="K17" s="77">
        <v>3.43</v>
      </c>
      <c r="L17" t="s">
        <v>105</v>
      </c>
      <c r="M17" s="77">
        <v>0.99</v>
      </c>
      <c r="N17" s="77">
        <v>-0.22</v>
      </c>
      <c r="O17" s="77">
        <v>427743.71</v>
      </c>
      <c r="P17" s="77">
        <v>105.7</v>
      </c>
      <c r="Q17" s="77">
        <v>0</v>
      </c>
      <c r="R17" s="77">
        <v>452.12510147</v>
      </c>
      <c r="S17" s="77">
        <v>0.01</v>
      </c>
      <c r="T17" s="77">
        <v>1.36</v>
      </c>
      <c r="U17" s="77">
        <v>0.31</v>
      </c>
    </row>
    <row r="18" spans="2:21">
      <c r="B18" t="s">
        <v>369</v>
      </c>
      <c r="C18" t="s">
        <v>370</v>
      </c>
      <c r="D18" t="s">
        <v>103</v>
      </c>
      <c r="E18" t="s">
        <v>126</v>
      </c>
      <c r="F18" t="s">
        <v>364</v>
      </c>
      <c r="G18" t="s">
        <v>357</v>
      </c>
      <c r="H18" t="s">
        <v>205</v>
      </c>
      <c r="I18" t="s">
        <v>206</v>
      </c>
      <c r="J18" t="s">
        <v>338</v>
      </c>
      <c r="K18" s="77">
        <v>1.45</v>
      </c>
      <c r="L18" t="s">
        <v>105</v>
      </c>
      <c r="M18" s="77">
        <v>0.41</v>
      </c>
      <c r="N18" s="77">
        <v>-0.89</v>
      </c>
      <c r="O18" s="77">
        <v>66164.98</v>
      </c>
      <c r="P18" s="77">
        <v>101.83</v>
      </c>
      <c r="Q18" s="77">
        <v>0</v>
      </c>
      <c r="R18" s="77">
        <v>67.375799134000005</v>
      </c>
      <c r="S18" s="77">
        <v>0.01</v>
      </c>
      <c r="T18" s="77">
        <v>0.2</v>
      </c>
      <c r="U18" s="77">
        <v>0.05</v>
      </c>
    </row>
    <row r="19" spans="2:21">
      <c r="B19" t="s">
        <v>371</v>
      </c>
      <c r="C19" t="s">
        <v>372</v>
      </c>
      <c r="D19" t="s">
        <v>103</v>
      </c>
      <c r="E19" t="s">
        <v>126</v>
      </c>
      <c r="F19" t="s">
        <v>364</v>
      </c>
      <c r="G19" t="s">
        <v>357</v>
      </c>
      <c r="H19" t="s">
        <v>205</v>
      </c>
      <c r="I19" t="s">
        <v>206</v>
      </c>
      <c r="J19" t="s">
        <v>338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457751.43</v>
      </c>
      <c r="P19" s="77">
        <v>101.61</v>
      </c>
      <c r="Q19" s="77">
        <v>0</v>
      </c>
      <c r="R19" s="77">
        <v>465.12122802300001</v>
      </c>
      <c r="S19" s="77">
        <v>0.01</v>
      </c>
      <c r="T19" s="77">
        <v>1.4</v>
      </c>
      <c r="U19" s="77">
        <v>0.32</v>
      </c>
    </row>
    <row r="20" spans="2:21">
      <c r="B20" t="s">
        <v>373</v>
      </c>
      <c r="C20" t="s">
        <v>374</v>
      </c>
      <c r="D20" t="s">
        <v>103</v>
      </c>
      <c r="E20" t="s">
        <v>126</v>
      </c>
      <c r="F20" t="s">
        <v>364</v>
      </c>
      <c r="G20" t="s">
        <v>357</v>
      </c>
      <c r="H20" t="s">
        <v>205</v>
      </c>
      <c r="I20" t="s">
        <v>206</v>
      </c>
      <c r="J20" t="s">
        <v>375</v>
      </c>
      <c r="K20" s="77">
        <v>5.37</v>
      </c>
      <c r="L20" t="s">
        <v>105</v>
      </c>
      <c r="M20" s="77">
        <v>0.86</v>
      </c>
      <c r="N20" s="77">
        <v>0.37</v>
      </c>
      <c r="O20" s="77">
        <v>359803.23</v>
      </c>
      <c r="P20" s="77">
        <v>104.15</v>
      </c>
      <c r="Q20" s="77">
        <v>0</v>
      </c>
      <c r="R20" s="77">
        <v>374.735064045</v>
      </c>
      <c r="S20" s="77">
        <v>0.01</v>
      </c>
      <c r="T20" s="77">
        <v>1.1200000000000001</v>
      </c>
      <c r="U20" s="77">
        <v>0.26</v>
      </c>
    </row>
    <row r="21" spans="2:21">
      <c r="B21" t="s">
        <v>376</v>
      </c>
      <c r="C21" t="s">
        <v>377</v>
      </c>
      <c r="D21" t="s">
        <v>103</v>
      </c>
      <c r="E21" t="s">
        <v>126</v>
      </c>
      <c r="F21" t="s">
        <v>364</v>
      </c>
      <c r="G21" t="s">
        <v>357</v>
      </c>
      <c r="H21" t="s">
        <v>205</v>
      </c>
      <c r="I21" t="s">
        <v>206</v>
      </c>
      <c r="J21" t="s">
        <v>378</v>
      </c>
      <c r="K21" s="77">
        <v>2.23</v>
      </c>
      <c r="L21" t="s">
        <v>105</v>
      </c>
      <c r="M21" s="77">
        <v>4</v>
      </c>
      <c r="N21" s="77">
        <v>-0.47</v>
      </c>
      <c r="O21" s="77">
        <v>326587.08</v>
      </c>
      <c r="P21" s="77">
        <v>114.9</v>
      </c>
      <c r="Q21" s="77">
        <v>0</v>
      </c>
      <c r="R21" s="77">
        <v>375.24855492</v>
      </c>
      <c r="S21" s="77">
        <v>0.02</v>
      </c>
      <c r="T21" s="77">
        <v>1.1299999999999999</v>
      </c>
      <c r="U21" s="77">
        <v>0.26</v>
      </c>
    </row>
    <row r="22" spans="2:21">
      <c r="B22" t="s">
        <v>379</v>
      </c>
      <c r="C22" t="s">
        <v>380</v>
      </c>
      <c r="D22" t="s">
        <v>103</v>
      </c>
      <c r="E22" t="s">
        <v>126</v>
      </c>
      <c r="F22" t="s">
        <v>364</v>
      </c>
      <c r="G22" t="s">
        <v>357</v>
      </c>
      <c r="H22" t="s">
        <v>205</v>
      </c>
      <c r="I22" t="s">
        <v>206</v>
      </c>
      <c r="J22" t="s">
        <v>381</v>
      </c>
      <c r="K22" s="77">
        <v>10.85</v>
      </c>
      <c r="L22" t="s">
        <v>105</v>
      </c>
      <c r="M22" s="77">
        <v>0.47</v>
      </c>
      <c r="N22" s="77">
        <v>0.45</v>
      </c>
      <c r="O22" s="77">
        <v>196557.97</v>
      </c>
      <c r="P22" s="77">
        <v>102.17</v>
      </c>
      <c r="Q22" s="77">
        <v>0</v>
      </c>
      <c r="R22" s="77">
        <v>200.82327794899999</v>
      </c>
      <c r="S22" s="77">
        <v>0.03</v>
      </c>
      <c r="T22" s="77">
        <v>0.6</v>
      </c>
      <c r="U22" s="77">
        <v>0.14000000000000001</v>
      </c>
    </row>
    <row r="23" spans="2:21">
      <c r="B23" t="s">
        <v>382</v>
      </c>
      <c r="C23" t="s">
        <v>383</v>
      </c>
      <c r="D23" t="s">
        <v>103</v>
      </c>
      <c r="E23" t="s">
        <v>126</v>
      </c>
      <c r="F23" t="s">
        <v>384</v>
      </c>
      <c r="G23" t="s">
        <v>357</v>
      </c>
      <c r="H23" t="s">
        <v>205</v>
      </c>
      <c r="I23" t="s">
        <v>206</v>
      </c>
      <c r="J23" t="s">
        <v>338</v>
      </c>
      <c r="K23" s="77">
        <v>0.95</v>
      </c>
      <c r="L23" t="s">
        <v>105</v>
      </c>
      <c r="M23" s="77">
        <v>1.6</v>
      </c>
      <c r="N23" s="77">
        <v>-1.06</v>
      </c>
      <c r="O23" s="77">
        <v>31142.14</v>
      </c>
      <c r="P23" s="77">
        <v>103.13</v>
      </c>
      <c r="Q23" s="77">
        <v>0</v>
      </c>
      <c r="R23" s="77">
        <v>32.116888981999999</v>
      </c>
      <c r="S23" s="77">
        <v>0</v>
      </c>
      <c r="T23" s="77">
        <v>0.1</v>
      </c>
      <c r="U23" s="77">
        <v>0.02</v>
      </c>
    </row>
    <row r="24" spans="2:21">
      <c r="B24" t="s">
        <v>385</v>
      </c>
      <c r="C24" t="s">
        <v>386</v>
      </c>
      <c r="D24" t="s">
        <v>103</v>
      </c>
      <c r="E24" t="s">
        <v>126</v>
      </c>
      <c r="F24" t="s">
        <v>384</v>
      </c>
      <c r="G24" t="s">
        <v>357</v>
      </c>
      <c r="H24" t="s">
        <v>205</v>
      </c>
      <c r="I24" t="s">
        <v>206</v>
      </c>
      <c r="J24" t="s">
        <v>387</v>
      </c>
      <c r="K24" s="77">
        <v>5.93</v>
      </c>
      <c r="L24" t="s">
        <v>105</v>
      </c>
      <c r="M24" s="77">
        <v>1.75</v>
      </c>
      <c r="N24" s="77">
        <v>0.49</v>
      </c>
      <c r="O24" s="77">
        <v>429003.54</v>
      </c>
      <c r="P24" s="77">
        <v>107.52</v>
      </c>
      <c r="Q24" s="77">
        <v>0</v>
      </c>
      <c r="R24" s="77">
        <v>461.26460620799998</v>
      </c>
      <c r="S24" s="77">
        <v>0.01</v>
      </c>
      <c r="T24" s="77">
        <v>1.38</v>
      </c>
      <c r="U24" s="77">
        <v>0.32</v>
      </c>
    </row>
    <row r="25" spans="2:21">
      <c r="B25" t="s">
        <v>388</v>
      </c>
      <c r="C25" t="s">
        <v>389</v>
      </c>
      <c r="D25" t="s">
        <v>103</v>
      </c>
      <c r="E25" t="s">
        <v>126</v>
      </c>
      <c r="F25" t="s">
        <v>384</v>
      </c>
      <c r="G25" t="s">
        <v>357</v>
      </c>
      <c r="H25" t="s">
        <v>205</v>
      </c>
      <c r="I25" t="s">
        <v>206</v>
      </c>
      <c r="J25" t="s">
        <v>358</v>
      </c>
      <c r="K25" s="77">
        <v>4.5199999999999996</v>
      </c>
      <c r="L25" t="s">
        <v>105</v>
      </c>
      <c r="M25" s="77">
        <v>0.6</v>
      </c>
      <c r="N25" s="77">
        <v>0.14000000000000001</v>
      </c>
      <c r="O25" s="77">
        <v>47598.96</v>
      </c>
      <c r="P25" s="77">
        <v>103.49</v>
      </c>
      <c r="Q25" s="77">
        <v>0</v>
      </c>
      <c r="R25" s="77">
        <v>49.260163704</v>
      </c>
      <c r="S25" s="77">
        <v>0</v>
      </c>
      <c r="T25" s="77">
        <v>0.15</v>
      </c>
      <c r="U25" s="77">
        <v>0.03</v>
      </c>
    </row>
    <row r="26" spans="2:21">
      <c r="B26" t="s">
        <v>390</v>
      </c>
      <c r="C26" t="s">
        <v>391</v>
      </c>
      <c r="D26" t="s">
        <v>103</v>
      </c>
      <c r="E26" t="s">
        <v>126</v>
      </c>
      <c r="F26" t="s">
        <v>384</v>
      </c>
      <c r="G26" t="s">
        <v>357</v>
      </c>
      <c r="H26" t="s">
        <v>205</v>
      </c>
      <c r="I26" t="s">
        <v>206</v>
      </c>
      <c r="J26" t="s">
        <v>259</v>
      </c>
      <c r="K26" s="77">
        <v>3.15</v>
      </c>
      <c r="L26" t="s">
        <v>105</v>
      </c>
      <c r="M26" s="77">
        <v>5</v>
      </c>
      <c r="N26" s="77">
        <v>-0.31</v>
      </c>
      <c r="O26" s="77">
        <v>567938.17000000004</v>
      </c>
      <c r="P26" s="77">
        <v>122.55</v>
      </c>
      <c r="Q26" s="77">
        <v>0</v>
      </c>
      <c r="R26" s="77">
        <v>696.00822733500002</v>
      </c>
      <c r="S26" s="77">
        <v>0.02</v>
      </c>
      <c r="T26" s="77">
        <v>2.09</v>
      </c>
      <c r="U26" s="77">
        <v>0.48</v>
      </c>
    </row>
    <row r="27" spans="2:21">
      <c r="B27" t="s">
        <v>392</v>
      </c>
      <c r="C27" t="s">
        <v>393</v>
      </c>
      <c r="D27" t="s">
        <v>103</v>
      </c>
      <c r="E27" t="s">
        <v>126</v>
      </c>
      <c r="F27" t="s">
        <v>384</v>
      </c>
      <c r="G27" t="s">
        <v>357</v>
      </c>
      <c r="H27" t="s">
        <v>205</v>
      </c>
      <c r="I27" t="s">
        <v>206</v>
      </c>
      <c r="J27" t="s">
        <v>394</v>
      </c>
      <c r="K27" s="77">
        <v>2.48</v>
      </c>
      <c r="L27" t="s">
        <v>105</v>
      </c>
      <c r="M27" s="77">
        <v>0.7</v>
      </c>
      <c r="N27" s="77">
        <v>-0.33</v>
      </c>
      <c r="O27" s="77">
        <v>229155.3</v>
      </c>
      <c r="P27" s="77">
        <v>104.24</v>
      </c>
      <c r="Q27" s="77">
        <v>0</v>
      </c>
      <c r="R27" s="77">
        <v>238.87148472000001</v>
      </c>
      <c r="S27" s="77">
        <v>0.01</v>
      </c>
      <c r="T27" s="77">
        <v>0.72</v>
      </c>
      <c r="U27" s="77">
        <v>0.16</v>
      </c>
    </row>
    <row r="28" spans="2:21">
      <c r="B28" t="s">
        <v>395</v>
      </c>
      <c r="C28" t="s">
        <v>396</v>
      </c>
      <c r="D28" t="s">
        <v>103</v>
      </c>
      <c r="E28" t="s">
        <v>126</v>
      </c>
      <c r="F28" t="s">
        <v>397</v>
      </c>
      <c r="G28" t="s">
        <v>398</v>
      </c>
      <c r="H28" t="s">
        <v>399</v>
      </c>
      <c r="I28" t="s">
        <v>206</v>
      </c>
      <c r="J28" t="s">
        <v>338</v>
      </c>
      <c r="K28" s="77">
        <v>4.1399999999999997</v>
      </c>
      <c r="L28" t="s">
        <v>105</v>
      </c>
      <c r="M28" s="77">
        <v>1.64</v>
      </c>
      <c r="N28" s="77">
        <v>0.3</v>
      </c>
      <c r="O28" s="77">
        <v>322088.09999999998</v>
      </c>
      <c r="P28" s="77">
        <v>106.03</v>
      </c>
      <c r="Q28" s="77">
        <v>0</v>
      </c>
      <c r="R28" s="77">
        <v>341.51001243000002</v>
      </c>
      <c r="S28" s="77">
        <v>0.03</v>
      </c>
      <c r="T28" s="77">
        <v>1.03</v>
      </c>
      <c r="U28" s="77">
        <v>0.24</v>
      </c>
    </row>
    <row r="29" spans="2:21">
      <c r="B29" t="s">
        <v>400</v>
      </c>
      <c r="C29" t="s">
        <v>401</v>
      </c>
      <c r="D29" t="s">
        <v>103</v>
      </c>
      <c r="E29" t="s">
        <v>126</v>
      </c>
      <c r="F29" t="s">
        <v>397</v>
      </c>
      <c r="G29" t="s">
        <v>398</v>
      </c>
      <c r="H29" t="s">
        <v>402</v>
      </c>
      <c r="I29" t="s">
        <v>153</v>
      </c>
      <c r="J29" t="s">
        <v>403</v>
      </c>
      <c r="K29" s="77">
        <v>5.54</v>
      </c>
      <c r="L29" t="s">
        <v>105</v>
      </c>
      <c r="M29" s="77">
        <v>1.34</v>
      </c>
      <c r="N29" s="77">
        <v>0.77</v>
      </c>
      <c r="O29" s="77">
        <v>1075945.93</v>
      </c>
      <c r="P29" s="77">
        <v>104.85</v>
      </c>
      <c r="Q29" s="77">
        <v>0</v>
      </c>
      <c r="R29" s="77">
        <v>1128.1293076049999</v>
      </c>
      <c r="S29" s="77">
        <v>0.03</v>
      </c>
      <c r="T29" s="77">
        <v>3.39</v>
      </c>
      <c r="U29" s="77">
        <v>0.78</v>
      </c>
    </row>
    <row r="30" spans="2:21">
      <c r="B30" t="s">
        <v>404</v>
      </c>
      <c r="C30" t="s">
        <v>405</v>
      </c>
      <c r="D30" t="s">
        <v>103</v>
      </c>
      <c r="E30" t="s">
        <v>126</v>
      </c>
      <c r="F30" t="s">
        <v>397</v>
      </c>
      <c r="G30" t="s">
        <v>398</v>
      </c>
      <c r="H30" t="s">
        <v>402</v>
      </c>
      <c r="I30" t="s">
        <v>153</v>
      </c>
      <c r="J30" t="s">
        <v>338</v>
      </c>
      <c r="K30" s="77">
        <v>6.88</v>
      </c>
      <c r="L30" t="s">
        <v>105</v>
      </c>
      <c r="M30" s="77">
        <v>1.77</v>
      </c>
      <c r="N30" s="77">
        <v>1.19</v>
      </c>
      <c r="O30" s="77">
        <v>257333.96</v>
      </c>
      <c r="P30" s="77">
        <v>104.39</v>
      </c>
      <c r="Q30" s="77">
        <v>0</v>
      </c>
      <c r="R30" s="77">
        <v>268.630920844</v>
      </c>
      <c r="S30" s="77">
        <v>0.02</v>
      </c>
      <c r="T30" s="77">
        <v>0.81</v>
      </c>
      <c r="U30" s="77">
        <v>0.19</v>
      </c>
    </row>
    <row r="31" spans="2:21">
      <c r="B31" t="s">
        <v>406</v>
      </c>
      <c r="C31" t="s">
        <v>407</v>
      </c>
      <c r="D31" t="s">
        <v>103</v>
      </c>
      <c r="E31" t="s">
        <v>126</v>
      </c>
      <c r="F31" t="s">
        <v>397</v>
      </c>
      <c r="G31" t="s">
        <v>398</v>
      </c>
      <c r="H31" t="s">
        <v>399</v>
      </c>
      <c r="I31" t="s">
        <v>206</v>
      </c>
      <c r="J31" t="s">
        <v>338</v>
      </c>
      <c r="K31" s="77">
        <v>10.029999999999999</v>
      </c>
      <c r="L31" t="s">
        <v>105</v>
      </c>
      <c r="M31" s="77">
        <v>2.48</v>
      </c>
      <c r="N31" s="77">
        <v>1.88</v>
      </c>
      <c r="O31" s="77">
        <v>19426.43</v>
      </c>
      <c r="P31" s="77">
        <v>106.69</v>
      </c>
      <c r="Q31" s="77">
        <v>0</v>
      </c>
      <c r="R31" s="77">
        <v>20.726058167000001</v>
      </c>
      <c r="S31" s="77">
        <v>0.01</v>
      </c>
      <c r="T31" s="77">
        <v>0.06</v>
      </c>
      <c r="U31" s="77">
        <v>0.01</v>
      </c>
    </row>
    <row r="32" spans="2:21">
      <c r="B32" t="s">
        <v>408</v>
      </c>
      <c r="C32" t="s">
        <v>409</v>
      </c>
      <c r="D32" t="s">
        <v>103</v>
      </c>
      <c r="E32" t="s">
        <v>126</v>
      </c>
      <c r="F32" t="s">
        <v>397</v>
      </c>
      <c r="G32" t="s">
        <v>398</v>
      </c>
      <c r="H32" t="s">
        <v>399</v>
      </c>
      <c r="I32" t="s">
        <v>206</v>
      </c>
      <c r="J32" t="s">
        <v>410</v>
      </c>
      <c r="K32" s="77">
        <v>3.48</v>
      </c>
      <c r="L32" t="s">
        <v>105</v>
      </c>
      <c r="M32" s="77">
        <v>0.65</v>
      </c>
      <c r="N32" s="77">
        <v>-0.09</v>
      </c>
      <c r="O32" s="77">
        <v>151863.35999999999</v>
      </c>
      <c r="P32" s="77">
        <v>102.25</v>
      </c>
      <c r="Q32" s="77">
        <v>25.886379999999999</v>
      </c>
      <c r="R32" s="77">
        <v>181.16666559999999</v>
      </c>
      <c r="S32" s="77">
        <v>0.02</v>
      </c>
      <c r="T32" s="77">
        <v>0.54</v>
      </c>
      <c r="U32" s="77">
        <v>0.13</v>
      </c>
    </row>
    <row r="33" spans="2:21">
      <c r="B33" t="s">
        <v>411</v>
      </c>
      <c r="C33" t="s">
        <v>412</v>
      </c>
      <c r="D33" t="s">
        <v>103</v>
      </c>
      <c r="E33" t="s">
        <v>126</v>
      </c>
      <c r="F33" t="s">
        <v>413</v>
      </c>
      <c r="G33" t="s">
        <v>357</v>
      </c>
      <c r="H33" t="s">
        <v>399</v>
      </c>
      <c r="I33" t="s">
        <v>206</v>
      </c>
      <c r="J33" t="s">
        <v>338</v>
      </c>
      <c r="K33" s="77">
        <v>1.49</v>
      </c>
      <c r="L33" t="s">
        <v>105</v>
      </c>
      <c r="M33" s="77">
        <v>0.8</v>
      </c>
      <c r="N33" s="77">
        <v>-0.54</v>
      </c>
      <c r="O33" s="77">
        <v>127780.41</v>
      </c>
      <c r="P33" s="77">
        <v>103.67</v>
      </c>
      <c r="Q33" s="77">
        <v>0</v>
      </c>
      <c r="R33" s="77">
        <v>132.469951047</v>
      </c>
      <c r="S33" s="77">
        <v>0.03</v>
      </c>
      <c r="T33" s="77">
        <v>0.4</v>
      </c>
      <c r="U33" s="77">
        <v>0.09</v>
      </c>
    </row>
    <row r="34" spans="2:21">
      <c r="B34" t="s">
        <v>414</v>
      </c>
      <c r="C34" t="s">
        <v>415</v>
      </c>
      <c r="D34" t="s">
        <v>103</v>
      </c>
      <c r="E34" t="s">
        <v>126</v>
      </c>
      <c r="F34" t="s">
        <v>356</v>
      </c>
      <c r="G34" t="s">
        <v>357</v>
      </c>
      <c r="H34" t="s">
        <v>399</v>
      </c>
      <c r="I34" t="s">
        <v>206</v>
      </c>
      <c r="J34" t="s">
        <v>416</v>
      </c>
      <c r="K34" s="77">
        <v>1.58</v>
      </c>
      <c r="L34" t="s">
        <v>105</v>
      </c>
      <c r="M34" s="77">
        <v>3.4</v>
      </c>
      <c r="N34" s="77">
        <v>-0.64</v>
      </c>
      <c r="O34" s="77">
        <v>187526</v>
      </c>
      <c r="P34" s="77">
        <v>111.42</v>
      </c>
      <c r="Q34" s="77">
        <v>0</v>
      </c>
      <c r="R34" s="77">
        <v>208.9414692</v>
      </c>
      <c r="S34" s="77">
        <v>0.01</v>
      </c>
      <c r="T34" s="77">
        <v>0.63</v>
      </c>
      <c r="U34" s="77">
        <v>0.14000000000000001</v>
      </c>
    </row>
    <row r="35" spans="2:21">
      <c r="B35" t="s">
        <v>417</v>
      </c>
      <c r="C35" t="s">
        <v>418</v>
      </c>
      <c r="D35" t="s">
        <v>103</v>
      </c>
      <c r="E35" t="s">
        <v>126</v>
      </c>
      <c r="F35" t="s">
        <v>364</v>
      </c>
      <c r="G35" t="s">
        <v>357</v>
      </c>
      <c r="H35" t="s">
        <v>399</v>
      </c>
      <c r="I35" t="s">
        <v>206</v>
      </c>
      <c r="J35" t="s">
        <v>338</v>
      </c>
      <c r="K35" s="77">
        <v>0.47</v>
      </c>
      <c r="L35" t="s">
        <v>105</v>
      </c>
      <c r="M35" s="77">
        <v>3</v>
      </c>
      <c r="N35" s="77">
        <v>-1.96</v>
      </c>
      <c r="O35" s="77">
        <v>138741.48000000001</v>
      </c>
      <c r="P35" s="77">
        <v>110.81</v>
      </c>
      <c r="Q35" s="77">
        <v>0</v>
      </c>
      <c r="R35" s="77">
        <v>153.739433988</v>
      </c>
      <c r="S35" s="77">
        <v>0.03</v>
      </c>
      <c r="T35" s="77">
        <v>0.46</v>
      </c>
      <c r="U35" s="77">
        <v>0.11</v>
      </c>
    </row>
    <row r="36" spans="2:21">
      <c r="B36" t="s">
        <v>419</v>
      </c>
      <c r="C36" t="s">
        <v>420</v>
      </c>
      <c r="D36" t="s">
        <v>103</v>
      </c>
      <c r="E36" t="s">
        <v>126</v>
      </c>
      <c r="F36" t="s">
        <v>421</v>
      </c>
      <c r="G36" t="s">
        <v>398</v>
      </c>
      <c r="H36" t="s">
        <v>402</v>
      </c>
      <c r="I36" t="s">
        <v>153</v>
      </c>
      <c r="J36" t="s">
        <v>422</v>
      </c>
      <c r="K36" s="77">
        <v>9.86</v>
      </c>
      <c r="L36" t="s">
        <v>105</v>
      </c>
      <c r="M36" s="77">
        <v>1.65</v>
      </c>
      <c r="N36" s="77">
        <v>1.4</v>
      </c>
      <c r="O36" s="77">
        <v>66815.039999999994</v>
      </c>
      <c r="P36" s="77">
        <v>103.87</v>
      </c>
      <c r="Q36" s="77">
        <v>0</v>
      </c>
      <c r="R36" s="77">
        <v>69.400782047999996</v>
      </c>
      <c r="S36" s="77">
        <v>0.02</v>
      </c>
      <c r="T36" s="77">
        <v>0.21</v>
      </c>
      <c r="U36" s="77">
        <v>0.05</v>
      </c>
    </row>
    <row r="37" spans="2:21">
      <c r="B37" t="s">
        <v>423</v>
      </c>
      <c r="C37" t="s">
        <v>424</v>
      </c>
      <c r="D37" t="s">
        <v>103</v>
      </c>
      <c r="E37" t="s">
        <v>126</v>
      </c>
      <c r="F37" t="s">
        <v>421</v>
      </c>
      <c r="G37" t="s">
        <v>398</v>
      </c>
      <c r="H37" t="s">
        <v>402</v>
      </c>
      <c r="I37" t="s">
        <v>153</v>
      </c>
      <c r="J37" t="s">
        <v>422</v>
      </c>
      <c r="K37" s="77">
        <v>6.21</v>
      </c>
      <c r="L37" t="s">
        <v>105</v>
      </c>
      <c r="M37" s="77">
        <v>0.83</v>
      </c>
      <c r="N37" s="77">
        <v>0.47</v>
      </c>
      <c r="O37" s="77">
        <v>442175.76</v>
      </c>
      <c r="P37" s="77">
        <v>103.4</v>
      </c>
      <c r="Q37" s="77">
        <v>0</v>
      </c>
      <c r="R37" s="77">
        <v>457.20973584000001</v>
      </c>
      <c r="S37" s="77">
        <v>0.03</v>
      </c>
      <c r="T37" s="77">
        <v>1.37</v>
      </c>
      <c r="U37" s="77">
        <v>0.32</v>
      </c>
    </row>
    <row r="38" spans="2:21">
      <c r="B38" t="s">
        <v>425</v>
      </c>
      <c r="C38" t="s">
        <v>426</v>
      </c>
      <c r="D38" t="s">
        <v>103</v>
      </c>
      <c r="E38" t="s">
        <v>126</v>
      </c>
      <c r="F38" t="s">
        <v>427</v>
      </c>
      <c r="G38" t="s">
        <v>130</v>
      </c>
      <c r="H38" t="s">
        <v>399</v>
      </c>
      <c r="I38" t="s">
        <v>206</v>
      </c>
      <c r="J38" t="s">
        <v>295</v>
      </c>
      <c r="K38" s="77">
        <v>9.5399999999999991</v>
      </c>
      <c r="L38" t="s">
        <v>105</v>
      </c>
      <c r="M38" s="77">
        <v>2.65</v>
      </c>
      <c r="N38" s="77">
        <v>1.41</v>
      </c>
      <c r="O38" s="77">
        <v>9199.36</v>
      </c>
      <c r="P38" s="77">
        <v>113.71</v>
      </c>
      <c r="Q38" s="77">
        <v>0</v>
      </c>
      <c r="R38" s="77">
        <v>10.460592256</v>
      </c>
      <c r="S38" s="77">
        <v>0</v>
      </c>
      <c r="T38" s="77">
        <v>0.03</v>
      </c>
      <c r="U38" s="77">
        <v>0.01</v>
      </c>
    </row>
    <row r="39" spans="2:21">
      <c r="B39" t="s">
        <v>428</v>
      </c>
      <c r="C39" t="s">
        <v>429</v>
      </c>
      <c r="D39" t="s">
        <v>103</v>
      </c>
      <c r="E39" t="s">
        <v>126</v>
      </c>
      <c r="F39" t="s">
        <v>384</v>
      </c>
      <c r="G39" t="s">
        <v>357</v>
      </c>
      <c r="H39" t="s">
        <v>399</v>
      </c>
      <c r="I39" t="s">
        <v>206</v>
      </c>
      <c r="J39" t="s">
        <v>338</v>
      </c>
      <c r="K39" s="77">
        <v>2.96</v>
      </c>
      <c r="L39" t="s">
        <v>105</v>
      </c>
      <c r="M39" s="77">
        <v>4.2</v>
      </c>
      <c r="N39" s="77">
        <v>-0.32</v>
      </c>
      <c r="O39" s="77">
        <v>61874.63</v>
      </c>
      <c r="P39" s="77">
        <v>120.26</v>
      </c>
      <c r="Q39" s="77">
        <v>0</v>
      </c>
      <c r="R39" s="77">
        <v>74.410430038000001</v>
      </c>
      <c r="S39" s="77">
        <v>0.01</v>
      </c>
      <c r="T39" s="77">
        <v>0.22</v>
      </c>
      <c r="U39" s="77">
        <v>0.05</v>
      </c>
    </row>
    <row r="40" spans="2:21">
      <c r="B40" t="s">
        <v>430</v>
      </c>
      <c r="C40" t="s">
        <v>431</v>
      </c>
      <c r="D40" t="s">
        <v>103</v>
      </c>
      <c r="E40" t="s">
        <v>126</v>
      </c>
      <c r="F40" t="s">
        <v>384</v>
      </c>
      <c r="G40" t="s">
        <v>357</v>
      </c>
      <c r="H40" t="s">
        <v>399</v>
      </c>
      <c r="I40" t="s">
        <v>206</v>
      </c>
      <c r="J40" t="s">
        <v>432</v>
      </c>
      <c r="K40" s="77">
        <v>1.48</v>
      </c>
      <c r="L40" t="s">
        <v>105</v>
      </c>
      <c r="M40" s="77">
        <v>4.0999999999999996</v>
      </c>
      <c r="N40" s="77">
        <v>-0.44</v>
      </c>
      <c r="O40" s="77">
        <v>289966.28000000003</v>
      </c>
      <c r="P40" s="77">
        <v>129.65</v>
      </c>
      <c r="Q40" s="77">
        <v>0</v>
      </c>
      <c r="R40" s="77">
        <v>375.94128202000002</v>
      </c>
      <c r="S40" s="77">
        <v>0.02</v>
      </c>
      <c r="T40" s="77">
        <v>1.1299999999999999</v>
      </c>
      <c r="U40" s="77">
        <v>0.26</v>
      </c>
    </row>
    <row r="41" spans="2:21">
      <c r="B41" t="s">
        <v>433</v>
      </c>
      <c r="C41" t="s">
        <v>434</v>
      </c>
      <c r="D41" t="s">
        <v>103</v>
      </c>
      <c r="E41" t="s">
        <v>126</v>
      </c>
      <c r="F41" t="s">
        <v>384</v>
      </c>
      <c r="G41" t="s">
        <v>357</v>
      </c>
      <c r="H41" t="s">
        <v>399</v>
      </c>
      <c r="I41" t="s">
        <v>206</v>
      </c>
      <c r="J41" t="s">
        <v>435</v>
      </c>
      <c r="K41" s="77">
        <v>2.12</v>
      </c>
      <c r="L41" t="s">
        <v>105</v>
      </c>
      <c r="M41" s="77">
        <v>4</v>
      </c>
      <c r="N41" s="77">
        <v>-0.46</v>
      </c>
      <c r="O41" s="77">
        <v>260615.34</v>
      </c>
      <c r="P41" s="77">
        <v>117.75</v>
      </c>
      <c r="Q41" s="77">
        <v>0</v>
      </c>
      <c r="R41" s="77">
        <v>306.87456285000002</v>
      </c>
      <c r="S41" s="77">
        <v>0.01</v>
      </c>
      <c r="T41" s="77">
        <v>0.92</v>
      </c>
      <c r="U41" s="77">
        <v>0.21</v>
      </c>
    </row>
    <row r="42" spans="2:21">
      <c r="B42" t="s">
        <v>436</v>
      </c>
      <c r="C42" t="s">
        <v>437</v>
      </c>
      <c r="D42" t="s">
        <v>103</v>
      </c>
      <c r="E42" t="s">
        <v>126</v>
      </c>
      <c r="F42" t="s">
        <v>438</v>
      </c>
      <c r="G42" t="s">
        <v>398</v>
      </c>
      <c r="H42" t="s">
        <v>439</v>
      </c>
      <c r="I42" t="s">
        <v>206</v>
      </c>
      <c r="J42" t="s">
        <v>440</v>
      </c>
      <c r="K42" s="77">
        <v>5.24</v>
      </c>
      <c r="L42" t="s">
        <v>105</v>
      </c>
      <c r="M42" s="77">
        <v>2.34</v>
      </c>
      <c r="N42" s="77">
        <v>0.81</v>
      </c>
      <c r="O42" s="77">
        <v>527163.54</v>
      </c>
      <c r="P42" s="77">
        <v>108.15</v>
      </c>
      <c r="Q42" s="77">
        <v>0</v>
      </c>
      <c r="R42" s="77">
        <v>570.12736851</v>
      </c>
      <c r="S42" s="77">
        <v>0.02</v>
      </c>
      <c r="T42" s="77">
        <v>1.71</v>
      </c>
      <c r="U42" s="77">
        <v>0.39</v>
      </c>
    </row>
    <row r="43" spans="2:21">
      <c r="B43" t="s">
        <v>441</v>
      </c>
      <c r="C43" t="s">
        <v>442</v>
      </c>
      <c r="D43" t="s">
        <v>103</v>
      </c>
      <c r="E43" t="s">
        <v>126</v>
      </c>
      <c r="F43" t="s">
        <v>443</v>
      </c>
      <c r="G43" t="s">
        <v>398</v>
      </c>
      <c r="H43" t="s">
        <v>439</v>
      </c>
      <c r="I43" t="s">
        <v>206</v>
      </c>
      <c r="J43" t="s">
        <v>338</v>
      </c>
      <c r="K43" s="77">
        <v>0.26</v>
      </c>
      <c r="L43" t="s">
        <v>105</v>
      </c>
      <c r="M43" s="77">
        <v>4.95</v>
      </c>
      <c r="N43" s="77">
        <v>-2.61</v>
      </c>
      <c r="O43" s="77">
        <v>5457.84</v>
      </c>
      <c r="P43" s="77">
        <v>125.7</v>
      </c>
      <c r="Q43" s="77">
        <v>0</v>
      </c>
      <c r="R43" s="77">
        <v>6.8605048799999997</v>
      </c>
      <c r="S43" s="77">
        <v>0</v>
      </c>
      <c r="T43" s="77">
        <v>0.02</v>
      </c>
      <c r="U43" s="77">
        <v>0</v>
      </c>
    </row>
    <row r="44" spans="2:21">
      <c r="B44" t="s">
        <v>444</v>
      </c>
      <c r="C44" t="s">
        <v>445</v>
      </c>
      <c r="D44" t="s">
        <v>103</v>
      </c>
      <c r="E44" t="s">
        <v>126</v>
      </c>
      <c r="F44" t="s">
        <v>443</v>
      </c>
      <c r="G44" t="s">
        <v>398</v>
      </c>
      <c r="H44" t="s">
        <v>439</v>
      </c>
      <c r="I44" t="s">
        <v>206</v>
      </c>
      <c r="J44" t="s">
        <v>446</v>
      </c>
      <c r="K44" s="77">
        <v>1.97</v>
      </c>
      <c r="L44" t="s">
        <v>105</v>
      </c>
      <c r="M44" s="77">
        <v>4.8</v>
      </c>
      <c r="N44" s="77">
        <v>-0.47</v>
      </c>
      <c r="O44" s="77">
        <v>507744.7</v>
      </c>
      <c r="P44" s="77">
        <v>116.78</v>
      </c>
      <c r="Q44" s="77">
        <v>0</v>
      </c>
      <c r="R44" s="77">
        <v>592.94426066000005</v>
      </c>
      <c r="S44" s="77">
        <v>0.04</v>
      </c>
      <c r="T44" s="77">
        <v>1.78</v>
      </c>
      <c r="U44" s="77">
        <v>0.41</v>
      </c>
    </row>
    <row r="45" spans="2:21">
      <c r="B45" t="s">
        <v>447</v>
      </c>
      <c r="C45" t="s">
        <v>448</v>
      </c>
      <c r="D45" t="s">
        <v>103</v>
      </c>
      <c r="E45" t="s">
        <v>126</v>
      </c>
      <c r="F45" t="s">
        <v>443</v>
      </c>
      <c r="G45" t="s">
        <v>398</v>
      </c>
      <c r="H45" t="s">
        <v>439</v>
      </c>
      <c r="I45" t="s">
        <v>206</v>
      </c>
      <c r="J45" t="s">
        <v>338</v>
      </c>
      <c r="K45" s="77">
        <v>1.24</v>
      </c>
      <c r="L45" t="s">
        <v>105</v>
      </c>
      <c r="M45" s="77">
        <v>4.9000000000000004</v>
      </c>
      <c r="N45" s="77">
        <v>-1.06</v>
      </c>
      <c r="O45" s="77">
        <v>58774.13</v>
      </c>
      <c r="P45" s="77">
        <v>117.82</v>
      </c>
      <c r="Q45" s="77">
        <v>0</v>
      </c>
      <c r="R45" s="77">
        <v>69.247679966000007</v>
      </c>
      <c r="S45" s="77">
        <v>0.03</v>
      </c>
      <c r="T45" s="77">
        <v>0.21</v>
      </c>
      <c r="U45" s="77">
        <v>0.05</v>
      </c>
    </row>
    <row r="46" spans="2:21">
      <c r="B46" t="s">
        <v>449</v>
      </c>
      <c r="C46" t="s">
        <v>450</v>
      </c>
      <c r="D46" t="s">
        <v>103</v>
      </c>
      <c r="E46" t="s">
        <v>126</v>
      </c>
      <c r="F46" t="s">
        <v>443</v>
      </c>
      <c r="G46" t="s">
        <v>398</v>
      </c>
      <c r="H46" t="s">
        <v>439</v>
      </c>
      <c r="I46" t="s">
        <v>206</v>
      </c>
      <c r="J46" t="s">
        <v>451</v>
      </c>
      <c r="K46" s="77">
        <v>5.95</v>
      </c>
      <c r="L46" t="s">
        <v>105</v>
      </c>
      <c r="M46" s="77">
        <v>3.2</v>
      </c>
      <c r="N46" s="77">
        <v>1.02</v>
      </c>
      <c r="O46" s="77">
        <v>451851.41</v>
      </c>
      <c r="P46" s="77">
        <v>115.87</v>
      </c>
      <c r="Q46" s="77">
        <v>0</v>
      </c>
      <c r="R46" s="77">
        <v>523.56022876700001</v>
      </c>
      <c r="S46" s="77">
        <v>0.03</v>
      </c>
      <c r="T46" s="77">
        <v>1.57</v>
      </c>
      <c r="U46" s="77">
        <v>0.36</v>
      </c>
    </row>
    <row r="47" spans="2:21">
      <c r="B47" t="s">
        <v>452</v>
      </c>
      <c r="C47" t="s">
        <v>453</v>
      </c>
      <c r="D47" t="s">
        <v>103</v>
      </c>
      <c r="E47" t="s">
        <v>126</v>
      </c>
      <c r="F47" t="s">
        <v>438</v>
      </c>
      <c r="G47" t="s">
        <v>398</v>
      </c>
      <c r="H47" t="s">
        <v>439</v>
      </c>
      <c r="I47" t="s">
        <v>206</v>
      </c>
      <c r="J47" t="s">
        <v>338</v>
      </c>
      <c r="K47" s="77">
        <v>2.08</v>
      </c>
      <c r="L47" t="s">
        <v>105</v>
      </c>
      <c r="M47" s="77">
        <v>3</v>
      </c>
      <c r="N47" s="77">
        <v>-0.43</v>
      </c>
      <c r="O47" s="77">
        <v>172157.81</v>
      </c>
      <c r="P47" s="77">
        <v>109</v>
      </c>
      <c r="Q47" s="77">
        <v>0</v>
      </c>
      <c r="R47" s="77">
        <v>187.65201289999999</v>
      </c>
      <c r="S47" s="77">
        <v>0.04</v>
      </c>
      <c r="T47" s="77">
        <v>0.56000000000000005</v>
      </c>
      <c r="U47" s="77">
        <v>0.13</v>
      </c>
    </row>
    <row r="48" spans="2:21">
      <c r="B48" t="s">
        <v>454</v>
      </c>
      <c r="C48" t="s">
        <v>455</v>
      </c>
      <c r="D48" t="s">
        <v>103</v>
      </c>
      <c r="E48" t="s">
        <v>126</v>
      </c>
      <c r="F48" t="s">
        <v>438</v>
      </c>
      <c r="G48" t="s">
        <v>398</v>
      </c>
      <c r="H48" t="s">
        <v>439</v>
      </c>
      <c r="I48" t="s">
        <v>206</v>
      </c>
      <c r="J48" t="s">
        <v>338</v>
      </c>
      <c r="K48" s="77">
        <v>0.88</v>
      </c>
      <c r="L48" t="s">
        <v>105</v>
      </c>
      <c r="M48" s="77">
        <v>1.64</v>
      </c>
      <c r="N48" s="77">
        <v>-0.66</v>
      </c>
      <c r="O48" s="77">
        <v>70107.83</v>
      </c>
      <c r="P48" s="77">
        <v>101.98</v>
      </c>
      <c r="Q48" s="77">
        <v>0</v>
      </c>
      <c r="R48" s="77">
        <v>71.495965033999994</v>
      </c>
      <c r="S48" s="77">
        <v>0.01</v>
      </c>
      <c r="T48" s="77">
        <v>0.21</v>
      </c>
      <c r="U48" s="77">
        <v>0.05</v>
      </c>
    </row>
    <row r="49" spans="2:21">
      <c r="B49" t="s">
        <v>456</v>
      </c>
      <c r="C49" t="s">
        <v>457</v>
      </c>
      <c r="D49" t="s">
        <v>103</v>
      </c>
      <c r="E49" t="s">
        <v>126</v>
      </c>
      <c r="F49" t="s">
        <v>458</v>
      </c>
      <c r="G49" t="s">
        <v>398</v>
      </c>
      <c r="H49" t="s">
        <v>439</v>
      </c>
      <c r="I49" t="s">
        <v>206</v>
      </c>
      <c r="J49" t="s">
        <v>459</v>
      </c>
      <c r="K49" s="77">
        <v>4.1900000000000004</v>
      </c>
      <c r="L49" t="s">
        <v>105</v>
      </c>
      <c r="M49" s="77">
        <v>4.75</v>
      </c>
      <c r="N49" s="77">
        <v>0.45</v>
      </c>
      <c r="O49" s="77">
        <v>497378.4</v>
      </c>
      <c r="P49" s="77">
        <v>144.5</v>
      </c>
      <c r="Q49" s="77">
        <v>0</v>
      </c>
      <c r="R49" s="77">
        <v>718.71178799999996</v>
      </c>
      <c r="S49" s="77">
        <v>0.03</v>
      </c>
      <c r="T49" s="77">
        <v>2.16</v>
      </c>
      <c r="U49" s="77">
        <v>0.5</v>
      </c>
    </row>
    <row r="50" spans="2:21">
      <c r="B50" t="s">
        <v>460</v>
      </c>
      <c r="C50" t="s">
        <v>461</v>
      </c>
      <c r="D50" t="s">
        <v>103</v>
      </c>
      <c r="E50" t="s">
        <v>126</v>
      </c>
      <c r="F50" t="s">
        <v>462</v>
      </c>
      <c r="G50" t="s">
        <v>398</v>
      </c>
      <c r="H50" t="s">
        <v>439</v>
      </c>
      <c r="I50" t="s">
        <v>206</v>
      </c>
      <c r="J50" t="s">
        <v>338</v>
      </c>
      <c r="K50" s="77">
        <v>1.22</v>
      </c>
      <c r="L50" t="s">
        <v>105</v>
      </c>
      <c r="M50" s="77">
        <v>5.0999999999999996</v>
      </c>
      <c r="N50" s="77">
        <v>-1.1499999999999999</v>
      </c>
      <c r="O50" s="77">
        <v>86377.99</v>
      </c>
      <c r="P50" s="77">
        <v>121.27</v>
      </c>
      <c r="Q50" s="77">
        <v>0</v>
      </c>
      <c r="R50" s="77">
        <v>104.75058847299999</v>
      </c>
      <c r="S50" s="77">
        <v>0.02</v>
      </c>
      <c r="T50" s="77">
        <v>0.31</v>
      </c>
      <c r="U50" s="77">
        <v>7.0000000000000007E-2</v>
      </c>
    </row>
    <row r="51" spans="2:21">
      <c r="B51" t="s">
        <v>463</v>
      </c>
      <c r="C51" t="s">
        <v>464</v>
      </c>
      <c r="D51" t="s">
        <v>103</v>
      </c>
      <c r="E51" t="s">
        <v>126</v>
      </c>
      <c r="F51" t="s">
        <v>462</v>
      </c>
      <c r="G51" t="s">
        <v>398</v>
      </c>
      <c r="H51" t="s">
        <v>439</v>
      </c>
      <c r="I51" t="s">
        <v>206</v>
      </c>
      <c r="J51" t="s">
        <v>338</v>
      </c>
      <c r="K51" s="77">
        <v>2.59</v>
      </c>
      <c r="L51" t="s">
        <v>105</v>
      </c>
      <c r="M51" s="77">
        <v>2.5499999999999998</v>
      </c>
      <c r="N51" s="77">
        <v>-0.4</v>
      </c>
      <c r="O51" s="77">
        <v>304318.63</v>
      </c>
      <c r="P51" s="77">
        <v>109.84</v>
      </c>
      <c r="Q51" s="77">
        <v>0</v>
      </c>
      <c r="R51" s="77">
        <v>334.263583192</v>
      </c>
      <c r="S51" s="77">
        <v>0.04</v>
      </c>
      <c r="T51" s="77">
        <v>1</v>
      </c>
      <c r="U51" s="77">
        <v>0.23</v>
      </c>
    </row>
    <row r="52" spans="2:21">
      <c r="B52" t="s">
        <v>465</v>
      </c>
      <c r="C52" t="s">
        <v>466</v>
      </c>
      <c r="D52" t="s">
        <v>103</v>
      </c>
      <c r="E52" t="s">
        <v>126</v>
      </c>
      <c r="F52" t="s">
        <v>462</v>
      </c>
      <c r="G52" t="s">
        <v>398</v>
      </c>
      <c r="H52" t="s">
        <v>439</v>
      </c>
      <c r="I52" t="s">
        <v>206</v>
      </c>
      <c r="J52" t="s">
        <v>338</v>
      </c>
      <c r="K52" s="77">
        <v>5.58</v>
      </c>
      <c r="L52" t="s">
        <v>105</v>
      </c>
      <c r="M52" s="77">
        <v>1.76</v>
      </c>
      <c r="N52" s="77">
        <v>1.02</v>
      </c>
      <c r="O52" s="77">
        <v>373253.96</v>
      </c>
      <c r="P52" s="77">
        <v>106.3</v>
      </c>
      <c r="Q52" s="77">
        <v>0</v>
      </c>
      <c r="R52" s="77">
        <v>396.76895947999998</v>
      </c>
      <c r="S52" s="77">
        <v>0.03</v>
      </c>
      <c r="T52" s="77">
        <v>1.19</v>
      </c>
      <c r="U52" s="77">
        <v>0.27</v>
      </c>
    </row>
    <row r="53" spans="2:21">
      <c r="B53" t="s">
        <v>467</v>
      </c>
      <c r="C53" t="s">
        <v>468</v>
      </c>
      <c r="D53" t="s">
        <v>103</v>
      </c>
      <c r="E53" t="s">
        <v>126</v>
      </c>
      <c r="F53" t="s">
        <v>462</v>
      </c>
      <c r="G53" t="s">
        <v>398</v>
      </c>
      <c r="H53" t="s">
        <v>439</v>
      </c>
      <c r="I53" t="s">
        <v>206</v>
      </c>
      <c r="J53" t="s">
        <v>469</v>
      </c>
      <c r="K53" s="77">
        <v>6.08</v>
      </c>
      <c r="L53" t="s">
        <v>105</v>
      </c>
      <c r="M53" s="77">
        <v>2.15</v>
      </c>
      <c r="N53" s="77">
        <v>1.08</v>
      </c>
      <c r="O53" s="77">
        <v>268344.34999999998</v>
      </c>
      <c r="P53" s="77">
        <v>109.58</v>
      </c>
      <c r="Q53" s="77">
        <v>0</v>
      </c>
      <c r="R53" s="77">
        <v>294.05173873000001</v>
      </c>
      <c r="S53" s="77">
        <v>0.03</v>
      </c>
      <c r="T53" s="77">
        <v>0.88</v>
      </c>
      <c r="U53" s="77">
        <v>0.2</v>
      </c>
    </row>
    <row r="54" spans="2:21">
      <c r="B54" t="s">
        <v>470</v>
      </c>
      <c r="C54" t="s">
        <v>471</v>
      </c>
      <c r="D54" t="s">
        <v>103</v>
      </c>
      <c r="E54" t="s">
        <v>126</v>
      </c>
      <c r="F54" t="s">
        <v>462</v>
      </c>
      <c r="G54" t="s">
        <v>398</v>
      </c>
      <c r="H54" t="s">
        <v>439</v>
      </c>
      <c r="I54" t="s">
        <v>206</v>
      </c>
      <c r="J54" t="s">
        <v>472</v>
      </c>
      <c r="K54" s="77">
        <v>6.83</v>
      </c>
      <c r="L54" t="s">
        <v>105</v>
      </c>
      <c r="M54" s="77">
        <v>2.35</v>
      </c>
      <c r="N54" s="77">
        <v>1.34</v>
      </c>
      <c r="O54" s="77">
        <v>243945.82</v>
      </c>
      <c r="P54" s="77">
        <v>108.37</v>
      </c>
      <c r="Q54" s="77">
        <v>5.5300700000000003</v>
      </c>
      <c r="R54" s="77">
        <v>269.89415513400002</v>
      </c>
      <c r="S54" s="77">
        <v>0.03</v>
      </c>
      <c r="T54" s="77">
        <v>0.81</v>
      </c>
      <c r="U54" s="77">
        <v>0.19</v>
      </c>
    </row>
    <row r="55" spans="2:21">
      <c r="B55" t="s">
        <v>473</v>
      </c>
      <c r="C55" t="s">
        <v>474</v>
      </c>
      <c r="D55" t="s">
        <v>103</v>
      </c>
      <c r="E55" t="s">
        <v>126</v>
      </c>
      <c r="F55" t="s">
        <v>475</v>
      </c>
      <c r="G55" t="s">
        <v>398</v>
      </c>
      <c r="H55" t="s">
        <v>439</v>
      </c>
      <c r="I55" t="s">
        <v>206</v>
      </c>
      <c r="J55" t="s">
        <v>476</v>
      </c>
      <c r="K55" s="77">
        <v>3.67</v>
      </c>
      <c r="L55" t="s">
        <v>105</v>
      </c>
      <c r="M55" s="77">
        <v>4</v>
      </c>
      <c r="N55" s="77">
        <v>0.14000000000000001</v>
      </c>
      <c r="O55" s="77">
        <v>82098.78</v>
      </c>
      <c r="P55" s="77">
        <v>114.8</v>
      </c>
      <c r="Q55" s="77">
        <v>0</v>
      </c>
      <c r="R55" s="77">
        <v>94.249399440000005</v>
      </c>
      <c r="S55" s="77">
        <v>0.01</v>
      </c>
      <c r="T55" s="77">
        <v>0.28000000000000003</v>
      </c>
      <c r="U55" s="77">
        <v>7.0000000000000007E-2</v>
      </c>
    </row>
    <row r="56" spans="2:21">
      <c r="B56" t="s">
        <v>477</v>
      </c>
      <c r="C56" t="s">
        <v>478</v>
      </c>
      <c r="D56" t="s">
        <v>103</v>
      </c>
      <c r="E56" t="s">
        <v>126</v>
      </c>
      <c r="F56" t="s">
        <v>475</v>
      </c>
      <c r="G56" t="s">
        <v>398</v>
      </c>
      <c r="H56" t="s">
        <v>439</v>
      </c>
      <c r="I56" t="s">
        <v>206</v>
      </c>
      <c r="J56" t="s">
        <v>479</v>
      </c>
      <c r="K56" s="77">
        <v>7.83</v>
      </c>
      <c r="L56" t="s">
        <v>105</v>
      </c>
      <c r="M56" s="77">
        <v>3.5</v>
      </c>
      <c r="N56" s="77">
        <v>1.48</v>
      </c>
      <c r="O56" s="77">
        <v>48788.75</v>
      </c>
      <c r="P56" s="77">
        <v>118.74</v>
      </c>
      <c r="Q56" s="77">
        <v>0</v>
      </c>
      <c r="R56" s="77">
        <v>57.93176175</v>
      </c>
      <c r="S56" s="77">
        <v>0.02</v>
      </c>
      <c r="T56" s="77">
        <v>0.17</v>
      </c>
      <c r="U56" s="77">
        <v>0.04</v>
      </c>
    </row>
    <row r="57" spans="2:21">
      <c r="B57" t="s">
        <v>480</v>
      </c>
      <c r="C57" t="s">
        <v>481</v>
      </c>
      <c r="D57" t="s">
        <v>103</v>
      </c>
      <c r="E57" t="s">
        <v>126</v>
      </c>
      <c r="F57" t="s">
        <v>475</v>
      </c>
      <c r="G57" t="s">
        <v>398</v>
      </c>
      <c r="H57" t="s">
        <v>439</v>
      </c>
      <c r="I57" t="s">
        <v>206</v>
      </c>
      <c r="J57" t="s">
        <v>482</v>
      </c>
      <c r="K57" s="77">
        <v>6.43</v>
      </c>
      <c r="L57" t="s">
        <v>105</v>
      </c>
      <c r="M57" s="77">
        <v>4</v>
      </c>
      <c r="N57" s="77">
        <v>1.1000000000000001</v>
      </c>
      <c r="O57" s="77">
        <v>267393.77</v>
      </c>
      <c r="P57" s="77">
        <v>120.78</v>
      </c>
      <c r="Q57" s="77">
        <v>0</v>
      </c>
      <c r="R57" s="77">
        <v>322.95819540600002</v>
      </c>
      <c r="S57" s="77">
        <v>0.03</v>
      </c>
      <c r="T57" s="77">
        <v>0.97</v>
      </c>
      <c r="U57" s="77">
        <v>0.22</v>
      </c>
    </row>
    <row r="58" spans="2:21">
      <c r="B58" t="s">
        <v>483</v>
      </c>
      <c r="C58" t="s">
        <v>484</v>
      </c>
      <c r="D58" t="s">
        <v>103</v>
      </c>
      <c r="E58" t="s">
        <v>126</v>
      </c>
      <c r="F58" t="s">
        <v>485</v>
      </c>
      <c r="G58" t="s">
        <v>135</v>
      </c>
      <c r="H58" t="s">
        <v>439</v>
      </c>
      <c r="I58" t="s">
        <v>206</v>
      </c>
      <c r="J58" t="s">
        <v>486</v>
      </c>
      <c r="K58" s="77">
        <v>5.16</v>
      </c>
      <c r="L58" t="s">
        <v>105</v>
      </c>
      <c r="M58" s="77">
        <v>2.2000000000000002</v>
      </c>
      <c r="N58" s="77">
        <v>1.1200000000000001</v>
      </c>
      <c r="O58" s="77">
        <v>294960.90000000002</v>
      </c>
      <c r="P58" s="77">
        <v>106.68</v>
      </c>
      <c r="Q58" s="77">
        <v>0</v>
      </c>
      <c r="R58" s="77">
        <v>314.66428811999998</v>
      </c>
      <c r="S58" s="77">
        <v>0.03</v>
      </c>
      <c r="T58" s="77">
        <v>0.94</v>
      </c>
      <c r="U58" s="77">
        <v>0.22</v>
      </c>
    </row>
    <row r="59" spans="2:21">
      <c r="B59" t="s">
        <v>487</v>
      </c>
      <c r="C59" t="s">
        <v>488</v>
      </c>
      <c r="D59" t="s">
        <v>103</v>
      </c>
      <c r="E59" t="s">
        <v>126</v>
      </c>
      <c r="F59" t="s">
        <v>485</v>
      </c>
      <c r="G59" t="s">
        <v>135</v>
      </c>
      <c r="H59" t="s">
        <v>439</v>
      </c>
      <c r="I59" t="s">
        <v>206</v>
      </c>
      <c r="J59" t="s">
        <v>316</v>
      </c>
      <c r="K59" s="77">
        <v>2.11</v>
      </c>
      <c r="L59" t="s">
        <v>105</v>
      </c>
      <c r="M59" s="77">
        <v>3.7</v>
      </c>
      <c r="N59" s="77">
        <v>-0.4</v>
      </c>
      <c r="O59" s="77">
        <v>344514.37</v>
      </c>
      <c r="P59" s="77">
        <v>114.22</v>
      </c>
      <c r="Q59" s="77">
        <v>0</v>
      </c>
      <c r="R59" s="77">
        <v>393.50431341400002</v>
      </c>
      <c r="S59" s="77">
        <v>0.01</v>
      </c>
      <c r="T59" s="77">
        <v>1.18</v>
      </c>
      <c r="U59" s="77">
        <v>0.27</v>
      </c>
    </row>
    <row r="60" spans="2:21">
      <c r="B60" t="s">
        <v>489</v>
      </c>
      <c r="C60" t="s">
        <v>490</v>
      </c>
      <c r="D60" t="s">
        <v>103</v>
      </c>
      <c r="E60" t="s">
        <v>126</v>
      </c>
      <c r="F60" t="s">
        <v>491</v>
      </c>
      <c r="G60" t="s">
        <v>398</v>
      </c>
      <c r="H60" t="s">
        <v>439</v>
      </c>
      <c r="I60" t="s">
        <v>206</v>
      </c>
      <c r="J60" t="s">
        <v>492</v>
      </c>
      <c r="K60" s="77">
        <v>6.54</v>
      </c>
      <c r="L60" t="s">
        <v>105</v>
      </c>
      <c r="M60" s="77">
        <v>1.82</v>
      </c>
      <c r="N60" s="77">
        <v>1.31</v>
      </c>
      <c r="O60" s="77">
        <v>102380.25</v>
      </c>
      <c r="P60" s="77">
        <v>104.11</v>
      </c>
      <c r="Q60" s="77">
        <v>0</v>
      </c>
      <c r="R60" s="77">
        <v>106.588078275</v>
      </c>
      <c r="S60" s="77">
        <v>0.04</v>
      </c>
      <c r="T60" s="77">
        <v>0.32</v>
      </c>
      <c r="U60" s="77">
        <v>7.0000000000000007E-2</v>
      </c>
    </row>
    <row r="61" spans="2:21">
      <c r="B61" t="s">
        <v>493</v>
      </c>
      <c r="C61" t="s">
        <v>494</v>
      </c>
      <c r="D61" t="s">
        <v>103</v>
      </c>
      <c r="E61" t="s">
        <v>126</v>
      </c>
      <c r="F61" t="s">
        <v>413</v>
      </c>
      <c r="G61" t="s">
        <v>357</v>
      </c>
      <c r="H61" t="s">
        <v>439</v>
      </c>
      <c r="I61" t="s">
        <v>206</v>
      </c>
      <c r="J61" t="s">
        <v>338</v>
      </c>
      <c r="K61" s="77">
        <v>0.27</v>
      </c>
      <c r="L61" t="s">
        <v>105</v>
      </c>
      <c r="M61" s="77">
        <v>2.8</v>
      </c>
      <c r="N61" s="77">
        <v>-2.3199999999999998</v>
      </c>
      <c r="O61" s="77">
        <v>289148.87</v>
      </c>
      <c r="P61" s="77">
        <v>105.52</v>
      </c>
      <c r="Q61" s="77">
        <v>0</v>
      </c>
      <c r="R61" s="77">
        <v>305.10988762400001</v>
      </c>
      <c r="S61" s="77">
        <v>0.03</v>
      </c>
      <c r="T61" s="77">
        <v>0.92</v>
      </c>
      <c r="U61" s="77">
        <v>0.21</v>
      </c>
    </row>
    <row r="62" spans="2:21">
      <c r="B62" t="s">
        <v>495</v>
      </c>
      <c r="C62" t="s">
        <v>496</v>
      </c>
      <c r="D62" t="s">
        <v>103</v>
      </c>
      <c r="E62" t="s">
        <v>126</v>
      </c>
      <c r="F62" t="s">
        <v>413</v>
      </c>
      <c r="G62" t="s">
        <v>357</v>
      </c>
      <c r="H62" t="s">
        <v>439</v>
      </c>
      <c r="I62" t="s">
        <v>206</v>
      </c>
      <c r="J62" t="s">
        <v>338</v>
      </c>
      <c r="K62" s="77">
        <v>1.44</v>
      </c>
      <c r="L62" t="s">
        <v>105</v>
      </c>
      <c r="M62" s="77">
        <v>4.2</v>
      </c>
      <c r="N62" s="77">
        <v>-0.22</v>
      </c>
      <c r="O62" s="77">
        <v>4408.0600000000004</v>
      </c>
      <c r="P62" s="77">
        <v>129.4</v>
      </c>
      <c r="Q62" s="77">
        <v>0</v>
      </c>
      <c r="R62" s="77">
        <v>5.7040296399999999</v>
      </c>
      <c r="S62" s="77">
        <v>0.01</v>
      </c>
      <c r="T62" s="77">
        <v>0.02</v>
      </c>
      <c r="U62" s="77">
        <v>0</v>
      </c>
    </row>
    <row r="63" spans="2:21">
      <c r="B63" t="s">
        <v>497</v>
      </c>
      <c r="C63" t="s">
        <v>498</v>
      </c>
      <c r="D63" t="s">
        <v>103</v>
      </c>
      <c r="E63" t="s">
        <v>126</v>
      </c>
      <c r="F63" t="s">
        <v>413</v>
      </c>
      <c r="G63" t="s">
        <v>357</v>
      </c>
      <c r="H63" t="s">
        <v>439</v>
      </c>
      <c r="I63" t="s">
        <v>206</v>
      </c>
      <c r="J63" t="s">
        <v>499</v>
      </c>
      <c r="K63" s="77">
        <v>1.32</v>
      </c>
      <c r="L63" t="s">
        <v>105</v>
      </c>
      <c r="M63" s="77">
        <v>3.1</v>
      </c>
      <c r="N63" s="77">
        <v>-0.93</v>
      </c>
      <c r="O63" s="77">
        <v>76039.44</v>
      </c>
      <c r="P63" s="77">
        <v>112.2</v>
      </c>
      <c r="Q63" s="77">
        <v>0</v>
      </c>
      <c r="R63" s="77">
        <v>85.316251679999993</v>
      </c>
      <c r="S63" s="77">
        <v>0.02</v>
      </c>
      <c r="T63" s="77">
        <v>0.26</v>
      </c>
      <c r="U63" s="77">
        <v>0.06</v>
      </c>
    </row>
    <row r="64" spans="2:21">
      <c r="B64" t="s">
        <v>500</v>
      </c>
      <c r="C64" t="s">
        <v>501</v>
      </c>
      <c r="D64" t="s">
        <v>103</v>
      </c>
      <c r="E64" t="s">
        <v>126</v>
      </c>
      <c r="F64" t="s">
        <v>356</v>
      </c>
      <c r="G64" t="s">
        <v>357</v>
      </c>
      <c r="H64" t="s">
        <v>439</v>
      </c>
      <c r="I64" t="s">
        <v>206</v>
      </c>
      <c r="J64" t="s">
        <v>502</v>
      </c>
      <c r="K64" s="77">
        <v>1.78</v>
      </c>
      <c r="L64" t="s">
        <v>105</v>
      </c>
      <c r="M64" s="77">
        <v>4</v>
      </c>
      <c r="N64" s="77">
        <v>-0.32</v>
      </c>
      <c r="O64" s="77">
        <v>366526.64</v>
      </c>
      <c r="P64" s="77">
        <v>117.66</v>
      </c>
      <c r="Q64" s="77">
        <v>0</v>
      </c>
      <c r="R64" s="77">
        <v>431.255244624</v>
      </c>
      <c r="S64" s="77">
        <v>0.03</v>
      </c>
      <c r="T64" s="77">
        <v>1.29</v>
      </c>
      <c r="U64" s="77">
        <v>0.3</v>
      </c>
    </row>
    <row r="65" spans="2:21">
      <c r="B65" t="s">
        <v>503</v>
      </c>
      <c r="C65" t="s">
        <v>504</v>
      </c>
      <c r="D65" t="s">
        <v>103</v>
      </c>
      <c r="E65" t="s">
        <v>126</v>
      </c>
      <c r="F65" t="s">
        <v>505</v>
      </c>
      <c r="G65" t="s">
        <v>357</v>
      </c>
      <c r="H65" t="s">
        <v>439</v>
      </c>
      <c r="I65" t="s">
        <v>206</v>
      </c>
      <c r="J65" t="s">
        <v>338</v>
      </c>
      <c r="K65" s="77">
        <v>2.0299999999999998</v>
      </c>
      <c r="L65" t="s">
        <v>105</v>
      </c>
      <c r="M65" s="77">
        <v>4.75</v>
      </c>
      <c r="N65" s="77">
        <v>-0.76</v>
      </c>
      <c r="O65" s="77">
        <v>37168.33</v>
      </c>
      <c r="P65" s="77">
        <v>134.19999999999999</v>
      </c>
      <c r="Q65" s="77">
        <v>0</v>
      </c>
      <c r="R65" s="77">
        <v>49.879898859999997</v>
      </c>
      <c r="S65" s="77">
        <v>0.01</v>
      </c>
      <c r="T65" s="77">
        <v>0.15</v>
      </c>
      <c r="U65" s="77">
        <v>0.03</v>
      </c>
    </row>
    <row r="66" spans="2:21">
      <c r="B66" t="s">
        <v>506</v>
      </c>
      <c r="C66" t="s">
        <v>507</v>
      </c>
      <c r="D66" t="s">
        <v>103</v>
      </c>
      <c r="E66" t="s">
        <v>126</v>
      </c>
      <c r="F66" t="s">
        <v>505</v>
      </c>
      <c r="G66" t="s">
        <v>357</v>
      </c>
      <c r="H66" t="s">
        <v>439</v>
      </c>
      <c r="I66" t="s">
        <v>206</v>
      </c>
      <c r="J66" t="s">
        <v>338</v>
      </c>
      <c r="K66" s="77">
        <v>0.67</v>
      </c>
      <c r="L66" t="s">
        <v>105</v>
      </c>
      <c r="M66" s="77">
        <v>5.25</v>
      </c>
      <c r="N66" s="77">
        <v>-1.27</v>
      </c>
      <c r="O66" s="77">
        <v>19815.34</v>
      </c>
      <c r="P66" s="77">
        <v>131.16999999999999</v>
      </c>
      <c r="Q66" s="77">
        <v>0</v>
      </c>
      <c r="R66" s="77">
        <v>25.991781478</v>
      </c>
      <c r="S66" s="77">
        <v>0.02</v>
      </c>
      <c r="T66" s="77">
        <v>0.08</v>
      </c>
      <c r="U66" s="77">
        <v>0.02</v>
      </c>
    </row>
    <row r="67" spans="2:21">
      <c r="B67" t="s">
        <v>508</v>
      </c>
      <c r="C67" t="s">
        <v>509</v>
      </c>
      <c r="D67" t="s">
        <v>103</v>
      </c>
      <c r="E67" t="s">
        <v>126</v>
      </c>
      <c r="F67" t="s">
        <v>510</v>
      </c>
      <c r="G67" t="s">
        <v>357</v>
      </c>
      <c r="H67" t="s">
        <v>439</v>
      </c>
      <c r="I67" t="s">
        <v>206</v>
      </c>
      <c r="J67" t="s">
        <v>338</v>
      </c>
      <c r="K67" s="77">
        <v>5.65</v>
      </c>
      <c r="L67" t="s">
        <v>105</v>
      </c>
      <c r="M67" s="77">
        <v>1.5</v>
      </c>
      <c r="N67" s="77">
        <v>0.5</v>
      </c>
      <c r="O67" s="77">
        <v>160244.10999999999</v>
      </c>
      <c r="P67" s="77">
        <v>105.93</v>
      </c>
      <c r="Q67" s="77">
        <v>0</v>
      </c>
      <c r="R67" s="77">
        <v>169.74658572300001</v>
      </c>
      <c r="S67" s="77">
        <v>0.03</v>
      </c>
      <c r="T67" s="77">
        <v>0.51</v>
      </c>
      <c r="U67" s="77">
        <v>0.12</v>
      </c>
    </row>
    <row r="68" spans="2:21">
      <c r="B68" t="s">
        <v>511</v>
      </c>
      <c r="C68" t="s">
        <v>512</v>
      </c>
      <c r="D68" t="s">
        <v>103</v>
      </c>
      <c r="E68" t="s">
        <v>126</v>
      </c>
      <c r="F68" t="s">
        <v>510</v>
      </c>
      <c r="G68" t="s">
        <v>357</v>
      </c>
      <c r="H68" t="s">
        <v>439</v>
      </c>
      <c r="I68" t="s">
        <v>206</v>
      </c>
      <c r="J68" t="s">
        <v>338</v>
      </c>
      <c r="K68" s="77">
        <v>2.2799999999999998</v>
      </c>
      <c r="L68" t="s">
        <v>105</v>
      </c>
      <c r="M68" s="77">
        <v>3.55</v>
      </c>
      <c r="N68" s="77">
        <v>-0.48</v>
      </c>
      <c r="O68" s="77">
        <v>66752.710000000006</v>
      </c>
      <c r="P68" s="77">
        <v>120.71</v>
      </c>
      <c r="Q68" s="77">
        <v>0</v>
      </c>
      <c r="R68" s="77">
        <v>80.577196240999996</v>
      </c>
      <c r="S68" s="77">
        <v>0.02</v>
      </c>
      <c r="T68" s="77">
        <v>0.24</v>
      </c>
      <c r="U68" s="77">
        <v>0.06</v>
      </c>
    </row>
    <row r="69" spans="2:21">
      <c r="B69" t="s">
        <v>513</v>
      </c>
      <c r="C69" t="s">
        <v>514</v>
      </c>
      <c r="D69" t="s">
        <v>103</v>
      </c>
      <c r="E69" t="s">
        <v>126</v>
      </c>
      <c r="F69" t="s">
        <v>510</v>
      </c>
      <c r="G69" t="s">
        <v>357</v>
      </c>
      <c r="H69" t="s">
        <v>439</v>
      </c>
      <c r="I69" t="s">
        <v>206</v>
      </c>
      <c r="J69" t="s">
        <v>338</v>
      </c>
      <c r="K69" s="77">
        <v>1.18</v>
      </c>
      <c r="L69" t="s">
        <v>105</v>
      </c>
      <c r="M69" s="77">
        <v>4.6500000000000004</v>
      </c>
      <c r="N69" s="77">
        <v>-1.0900000000000001</v>
      </c>
      <c r="O69" s="77">
        <v>34470.35</v>
      </c>
      <c r="P69" s="77">
        <v>130.41</v>
      </c>
      <c r="Q69" s="77">
        <v>0</v>
      </c>
      <c r="R69" s="77">
        <v>44.952783435000001</v>
      </c>
      <c r="S69" s="77">
        <v>0.02</v>
      </c>
      <c r="T69" s="77">
        <v>0.13</v>
      </c>
      <c r="U69" s="77">
        <v>0.03</v>
      </c>
    </row>
    <row r="70" spans="2:21">
      <c r="B70" t="s">
        <v>515</v>
      </c>
      <c r="C70" t="s">
        <v>516</v>
      </c>
      <c r="D70" t="s">
        <v>103</v>
      </c>
      <c r="E70" t="s">
        <v>126</v>
      </c>
      <c r="F70" t="s">
        <v>517</v>
      </c>
      <c r="G70" t="s">
        <v>518</v>
      </c>
      <c r="H70" t="s">
        <v>439</v>
      </c>
      <c r="I70" t="s">
        <v>206</v>
      </c>
      <c r="J70" t="s">
        <v>338</v>
      </c>
      <c r="K70" s="77">
        <v>1.73</v>
      </c>
      <c r="L70" t="s">
        <v>105</v>
      </c>
      <c r="M70" s="77">
        <v>4.6500000000000004</v>
      </c>
      <c r="N70" s="77">
        <v>-0.61</v>
      </c>
      <c r="O70" s="77">
        <v>1081.31</v>
      </c>
      <c r="P70" s="77">
        <v>133.19</v>
      </c>
      <c r="Q70" s="77">
        <v>0</v>
      </c>
      <c r="R70" s="77">
        <v>1.440196789</v>
      </c>
      <c r="S70" s="77">
        <v>0</v>
      </c>
      <c r="T70" s="77">
        <v>0</v>
      </c>
      <c r="U70" s="77">
        <v>0</v>
      </c>
    </row>
    <row r="71" spans="2:21">
      <c r="B71" t="s">
        <v>519</v>
      </c>
      <c r="C71" t="s">
        <v>520</v>
      </c>
      <c r="D71" t="s">
        <v>103</v>
      </c>
      <c r="E71" t="s">
        <v>126</v>
      </c>
      <c r="F71" t="s">
        <v>521</v>
      </c>
      <c r="G71" t="s">
        <v>398</v>
      </c>
      <c r="H71" t="s">
        <v>439</v>
      </c>
      <c r="I71" t="s">
        <v>206</v>
      </c>
      <c r="J71" t="s">
        <v>338</v>
      </c>
      <c r="K71" s="77">
        <v>1.9</v>
      </c>
      <c r="L71" t="s">
        <v>105</v>
      </c>
      <c r="M71" s="77">
        <v>3.64</v>
      </c>
      <c r="N71" s="77">
        <v>-0.25</v>
      </c>
      <c r="O71" s="77">
        <v>10413.129999999999</v>
      </c>
      <c r="P71" s="77">
        <v>117.54</v>
      </c>
      <c r="Q71" s="77">
        <v>0</v>
      </c>
      <c r="R71" s="77">
        <v>12.239593001999999</v>
      </c>
      <c r="S71" s="77">
        <v>0.01</v>
      </c>
      <c r="T71" s="77">
        <v>0.04</v>
      </c>
      <c r="U71" s="77">
        <v>0.01</v>
      </c>
    </row>
    <row r="72" spans="2:21">
      <c r="B72" t="s">
        <v>522</v>
      </c>
      <c r="C72" t="s">
        <v>523</v>
      </c>
      <c r="D72" t="s">
        <v>103</v>
      </c>
      <c r="E72" t="s">
        <v>126</v>
      </c>
      <c r="F72" t="s">
        <v>524</v>
      </c>
      <c r="G72" t="s">
        <v>525</v>
      </c>
      <c r="H72" t="s">
        <v>526</v>
      </c>
      <c r="I72" t="s">
        <v>153</v>
      </c>
      <c r="J72" t="s">
        <v>527</v>
      </c>
      <c r="K72" s="77">
        <v>5.72</v>
      </c>
      <c r="L72" t="s">
        <v>105</v>
      </c>
      <c r="M72" s="77">
        <v>4.5</v>
      </c>
      <c r="N72" s="77">
        <v>0.75</v>
      </c>
      <c r="O72" s="77">
        <v>861823.41</v>
      </c>
      <c r="P72" s="77">
        <v>125.6</v>
      </c>
      <c r="Q72" s="77">
        <v>0</v>
      </c>
      <c r="R72" s="77">
        <v>1082.4502029600001</v>
      </c>
      <c r="S72" s="77">
        <v>0.03</v>
      </c>
      <c r="T72" s="77">
        <v>3.25</v>
      </c>
      <c r="U72" s="77">
        <v>0.75</v>
      </c>
    </row>
    <row r="73" spans="2:21">
      <c r="B73" t="s">
        <v>528</v>
      </c>
      <c r="C73" t="s">
        <v>529</v>
      </c>
      <c r="D73" t="s">
        <v>103</v>
      </c>
      <c r="E73" t="s">
        <v>126</v>
      </c>
      <c r="F73" t="s">
        <v>524</v>
      </c>
      <c r="G73" t="s">
        <v>525</v>
      </c>
      <c r="H73" t="s">
        <v>526</v>
      </c>
      <c r="I73" t="s">
        <v>153</v>
      </c>
      <c r="J73" t="s">
        <v>338</v>
      </c>
      <c r="K73" s="77">
        <v>7.73</v>
      </c>
      <c r="L73" t="s">
        <v>105</v>
      </c>
      <c r="M73" s="77">
        <v>3.85</v>
      </c>
      <c r="N73" s="77">
        <v>1.18</v>
      </c>
      <c r="O73" s="77">
        <v>327636.02</v>
      </c>
      <c r="P73" s="77">
        <v>122.99</v>
      </c>
      <c r="Q73" s="77">
        <v>9.8172700000000006</v>
      </c>
      <c r="R73" s="77">
        <v>412.77681099799997</v>
      </c>
      <c r="S73" s="77">
        <v>0.01</v>
      </c>
      <c r="T73" s="77">
        <v>1.24</v>
      </c>
      <c r="U73" s="77">
        <v>0.28000000000000003</v>
      </c>
    </row>
    <row r="74" spans="2:21">
      <c r="B74" t="s">
        <v>530</v>
      </c>
      <c r="C74" t="s">
        <v>531</v>
      </c>
      <c r="D74" t="s">
        <v>103</v>
      </c>
      <c r="E74" t="s">
        <v>126</v>
      </c>
      <c r="F74" t="s">
        <v>524</v>
      </c>
      <c r="G74" t="s">
        <v>525</v>
      </c>
      <c r="H74" t="s">
        <v>526</v>
      </c>
      <c r="I74" t="s">
        <v>153</v>
      </c>
      <c r="J74" t="s">
        <v>532</v>
      </c>
      <c r="K74" s="77">
        <v>10.33</v>
      </c>
      <c r="L74" t="s">
        <v>105</v>
      </c>
      <c r="M74" s="77">
        <v>2.39</v>
      </c>
      <c r="N74" s="77">
        <v>1.96</v>
      </c>
      <c r="O74" s="77">
        <v>331952.61</v>
      </c>
      <c r="P74" s="77">
        <v>104.32</v>
      </c>
      <c r="Q74" s="77">
        <v>0</v>
      </c>
      <c r="R74" s="77">
        <v>346.29296275199999</v>
      </c>
      <c r="S74" s="77">
        <v>0.03</v>
      </c>
      <c r="T74" s="77">
        <v>1.04</v>
      </c>
      <c r="U74" s="77">
        <v>0.24</v>
      </c>
    </row>
    <row r="75" spans="2:21">
      <c r="B75" t="s">
        <v>533</v>
      </c>
      <c r="C75" t="s">
        <v>534</v>
      </c>
      <c r="D75" t="s">
        <v>103</v>
      </c>
      <c r="E75" t="s">
        <v>126</v>
      </c>
      <c r="F75" t="s">
        <v>535</v>
      </c>
      <c r="G75" t="s">
        <v>357</v>
      </c>
      <c r="H75" t="s">
        <v>439</v>
      </c>
      <c r="I75" t="s">
        <v>206</v>
      </c>
      <c r="J75" t="s">
        <v>536</v>
      </c>
      <c r="K75" s="77">
        <v>1.67</v>
      </c>
      <c r="L75" t="s">
        <v>105</v>
      </c>
      <c r="M75" s="77">
        <v>3.85</v>
      </c>
      <c r="N75" s="77">
        <v>-0.85</v>
      </c>
      <c r="O75" s="77">
        <v>56362.65</v>
      </c>
      <c r="P75" s="77">
        <v>117.89</v>
      </c>
      <c r="Q75" s="77">
        <v>0</v>
      </c>
      <c r="R75" s="77">
        <v>66.445928085000006</v>
      </c>
      <c r="S75" s="77">
        <v>0.01</v>
      </c>
      <c r="T75" s="77">
        <v>0.2</v>
      </c>
      <c r="U75" s="77">
        <v>0.05</v>
      </c>
    </row>
    <row r="76" spans="2:21">
      <c r="B76" t="s">
        <v>537</v>
      </c>
      <c r="C76" t="s">
        <v>538</v>
      </c>
      <c r="D76" t="s">
        <v>103</v>
      </c>
      <c r="E76" t="s">
        <v>126</v>
      </c>
      <c r="F76" t="s">
        <v>539</v>
      </c>
      <c r="G76" t="s">
        <v>518</v>
      </c>
      <c r="H76" t="s">
        <v>439</v>
      </c>
      <c r="I76" t="s">
        <v>206</v>
      </c>
      <c r="J76" t="s">
        <v>338</v>
      </c>
      <c r="K76" s="77">
        <v>1.1399999999999999</v>
      </c>
      <c r="L76" t="s">
        <v>105</v>
      </c>
      <c r="M76" s="77">
        <v>4.8899999999999997</v>
      </c>
      <c r="N76" s="77">
        <v>-0.72</v>
      </c>
      <c r="O76" s="77">
        <v>2141.14</v>
      </c>
      <c r="P76" s="77">
        <v>131.68</v>
      </c>
      <c r="Q76" s="77">
        <v>0</v>
      </c>
      <c r="R76" s="77">
        <v>2.8194531519999999</v>
      </c>
      <c r="S76" s="77">
        <v>0</v>
      </c>
      <c r="T76" s="77">
        <v>0.01</v>
      </c>
      <c r="U76" s="77">
        <v>0</v>
      </c>
    </row>
    <row r="77" spans="2:21">
      <c r="B77" t="s">
        <v>540</v>
      </c>
      <c r="C77" t="s">
        <v>541</v>
      </c>
      <c r="D77" t="s">
        <v>103</v>
      </c>
      <c r="E77" t="s">
        <v>126</v>
      </c>
      <c r="F77" t="s">
        <v>356</v>
      </c>
      <c r="G77" t="s">
        <v>357</v>
      </c>
      <c r="H77" t="s">
        <v>439</v>
      </c>
      <c r="I77" t="s">
        <v>206</v>
      </c>
      <c r="J77" t="s">
        <v>338</v>
      </c>
      <c r="K77" s="77">
        <v>5.57</v>
      </c>
      <c r="L77" t="s">
        <v>105</v>
      </c>
      <c r="M77" s="77">
        <v>2.42</v>
      </c>
      <c r="N77" s="77">
        <v>1.98</v>
      </c>
      <c r="O77" s="77">
        <v>1.44</v>
      </c>
      <c r="P77" s="77">
        <v>5140250</v>
      </c>
      <c r="Q77" s="77">
        <v>0</v>
      </c>
      <c r="R77" s="77">
        <v>74.019599999999997</v>
      </c>
      <c r="S77" s="77">
        <v>0</v>
      </c>
      <c r="T77" s="77">
        <v>0.22</v>
      </c>
      <c r="U77" s="77">
        <v>0.05</v>
      </c>
    </row>
    <row r="78" spans="2:21">
      <c r="B78" t="s">
        <v>542</v>
      </c>
      <c r="C78" t="s">
        <v>543</v>
      </c>
      <c r="D78" t="s">
        <v>103</v>
      </c>
      <c r="E78" t="s">
        <v>126</v>
      </c>
      <c r="F78" t="s">
        <v>356</v>
      </c>
      <c r="G78" t="s">
        <v>357</v>
      </c>
      <c r="H78" t="s">
        <v>439</v>
      </c>
      <c r="I78" t="s">
        <v>206</v>
      </c>
      <c r="J78" t="s">
        <v>298</v>
      </c>
      <c r="K78" s="77">
        <v>4.18</v>
      </c>
      <c r="L78" t="s">
        <v>105</v>
      </c>
      <c r="M78" s="77">
        <v>1.64</v>
      </c>
      <c r="N78" s="77">
        <v>1.23</v>
      </c>
      <c r="O78" s="77">
        <v>3.45</v>
      </c>
      <c r="P78" s="77">
        <v>5100544</v>
      </c>
      <c r="Q78" s="77">
        <v>0</v>
      </c>
      <c r="R78" s="77">
        <v>175.96876800000001</v>
      </c>
      <c r="S78" s="77">
        <v>0</v>
      </c>
      <c r="T78" s="77">
        <v>0.53</v>
      </c>
      <c r="U78" s="77">
        <v>0.12</v>
      </c>
    </row>
    <row r="79" spans="2:21">
      <c r="B79" t="s">
        <v>544</v>
      </c>
      <c r="C79" t="s">
        <v>545</v>
      </c>
      <c r="D79" t="s">
        <v>103</v>
      </c>
      <c r="E79" t="s">
        <v>126</v>
      </c>
      <c r="F79" t="s">
        <v>356</v>
      </c>
      <c r="G79" t="s">
        <v>357</v>
      </c>
      <c r="H79" t="s">
        <v>439</v>
      </c>
      <c r="I79" t="s">
        <v>206</v>
      </c>
      <c r="J79" t="s">
        <v>298</v>
      </c>
      <c r="K79" s="77">
        <v>8.2200000000000006</v>
      </c>
      <c r="L79" t="s">
        <v>105</v>
      </c>
      <c r="M79" s="77">
        <v>2.78</v>
      </c>
      <c r="N79" s="77">
        <v>2.72</v>
      </c>
      <c r="O79" s="77">
        <v>1.32</v>
      </c>
      <c r="P79" s="77">
        <v>5059386.78</v>
      </c>
      <c r="Q79" s="77">
        <v>0</v>
      </c>
      <c r="R79" s="77">
        <v>66.783905496000003</v>
      </c>
      <c r="S79" s="77">
        <v>0</v>
      </c>
      <c r="T79" s="77">
        <v>0.2</v>
      </c>
      <c r="U79" s="77">
        <v>0.05</v>
      </c>
    </row>
    <row r="80" spans="2:21">
      <c r="B80" t="s">
        <v>546</v>
      </c>
      <c r="C80" t="s">
        <v>547</v>
      </c>
      <c r="D80" t="s">
        <v>103</v>
      </c>
      <c r="E80" t="s">
        <v>126</v>
      </c>
      <c r="F80" t="s">
        <v>356</v>
      </c>
      <c r="G80" t="s">
        <v>357</v>
      </c>
      <c r="H80" t="s">
        <v>439</v>
      </c>
      <c r="I80" t="s">
        <v>206</v>
      </c>
      <c r="J80" t="s">
        <v>338</v>
      </c>
      <c r="K80" s="77">
        <v>1.32</v>
      </c>
      <c r="L80" t="s">
        <v>105</v>
      </c>
      <c r="M80" s="77">
        <v>5</v>
      </c>
      <c r="N80" s="77">
        <v>-0.69</v>
      </c>
      <c r="O80" s="77">
        <v>227831.94</v>
      </c>
      <c r="P80" s="77">
        <v>119.55</v>
      </c>
      <c r="Q80" s="77">
        <v>0</v>
      </c>
      <c r="R80" s="77">
        <v>272.37308426999999</v>
      </c>
      <c r="S80" s="77">
        <v>0.02</v>
      </c>
      <c r="T80" s="77">
        <v>0.82</v>
      </c>
      <c r="U80" s="77">
        <v>0.19</v>
      </c>
    </row>
    <row r="81" spans="2:21">
      <c r="B81" t="s">
        <v>548</v>
      </c>
      <c r="C81" t="s">
        <v>549</v>
      </c>
      <c r="D81" t="s">
        <v>103</v>
      </c>
      <c r="E81" t="s">
        <v>126</v>
      </c>
      <c r="F81" t="s">
        <v>550</v>
      </c>
      <c r="G81" t="s">
        <v>518</v>
      </c>
      <c r="H81" t="s">
        <v>526</v>
      </c>
      <c r="I81" t="s">
        <v>153</v>
      </c>
      <c r="J81" t="s">
        <v>338</v>
      </c>
      <c r="K81" s="77">
        <v>0.28000000000000003</v>
      </c>
      <c r="L81" t="s">
        <v>105</v>
      </c>
      <c r="M81" s="77">
        <v>4.28</v>
      </c>
      <c r="N81" s="77">
        <v>-0.83</v>
      </c>
      <c r="O81" s="77">
        <v>7053.34</v>
      </c>
      <c r="P81" s="77">
        <v>125.94</v>
      </c>
      <c r="Q81" s="77">
        <v>0</v>
      </c>
      <c r="R81" s="77">
        <v>8.8829763960000001</v>
      </c>
      <c r="S81" s="77">
        <v>0.01</v>
      </c>
      <c r="T81" s="77">
        <v>0.03</v>
      </c>
      <c r="U81" s="77">
        <v>0.01</v>
      </c>
    </row>
    <row r="82" spans="2:21">
      <c r="B82" t="s">
        <v>551</v>
      </c>
      <c r="C82" t="s">
        <v>552</v>
      </c>
      <c r="D82" t="s">
        <v>103</v>
      </c>
      <c r="E82" t="s">
        <v>126</v>
      </c>
      <c r="F82" t="s">
        <v>384</v>
      </c>
      <c r="G82" t="s">
        <v>357</v>
      </c>
      <c r="H82" t="s">
        <v>439</v>
      </c>
      <c r="I82" t="s">
        <v>206</v>
      </c>
      <c r="J82" t="s">
        <v>553</v>
      </c>
      <c r="K82" s="77">
        <v>1.21</v>
      </c>
      <c r="L82" t="s">
        <v>105</v>
      </c>
      <c r="M82" s="77">
        <v>6.5</v>
      </c>
      <c r="N82" s="77">
        <v>-0.84</v>
      </c>
      <c r="O82" s="77">
        <v>460609.25</v>
      </c>
      <c r="P82" s="77">
        <v>121.44</v>
      </c>
      <c r="Q82" s="77">
        <v>8.3210599999999992</v>
      </c>
      <c r="R82" s="77">
        <v>567.68493320000005</v>
      </c>
      <c r="S82" s="77">
        <v>0.03</v>
      </c>
      <c r="T82" s="77">
        <v>1.7</v>
      </c>
      <c r="U82" s="77">
        <v>0.39</v>
      </c>
    </row>
    <row r="83" spans="2:21">
      <c r="B83" t="s">
        <v>554</v>
      </c>
      <c r="C83" t="s">
        <v>555</v>
      </c>
      <c r="D83" t="s">
        <v>103</v>
      </c>
      <c r="E83" t="s">
        <v>126</v>
      </c>
      <c r="F83" t="s">
        <v>462</v>
      </c>
      <c r="G83" t="s">
        <v>398</v>
      </c>
      <c r="H83" t="s">
        <v>556</v>
      </c>
      <c r="I83" t="s">
        <v>206</v>
      </c>
      <c r="J83" t="s">
        <v>557</v>
      </c>
      <c r="K83" s="77">
        <v>2.08</v>
      </c>
      <c r="L83" t="s">
        <v>105</v>
      </c>
      <c r="M83" s="77">
        <v>5.85</v>
      </c>
      <c r="N83" s="77">
        <v>-0.18</v>
      </c>
      <c r="O83" s="77">
        <v>87794.93</v>
      </c>
      <c r="P83" s="77">
        <v>124.66</v>
      </c>
      <c r="Q83" s="77">
        <v>0</v>
      </c>
      <c r="R83" s="77">
        <v>109.445159738</v>
      </c>
      <c r="S83" s="77">
        <v>0.01</v>
      </c>
      <c r="T83" s="77">
        <v>0.33</v>
      </c>
      <c r="U83" s="77">
        <v>0.08</v>
      </c>
    </row>
    <row r="84" spans="2:21">
      <c r="B84" t="s">
        <v>558</v>
      </c>
      <c r="C84" t="s">
        <v>559</v>
      </c>
      <c r="D84" t="s">
        <v>103</v>
      </c>
      <c r="E84" t="s">
        <v>126</v>
      </c>
      <c r="F84" t="s">
        <v>462</v>
      </c>
      <c r="G84" t="s">
        <v>398</v>
      </c>
      <c r="H84" t="s">
        <v>556</v>
      </c>
      <c r="I84" t="s">
        <v>206</v>
      </c>
      <c r="J84" t="s">
        <v>338</v>
      </c>
      <c r="K84" s="77">
        <v>2.46</v>
      </c>
      <c r="L84" t="s">
        <v>105</v>
      </c>
      <c r="M84" s="77">
        <v>4.9000000000000004</v>
      </c>
      <c r="N84" s="77">
        <v>-0.01</v>
      </c>
      <c r="O84" s="77">
        <v>127418.18</v>
      </c>
      <c r="P84" s="77">
        <v>115.73</v>
      </c>
      <c r="Q84" s="77">
        <v>3.21759</v>
      </c>
      <c r="R84" s="77">
        <v>150.67864971399999</v>
      </c>
      <c r="S84" s="77">
        <v>0.02</v>
      </c>
      <c r="T84" s="77">
        <v>0.45</v>
      </c>
      <c r="U84" s="77">
        <v>0.1</v>
      </c>
    </row>
    <row r="85" spans="2:21">
      <c r="B85" t="s">
        <v>560</v>
      </c>
      <c r="C85" t="s">
        <v>561</v>
      </c>
      <c r="D85" t="s">
        <v>103</v>
      </c>
      <c r="E85" t="s">
        <v>126</v>
      </c>
      <c r="F85" t="s">
        <v>462</v>
      </c>
      <c r="G85" t="s">
        <v>398</v>
      </c>
      <c r="H85" t="s">
        <v>556</v>
      </c>
      <c r="I85" t="s">
        <v>206</v>
      </c>
      <c r="J85" t="s">
        <v>562</v>
      </c>
      <c r="K85" s="77">
        <v>7</v>
      </c>
      <c r="L85" t="s">
        <v>105</v>
      </c>
      <c r="M85" s="77">
        <v>2.25</v>
      </c>
      <c r="N85" s="77">
        <v>1.99</v>
      </c>
      <c r="O85" s="77">
        <v>72498.47</v>
      </c>
      <c r="P85" s="77">
        <v>103.76</v>
      </c>
      <c r="Q85" s="77">
        <v>0</v>
      </c>
      <c r="R85" s="77">
        <v>75.224412471999997</v>
      </c>
      <c r="S85" s="77">
        <v>0.04</v>
      </c>
      <c r="T85" s="77">
        <v>0.23</v>
      </c>
      <c r="U85" s="77">
        <v>0.05</v>
      </c>
    </row>
    <row r="86" spans="2:21">
      <c r="B86" t="s">
        <v>563</v>
      </c>
      <c r="C86" t="s">
        <v>564</v>
      </c>
      <c r="D86" t="s">
        <v>103</v>
      </c>
      <c r="E86" t="s">
        <v>126</v>
      </c>
      <c r="F86" t="s">
        <v>565</v>
      </c>
      <c r="G86" t="s">
        <v>525</v>
      </c>
      <c r="H86" t="s">
        <v>556</v>
      </c>
      <c r="I86" t="s">
        <v>206</v>
      </c>
      <c r="J86" t="s">
        <v>338</v>
      </c>
      <c r="K86" s="77">
        <v>4.9400000000000004</v>
      </c>
      <c r="L86" t="s">
        <v>105</v>
      </c>
      <c r="M86" s="77">
        <v>1.94</v>
      </c>
      <c r="N86" s="77">
        <v>0.69</v>
      </c>
      <c r="O86" s="77">
        <v>128645.85</v>
      </c>
      <c r="P86" s="77">
        <v>107.79</v>
      </c>
      <c r="Q86" s="77">
        <v>0</v>
      </c>
      <c r="R86" s="77">
        <v>138.667361715</v>
      </c>
      <c r="S86" s="77">
        <v>0.02</v>
      </c>
      <c r="T86" s="77">
        <v>0.42</v>
      </c>
      <c r="U86" s="77">
        <v>0.1</v>
      </c>
    </row>
    <row r="87" spans="2:21">
      <c r="B87" t="s">
        <v>566</v>
      </c>
      <c r="C87" t="s">
        <v>567</v>
      </c>
      <c r="D87" t="s">
        <v>103</v>
      </c>
      <c r="E87" t="s">
        <v>126</v>
      </c>
      <c r="F87" t="s">
        <v>565</v>
      </c>
      <c r="G87" t="s">
        <v>525</v>
      </c>
      <c r="H87" t="s">
        <v>556</v>
      </c>
      <c r="I87" t="s">
        <v>206</v>
      </c>
      <c r="J87" t="s">
        <v>568</v>
      </c>
      <c r="K87" s="77">
        <v>6.4</v>
      </c>
      <c r="L87" t="s">
        <v>105</v>
      </c>
      <c r="M87" s="77">
        <v>1.23</v>
      </c>
      <c r="N87" s="77">
        <v>1.1299999999999999</v>
      </c>
      <c r="O87" s="77">
        <v>251202.38</v>
      </c>
      <c r="P87" s="77">
        <v>101.66</v>
      </c>
      <c r="Q87" s="77">
        <v>0</v>
      </c>
      <c r="R87" s="77">
        <v>255.37233950800001</v>
      </c>
      <c r="S87" s="77">
        <v>0.02</v>
      </c>
      <c r="T87" s="77">
        <v>0.77</v>
      </c>
      <c r="U87" s="77">
        <v>0.18</v>
      </c>
    </row>
    <row r="88" spans="2:21">
      <c r="B88" t="s">
        <v>569</v>
      </c>
      <c r="C88" t="s">
        <v>570</v>
      </c>
      <c r="D88" t="s">
        <v>103</v>
      </c>
      <c r="E88" t="s">
        <v>126</v>
      </c>
      <c r="F88" t="s">
        <v>571</v>
      </c>
      <c r="G88" t="s">
        <v>572</v>
      </c>
      <c r="H88" t="s">
        <v>556</v>
      </c>
      <c r="I88" t="s">
        <v>206</v>
      </c>
      <c r="J88" t="s">
        <v>573</v>
      </c>
      <c r="K88" s="77">
        <v>7.92</v>
      </c>
      <c r="L88" t="s">
        <v>105</v>
      </c>
      <c r="M88" s="77">
        <v>5.15</v>
      </c>
      <c r="N88" s="77">
        <v>2.23</v>
      </c>
      <c r="O88" s="77">
        <v>606193.26</v>
      </c>
      <c r="P88" s="77">
        <v>152.5</v>
      </c>
      <c r="Q88" s="77">
        <v>0</v>
      </c>
      <c r="R88" s="77">
        <v>924.44472150000001</v>
      </c>
      <c r="S88" s="77">
        <v>0.02</v>
      </c>
      <c r="T88" s="77">
        <v>2.78</v>
      </c>
      <c r="U88" s="77">
        <v>0.64</v>
      </c>
    </row>
    <row r="89" spans="2:21">
      <c r="B89" t="s">
        <v>574</v>
      </c>
      <c r="C89" t="s">
        <v>575</v>
      </c>
      <c r="D89" t="s">
        <v>103</v>
      </c>
      <c r="E89" t="s">
        <v>126</v>
      </c>
      <c r="F89" t="s">
        <v>491</v>
      </c>
      <c r="G89" t="s">
        <v>398</v>
      </c>
      <c r="H89" t="s">
        <v>576</v>
      </c>
      <c r="I89" t="s">
        <v>153</v>
      </c>
      <c r="J89" t="s">
        <v>338</v>
      </c>
      <c r="K89" s="77">
        <v>5.26</v>
      </c>
      <c r="L89" t="s">
        <v>105</v>
      </c>
      <c r="M89" s="77">
        <v>1.34</v>
      </c>
      <c r="N89" s="77">
        <v>0.88</v>
      </c>
      <c r="O89" s="77">
        <v>68552.66</v>
      </c>
      <c r="P89" s="77">
        <v>104.1</v>
      </c>
      <c r="Q89" s="77">
        <v>0</v>
      </c>
      <c r="R89" s="77">
        <v>71.363319059999995</v>
      </c>
      <c r="S89" s="77">
        <v>0.02</v>
      </c>
      <c r="T89" s="77">
        <v>0.21</v>
      </c>
      <c r="U89" s="77">
        <v>0.05</v>
      </c>
    </row>
    <row r="90" spans="2:21">
      <c r="B90" t="s">
        <v>577</v>
      </c>
      <c r="C90" t="s">
        <v>578</v>
      </c>
      <c r="D90" t="s">
        <v>103</v>
      </c>
      <c r="E90" t="s">
        <v>126</v>
      </c>
      <c r="F90" t="s">
        <v>491</v>
      </c>
      <c r="G90" t="s">
        <v>398</v>
      </c>
      <c r="H90" t="s">
        <v>576</v>
      </c>
      <c r="I90" t="s">
        <v>153</v>
      </c>
      <c r="J90" t="s">
        <v>579</v>
      </c>
      <c r="K90" s="77">
        <v>5.46</v>
      </c>
      <c r="L90" t="s">
        <v>105</v>
      </c>
      <c r="M90" s="77">
        <v>1.95</v>
      </c>
      <c r="N90" s="77">
        <v>1.5</v>
      </c>
      <c r="O90" s="77">
        <v>117916.18</v>
      </c>
      <c r="P90" s="77">
        <v>103.97</v>
      </c>
      <c r="Q90" s="77">
        <v>0</v>
      </c>
      <c r="R90" s="77">
        <v>122.597452346</v>
      </c>
      <c r="S90" s="77">
        <v>0.02</v>
      </c>
      <c r="T90" s="77">
        <v>0.37</v>
      </c>
      <c r="U90" s="77">
        <v>0.08</v>
      </c>
    </row>
    <row r="91" spans="2:21">
      <c r="B91" t="s">
        <v>580</v>
      </c>
      <c r="C91" t="s">
        <v>581</v>
      </c>
      <c r="D91" t="s">
        <v>103</v>
      </c>
      <c r="E91" t="s">
        <v>126</v>
      </c>
      <c r="F91" t="s">
        <v>491</v>
      </c>
      <c r="G91" t="s">
        <v>398</v>
      </c>
      <c r="H91" t="s">
        <v>556</v>
      </c>
      <c r="I91" t="s">
        <v>206</v>
      </c>
      <c r="J91" t="s">
        <v>338</v>
      </c>
      <c r="K91" s="77">
        <v>0.77</v>
      </c>
      <c r="L91" t="s">
        <v>105</v>
      </c>
      <c r="M91" s="77">
        <v>3.77</v>
      </c>
      <c r="N91" s="77">
        <v>-1.52</v>
      </c>
      <c r="O91" s="77">
        <v>53829.57</v>
      </c>
      <c r="P91" s="77">
        <v>114.49</v>
      </c>
      <c r="Q91" s="77">
        <v>0</v>
      </c>
      <c r="R91" s="77">
        <v>61.629474692999999</v>
      </c>
      <c r="S91" s="77">
        <v>0.02</v>
      </c>
      <c r="T91" s="77">
        <v>0.19</v>
      </c>
      <c r="U91" s="77">
        <v>0.04</v>
      </c>
    </row>
    <row r="92" spans="2:21">
      <c r="B92" t="s">
        <v>582</v>
      </c>
      <c r="C92" t="s">
        <v>583</v>
      </c>
      <c r="D92" t="s">
        <v>103</v>
      </c>
      <c r="E92" t="s">
        <v>126</v>
      </c>
      <c r="F92" t="s">
        <v>491</v>
      </c>
      <c r="G92" t="s">
        <v>398</v>
      </c>
      <c r="H92" t="s">
        <v>576</v>
      </c>
      <c r="I92" t="s">
        <v>153</v>
      </c>
      <c r="J92" t="s">
        <v>338</v>
      </c>
      <c r="K92" s="77">
        <v>4.3899999999999997</v>
      </c>
      <c r="L92" t="s">
        <v>105</v>
      </c>
      <c r="M92" s="77">
        <v>2.5</v>
      </c>
      <c r="N92" s="77">
        <v>0.97</v>
      </c>
      <c r="O92" s="77">
        <v>69171.520000000004</v>
      </c>
      <c r="P92" s="77">
        <v>108.13</v>
      </c>
      <c r="Q92" s="77">
        <v>0</v>
      </c>
      <c r="R92" s="77">
        <v>74.795164576000005</v>
      </c>
      <c r="S92" s="77">
        <v>0.01</v>
      </c>
      <c r="T92" s="77">
        <v>0.22</v>
      </c>
      <c r="U92" s="77">
        <v>0.05</v>
      </c>
    </row>
    <row r="93" spans="2:21">
      <c r="B93" t="s">
        <v>584</v>
      </c>
      <c r="C93" t="s">
        <v>585</v>
      </c>
      <c r="D93" t="s">
        <v>103</v>
      </c>
      <c r="E93" t="s">
        <v>126</v>
      </c>
      <c r="F93" t="s">
        <v>491</v>
      </c>
      <c r="G93" t="s">
        <v>398</v>
      </c>
      <c r="H93" t="s">
        <v>556</v>
      </c>
      <c r="I93" t="s">
        <v>206</v>
      </c>
      <c r="J93" t="s">
        <v>338</v>
      </c>
      <c r="K93" s="77">
        <v>2.52</v>
      </c>
      <c r="L93" t="s">
        <v>105</v>
      </c>
      <c r="M93" s="77">
        <v>2.85</v>
      </c>
      <c r="N93" s="77">
        <v>-0.05</v>
      </c>
      <c r="O93" s="77">
        <v>78408.539999999994</v>
      </c>
      <c r="P93" s="77">
        <v>109.08</v>
      </c>
      <c r="Q93" s="77">
        <v>0</v>
      </c>
      <c r="R93" s="77">
        <v>85.528035431999996</v>
      </c>
      <c r="S93" s="77">
        <v>0.02</v>
      </c>
      <c r="T93" s="77">
        <v>0.26</v>
      </c>
      <c r="U93" s="77">
        <v>0.06</v>
      </c>
    </row>
    <row r="94" spans="2:21">
      <c r="B94" t="s">
        <v>586</v>
      </c>
      <c r="C94" t="s">
        <v>587</v>
      </c>
      <c r="D94" t="s">
        <v>103</v>
      </c>
      <c r="E94" t="s">
        <v>126</v>
      </c>
      <c r="F94" t="s">
        <v>491</v>
      </c>
      <c r="G94" t="s">
        <v>398</v>
      </c>
      <c r="H94" t="s">
        <v>576</v>
      </c>
      <c r="I94" t="s">
        <v>153</v>
      </c>
      <c r="J94" t="s">
        <v>338</v>
      </c>
      <c r="K94" s="77">
        <v>6.52</v>
      </c>
      <c r="L94" t="s">
        <v>105</v>
      </c>
      <c r="M94" s="77">
        <v>3.35</v>
      </c>
      <c r="N94" s="77">
        <v>2.11</v>
      </c>
      <c r="O94" s="77">
        <v>73369.13</v>
      </c>
      <c r="P94" s="77">
        <v>108.34</v>
      </c>
      <c r="Q94" s="77">
        <v>0</v>
      </c>
      <c r="R94" s="77">
        <v>79.488115441999994</v>
      </c>
      <c r="S94" s="77">
        <v>0.03</v>
      </c>
      <c r="T94" s="77">
        <v>0.24</v>
      </c>
      <c r="U94" s="77">
        <v>0.05</v>
      </c>
    </row>
    <row r="95" spans="2:21">
      <c r="B95" t="s">
        <v>588</v>
      </c>
      <c r="C95" t="s">
        <v>589</v>
      </c>
      <c r="D95" t="s">
        <v>103</v>
      </c>
      <c r="E95" t="s">
        <v>126</v>
      </c>
      <c r="F95" t="s">
        <v>590</v>
      </c>
      <c r="G95" t="s">
        <v>398</v>
      </c>
      <c r="H95" t="s">
        <v>576</v>
      </c>
      <c r="I95" t="s">
        <v>153</v>
      </c>
      <c r="J95" t="s">
        <v>591</v>
      </c>
      <c r="K95" s="77">
        <v>1.55</v>
      </c>
      <c r="L95" t="s">
        <v>105</v>
      </c>
      <c r="M95" s="77">
        <v>5.0999999999999996</v>
      </c>
      <c r="N95" s="77">
        <v>-0.01</v>
      </c>
      <c r="O95" s="77">
        <v>21684.9</v>
      </c>
      <c r="P95" s="77">
        <v>128.27000000000001</v>
      </c>
      <c r="Q95" s="77">
        <v>0</v>
      </c>
      <c r="R95" s="77">
        <v>27.815221229999999</v>
      </c>
      <c r="S95" s="77">
        <v>0</v>
      </c>
      <c r="T95" s="77">
        <v>0.08</v>
      </c>
      <c r="U95" s="77">
        <v>0.02</v>
      </c>
    </row>
    <row r="96" spans="2:21">
      <c r="B96" t="s">
        <v>592</v>
      </c>
      <c r="C96" t="s">
        <v>593</v>
      </c>
      <c r="D96" t="s">
        <v>103</v>
      </c>
      <c r="E96" t="s">
        <v>126</v>
      </c>
      <c r="F96" t="s">
        <v>590</v>
      </c>
      <c r="G96" t="s">
        <v>398</v>
      </c>
      <c r="H96" t="s">
        <v>576</v>
      </c>
      <c r="I96" t="s">
        <v>153</v>
      </c>
      <c r="J96" t="s">
        <v>338</v>
      </c>
      <c r="K96" s="77">
        <v>0.5</v>
      </c>
      <c r="L96" t="s">
        <v>105</v>
      </c>
      <c r="M96" s="77">
        <v>6.5</v>
      </c>
      <c r="N96" s="77">
        <v>-2.94</v>
      </c>
      <c r="O96" s="77">
        <v>7864.16</v>
      </c>
      <c r="P96" s="77">
        <v>118.6</v>
      </c>
      <c r="Q96" s="77">
        <v>0</v>
      </c>
      <c r="R96" s="77">
        <v>9.3268937600000008</v>
      </c>
      <c r="S96" s="77">
        <v>0</v>
      </c>
      <c r="T96" s="77">
        <v>0.03</v>
      </c>
      <c r="U96" s="77">
        <v>0.01</v>
      </c>
    </row>
    <row r="97" spans="2:21">
      <c r="B97" t="s">
        <v>594</v>
      </c>
      <c r="C97" t="s">
        <v>595</v>
      </c>
      <c r="D97" t="s">
        <v>103</v>
      </c>
      <c r="E97" t="s">
        <v>126</v>
      </c>
      <c r="F97" t="s">
        <v>590</v>
      </c>
      <c r="G97" t="s">
        <v>398</v>
      </c>
      <c r="H97" t="s">
        <v>576</v>
      </c>
      <c r="I97" t="s">
        <v>153</v>
      </c>
      <c r="J97" t="s">
        <v>596</v>
      </c>
      <c r="K97" s="77">
        <v>6.01</v>
      </c>
      <c r="L97" t="s">
        <v>105</v>
      </c>
      <c r="M97" s="77">
        <v>4</v>
      </c>
      <c r="N97" s="77">
        <v>2.31</v>
      </c>
      <c r="O97" s="77">
        <v>72867.33</v>
      </c>
      <c r="P97" s="77">
        <v>111.44</v>
      </c>
      <c r="Q97" s="77">
        <v>0</v>
      </c>
      <c r="R97" s="77">
        <v>81.203352551999998</v>
      </c>
      <c r="S97" s="77">
        <v>0</v>
      </c>
      <c r="T97" s="77">
        <v>0.24</v>
      </c>
      <c r="U97" s="77">
        <v>0.06</v>
      </c>
    </row>
    <row r="98" spans="2:21">
      <c r="B98" t="s">
        <v>597</v>
      </c>
      <c r="C98" t="s">
        <v>598</v>
      </c>
      <c r="D98" t="s">
        <v>103</v>
      </c>
      <c r="E98" t="s">
        <v>126</v>
      </c>
      <c r="F98" t="s">
        <v>590</v>
      </c>
      <c r="G98" t="s">
        <v>398</v>
      </c>
      <c r="H98" t="s">
        <v>556</v>
      </c>
      <c r="I98" t="s">
        <v>206</v>
      </c>
      <c r="J98" t="s">
        <v>599</v>
      </c>
      <c r="K98" s="77">
        <v>6.29</v>
      </c>
      <c r="L98" t="s">
        <v>105</v>
      </c>
      <c r="M98" s="77">
        <v>2.78</v>
      </c>
      <c r="N98" s="77">
        <v>2.46</v>
      </c>
      <c r="O98" s="77">
        <v>190344.62</v>
      </c>
      <c r="P98" s="77">
        <v>104.14</v>
      </c>
      <c r="Q98" s="77">
        <v>0</v>
      </c>
      <c r="R98" s="77">
        <v>198.224887268</v>
      </c>
      <c r="S98" s="77">
        <v>0.01</v>
      </c>
      <c r="T98" s="77">
        <v>0.6</v>
      </c>
      <c r="U98" s="77">
        <v>0.14000000000000001</v>
      </c>
    </row>
    <row r="99" spans="2:21">
      <c r="B99" t="s">
        <v>600</v>
      </c>
      <c r="C99" t="s">
        <v>601</v>
      </c>
      <c r="D99" t="s">
        <v>103</v>
      </c>
      <c r="E99" t="s">
        <v>126</v>
      </c>
      <c r="F99" t="s">
        <v>517</v>
      </c>
      <c r="G99" t="s">
        <v>518</v>
      </c>
      <c r="H99" t="s">
        <v>556</v>
      </c>
      <c r="I99" t="s">
        <v>206</v>
      </c>
      <c r="J99" t="s">
        <v>338</v>
      </c>
      <c r="K99" s="77">
        <v>3.87</v>
      </c>
      <c r="L99" t="s">
        <v>105</v>
      </c>
      <c r="M99" s="77">
        <v>3.85</v>
      </c>
      <c r="N99" s="77">
        <v>-0.15</v>
      </c>
      <c r="O99" s="77">
        <v>55283.6</v>
      </c>
      <c r="P99" s="77">
        <v>121.86</v>
      </c>
      <c r="Q99" s="77">
        <v>0</v>
      </c>
      <c r="R99" s="77">
        <v>67.368594959999996</v>
      </c>
      <c r="S99" s="77">
        <v>0.02</v>
      </c>
      <c r="T99" s="77">
        <v>0.2</v>
      </c>
      <c r="U99" s="77">
        <v>0.05</v>
      </c>
    </row>
    <row r="100" spans="2:21">
      <c r="B100" t="s">
        <v>602</v>
      </c>
      <c r="C100" t="s">
        <v>603</v>
      </c>
      <c r="D100" t="s">
        <v>103</v>
      </c>
      <c r="E100" t="s">
        <v>126</v>
      </c>
      <c r="F100" t="s">
        <v>517</v>
      </c>
      <c r="G100" t="s">
        <v>518</v>
      </c>
      <c r="H100" t="s">
        <v>556</v>
      </c>
      <c r="I100" t="s">
        <v>206</v>
      </c>
      <c r="J100" t="s">
        <v>338</v>
      </c>
      <c r="K100" s="77">
        <v>4.7300000000000004</v>
      </c>
      <c r="L100" t="s">
        <v>105</v>
      </c>
      <c r="M100" s="77">
        <v>3.85</v>
      </c>
      <c r="N100" s="77">
        <v>0.33</v>
      </c>
      <c r="O100" s="77">
        <v>55816.12</v>
      </c>
      <c r="P100" s="77">
        <v>123.19</v>
      </c>
      <c r="Q100" s="77">
        <v>0</v>
      </c>
      <c r="R100" s="77">
        <v>68.759878228000005</v>
      </c>
      <c r="S100" s="77">
        <v>0.02</v>
      </c>
      <c r="T100" s="77">
        <v>0.21</v>
      </c>
      <c r="U100" s="77">
        <v>0.05</v>
      </c>
    </row>
    <row r="101" spans="2:21">
      <c r="B101" t="s">
        <v>604</v>
      </c>
      <c r="C101" t="s">
        <v>605</v>
      </c>
      <c r="D101" t="s">
        <v>103</v>
      </c>
      <c r="E101" t="s">
        <v>126</v>
      </c>
      <c r="F101" t="s">
        <v>517</v>
      </c>
      <c r="G101" t="s">
        <v>518</v>
      </c>
      <c r="H101" t="s">
        <v>556</v>
      </c>
      <c r="I101" t="s">
        <v>206</v>
      </c>
      <c r="J101" t="s">
        <v>338</v>
      </c>
      <c r="K101" s="77">
        <v>1.1399999999999999</v>
      </c>
      <c r="L101" t="s">
        <v>105</v>
      </c>
      <c r="M101" s="77">
        <v>3.9</v>
      </c>
      <c r="N101" s="77">
        <v>-0.97</v>
      </c>
      <c r="O101" s="77">
        <v>36796.120000000003</v>
      </c>
      <c r="P101" s="77">
        <v>115.93</v>
      </c>
      <c r="Q101" s="77">
        <v>0</v>
      </c>
      <c r="R101" s="77">
        <v>42.657741915999999</v>
      </c>
      <c r="S101" s="77">
        <v>0.02</v>
      </c>
      <c r="T101" s="77">
        <v>0.13</v>
      </c>
      <c r="U101" s="77">
        <v>0.03</v>
      </c>
    </row>
    <row r="102" spans="2:21">
      <c r="B102" t="s">
        <v>606</v>
      </c>
      <c r="C102" t="s">
        <v>607</v>
      </c>
      <c r="D102" t="s">
        <v>103</v>
      </c>
      <c r="E102" t="s">
        <v>126</v>
      </c>
      <c r="F102" t="s">
        <v>517</v>
      </c>
      <c r="G102" t="s">
        <v>518</v>
      </c>
      <c r="H102" t="s">
        <v>556</v>
      </c>
      <c r="I102" t="s">
        <v>206</v>
      </c>
      <c r="J102" t="s">
        <v>338</v>
      </c>
      <c r="K102" s="77">
        <v>2.08</v>
      </c>
      <c r="L102" t="s">
        <v>105</v>
      </c>
      <c r="M102" s="77">
        <v>3.9</v>
      </c>
      <c r="N102" s="77">
        <v>-0.28000000000000003</v>
      </c>
      <c r="O102" s="77">
        <v>59395.62</v>
      </c>
      <c r="P102" s="77">
        <v>119.58</v>
      </c>
      <c r="Q102" s="77">
        <v>0</v>
      </c>
      <c r="R102" s="77">
        <v>71.025282395999994</v>
      </c>
      <c r="S102" s="77">
        <v>0.01</v>
      </c>
      <c r="T102" s="77">
        <v>0.21</v>
      </c>
      <c r="U102" s="77">
        <v>0.05</v>
      </c>
    </row>
    <row r="103" spans="2:21">
      <c r="B103" t="s">
        <v>608</v>
      </c>
      <c r="C103" t="s">
        <v>609</v>
      </c>
      <c r="D103" t="s">
        <v>103</v>
      </c>
      <c r="E103" t="s">
        <v>126</v>
      </c>
      <c r="F103" t="s">
        <v>610</v>
      </c>
      <c r="G103" t="s">
        <v>398</v>
      </c>
      <c r="H103" t="s">
        <v>576</v>
      </c>
      <c r="I103" t="s">
        <v>153</v>
      </c>
      <c r="J103" t="s">
        <v>611</v>
      </c>
      <c r="K103" s="77">
        <v>5.82</v>
      </c>
      <c r="L103" t="s">
        <v>105</v>
      </c>
      <c r="M103" s="77">
        <v>1.58</v>
      </c>
      <c r="N103" s="77">
        <v>0.94</v>
      </c>
      <c r="O103" s="77">
        <v>119416.49</v>
      </c>
      <c r="P103" s="77">
        <v>105.41</v>
      </c>
      <c r="Q103" s="77">
        <v>0</v>
      </c>
      <c r="R103" s="77">
        <v>125.87692210900001</v>
      </c>
      <c r="S103" s="77">
        <v>0.02</v>
      </c>
      <c r="T103" s="77">
        <v>0.38</v>
      </c>
      <c r="U103" s="77">
        <v>0.09</v>
      </c>
    </row>
    <row r="104" spans="2:21">
      <c r="B104" t="s">
        <v>612</v>
      </c>
      <c r="C104" t="s">
        <v>613</v>
      </c>
      <c r="D104" t="s">
        <v>103</v>
      </c>
      <c r="E104" t="s">
        <v>126</v>
      </c>
      <c r="F104" t="s">
        <v>610</v>
      </c>
      <c r="G104" t="s">
        <v>398</v>
      </c>
      <c r="H104" t="s">
        <v>556</v>
      </c>
      <c r="I104" t="s">
        <v>206</v>
      </c>
      <c r="J104" t="s">
        <v>614</v>
      </c>
      <c r="K104" s="77">
        <v>7.07</v>
      </c>
      <c r="L104" t="s">
        <v>105</v>
      </c>
      <c r="M104" s="77">
        <v>2.4</v>
      </c>
      <c r="N104" s="77">
        <v>1.99</v>
      </c>
      <c r="O104" s="77">
        <v>161543.46</v>
      </c>
      <c r="P104" s="77">
        <v>104.33</v>
      </c>
      <c r="Q104" s="77">
        <v>0</v>
      </c>
      <c r="R104" s="77">
        <v>168.538291818</v>
      </c>
      <c r="S104" s="77">
        <v>0.03</v>
      </c>
      <c r="T104" s="77">
        <v>0.51</v>
      </c>
      <c r="U104" s="77">
        <v>0.12</v>
      </c>
    </row>
    <row r="105" spans="2:21">
      <c r="B105" t="s">
        <v>615</v>
      </c>
      <c r="C105" t="s">
        <v>616</v>
      </c>
      <c r="D105" t="s">
        <v>103</v>
      </c>
      <c r="E105" t="s">
        <v>126</v>
      </c>
      <c r="F105" t="s">
        <v>610</v>
      </c>
      <c r="G105" t="s">
        <v>398</v>
      </c>
      <c r="H105" t="s">
        <v>576</v>
      </c>
      <c r="I105" t="s">
        <v>153</v>
      </c>
      <c r="J105" t="s">
        <v>338</v>
      </c>
      <c r="K105" s="77">
        <v>3.06</v>
      </c>
      <c r="L105" t="s">
        <v>105</v>
      </c>
      <c r="M105" s="77">
        <v>3.48</v>
      </c>
      <c r="N105" s="77">
        <v>0.28000000000000003</v>
      </c>
      <c r="O105" s="77">
        <v>3134.85</v>
      </c>
      <c r="P105" s="77">
        <v>110.47</v>
      </c>
      <c r="Q105" s="77">
        <v>0</v>
      </c>
      <c r="R105" s="77">
        <v>3.4630687949999999</v>
      </c>
      <c r="S105" s="77">
        <v>0</v>
      </c>
      <c r="T105" s="77">
        <v>0.01</v>
      </c>
      <c r="U105" s="77">
        <v>0</v>
      </c>
    </row>
    <row r="106" spans="2:21">
      <c r="B106" t="s">
        <v>617</v>
      </c>
      <c r="C106" t="s">
        <v>618</v>
      </c>
      <c r="D106" t="s">
        <v>103</v>
      </c>
      <c r="E106" t="s">
        <v>126</v>
      </c>
      <c r="F106" t="s">
        <v>539</v>
      </c>
      <c r="G106" t="s">
        <v>518</v>
      </c>
      <c r="H106" t="s">
        <v>556</v>
      </c>
      <c r="I106" t="s">
        <v>206</v>
      </c>
      <c r="J106" t="s">
        <v>338</v>
      </c>
      <c r="K106" s="77">
        <v>2.25</v>
      </c>
      <c r="L106" t="s">
        <v>105</v>
      </c>
      <c r="M106" s="77">
        <v>3.75</v>
      </c>
      <c r="N106" s="77">
        <v>-0.39</v>
      </c>
      <c r="O106" s="77">
        <v>184368</v>
      </c>
      <c r="P106" s="77">
        <v>118.72</v>
      </c>
      <c r="Q106" s="77">
        <v>0</v>
      </c>
      <c r="R106" s="77">
        <v>218.88168959999999</v>
      </c>
      <c r="S106" s="77">
        <v>0.02</v>
      </c>
      <c r="T106" s="77">
        <v>0.66</v>
      </c>
      <c r="U106" s="77">
        <v>0.15</v>
      </c>
    </row>
    <row r="107" spans="2:21">
      <c r="B107" t="s">
        <v>619</v>
      </c>
      <c r="C107" t="s">
        <v>620</v>
      </c>
      <c r="D107" t="s">
        <v>103</v>
      </c>
      <c r="E107" t="s">
        <v>126</v>
      </c>
      <c r="F107" t="s">
        <v>539</v>
      </c>
      <c r="G107" t="s">
        <v>518</v>
      </c>
      <c r="H107" t="s">
        <v>576</v>
      </c>
      <c r="I107" t="s">
        <v>153</v>
      </c>
      <c r="J107" t="s">
        <v>338</v>
      </c>
      <c r="K107" s="77">
        <v>5.9</v>
      </c>
      <c r="L107" t="s">
        <v>105</v>
      </c>
      <c r="M107" s="77">
        <v>2.48</v>
      </c>
      <c r="N107" s="77">
        <v>0.96</v>
      </c>
      <c r="O107" s="77">
        <v>97190.76</v>
      </c>
      <c r="P107" s="77">
        <v>109.92</v>
      </c>
      <c r="Q107" s="77">
        <v>0</v>
      </c>
      <c r="R107" s="77">
        <v>106.832083392</v>
      </c>
      <c r="S107" s="77">
        <v>0.02</v>
      </c>
      <c r="T107" s="77">
        <v>0.32</v>
      </c>
      <c r="U107" s="77">
        <v>7.0000000000000007E-2</v>
      </c>
    </row>
    <row r="108" spans="2:21">
      <c r="B108" t="s">
        <v>621</v>
      </c>
      <c r="C108" t="s">
        <v>622</v>
      </c>
      <c r="D108" t="s">
        <v>103</v>
      </c>
      <c r="E108" t="s">
        <v>126</v>
      </c>
      <c r="F108" t="s">
        <v>623</v>
      </c>
      <c r="G108" t="s">
        <v>398</v>
      </c>
      <c r="H108" t="s">
        <v>556</v>
      </c>
      <c r="I108" t="s">
        <v>206</v>
      </c>
      <c r="J108" t="s">
        <v>624</v>
      </c>
      <c r="K108" s="77">
        <v>4.46</v>
      </c>
      <c r="L108" t="s">
        <v>105</v>
      </c>
      <c r="M108" s="77">
        <v>2.85</v>
      </c>
      <c r="N108" s="77">
        <v>0.61</v>
      </c>
      <c r="O108" s="77">
        <v>245247.35999999999</v>
      </c>
      <c r="P108" s="77">
        <v>113.92</v>
      </c>
      <c r="Q108" s="77">
        <v>0</v>
      </c>
      <c r="R108" s="77">
        <v>279.38579251200002</v>
      </c>
      <c r="S108" s="77">
        <v>0.04</v>
      </c>
      <c r="T108" s="77">
        <v>0.84</v>
      </c>
      <c r="U108" s="77">
        <v>0.19</v>
      </c>
    </row>
    <row r="109" spans="2:21">
      <c r="B109" t="s">
        <v>625</v>
      </c>
      <c r="C109" t="s">
        <v>626</v>
      </c>
      <c r="D109" t="s">
        <v>103</v>
      </c>
      <c r="E109" t="s">
        <v>126</v>
      </c>
      <c r="F109" t="s">
        <v>627</v>
      </c>
      <c r="G109" t="s">
        <v>398</v>
      </c>
      <c r="H109" t="s">
        <v>556</v>
      </c>
      <c r="I109" t="s">
        <v>206</v>
      </c>
      <c r="J109" t="s">
        <v>628</v>
      </c>
      <c r="K109" s="77">
        <v>6.5</v>
      </c>
      <c r="L109" t="s">
        <v>105</v>
      </c>
      <c r="M109" s="77">
        <v>1.4</v>
      </c>
      <c r="N109" s="77">
        <v>1.35</v>
      </c>
      <c r="O109" s="77">
        <v>95755.56</v>
      </c>
      <c r="P109" s="77">
        <v>100.83</v>
      </c>
      <c r="Q109" s="77">
        <v>0</v>
      </c>
      <c r="R109" s="77">
        <v>96.550331147999998</v>
      </c>
      <c r="S109" s="77">
        <v>0.04</v>
      </c>
      <c r="T109" s="77">
        <v>0.28999999999999998</v>
      </c>
      <c r="U109" s="77">
        <v>7.0000000000000007E-2</v>
      </c>
    </row>
    <row r="110" spans="2:21">
      <c r="B110" t="s">
        <v>629</v>
      </c>
      <c r="C110" t="s">
        <v>630</v>
      </c>
      <c r="D110" t="s">
        <v>103</v>
      </c>
      <c r="E110" t="s">
        <v>126</v>
      </c>
      <c r="F110" t="s">
        <v>364</v>
      </c>
      <c r="G110" t="s">
        <v>357</v>
      </c>
      <c r="H110" t="s">
        <v>556</v>
      </c>
      <c r="I110" t="s">
        <v>206</v>
      </c>
      <c r="J110" t="s">
        <v>631</v>
      </c>
      <c r="K110" s="77">
        <v>3.65</v>
      </c>
      <c r="L110" t="s">
        <v>105</v>
      </c>
      <c r="M110" s="77">
        <v>1.06</v>
      </c>
      <c r="N110" s="77">
        <v>1.34</v>
      </c>
      <c r="O110" s="77">
        <v>3.2</v>
      </c>
      <c r="P110" s="77">
        <v>5010002</v>
      </c>
      <c r="Q110" s="77">
        <v>0</v>
      </c>
      <c r="R110" s="77">
        <v>160.320064</v>
      </c>
      <c r="S110" s="77">
        <v>0</v>
      </c>
      <c r="T110" s="77">
        <v>0.48</v>
      </c>
      <c r="U110" s="77">
        <v>0.11</v>
      </c>
    </row>
    <row r="111" spans="2:21">
      <c r="B111" t="s">
        <v>632</v>
      </c>
      <c r="C111" t="s">
        <v>633</v>
      </c>
      <c r="D111" t="s">
        <v>103</v>
      </c>
      <c r="E111" t="s">
        <v>126</v>
      </c>
      <c r="F111" t="s">
        <v>634</v>
      </c>
      <c r="G111" t="s">
        <v>518</v>
      </c>
      <c r="H111" t="s">
        <v>576</v>
      </c>
      <c r="I111" t="s">
        <v>153</v>
      </c>
      <c r="J111" t="s">
        <v>338</v>
      </c>
      <c r="K111" s="77">
        <v>1.72</v>
      </c>
      <c r="L111" t="s">
        <v>105</v>
      </c>
      <c r="M111" s="77">
        <v>4.05</v>
      </c>
      <c r="N111" s="77">
        <v>-1.07</v>
      </c>
      <c r="O111" s="77">
        <v>27685.42</v>
      </c>
      <c r="P111" s="77">
        <v>135.16</v>
      </c>
      <c r="Q111" s="77">
        <v>0</v>
      </c>
      <c r="R111" s="77">
        <v>37.419613671999997</v>
      </c>
      <c r="S111" s="77">
        <v>0.02</v>
      </c>
      <c r="T111" s="77">
        <v>0.11</v>
      </c>
      <c r="U111" s="77">
        <v>0.03</v>
      </c>
    </row>
    <row r="112" spans="2:21">
      <c r="B112" t="s">
        <v>635</v>
      </c>
      <c r="C112" t="s">
        <v>636</v>
      </c>
      <c r="D112" t="s">
        <v>103</v>
      </c>
      <c r="E112" t="s">
        <v>126</v>
      </c>
      <c r="F112" t="s">
        <v>637</v>
      </c>
      <c r="G112" t="s">
        <v>398</v>
      </c>
      <c r="H112" t="s">
        <v>576</v>
      </c>
      <c r="I112" t="s">
        <v>153</v>
      </c>
      <c r="J112" t="s">
        <v>338</v>
      </c>
      <c r="K112" s="77">
        <v>3.75</v>
      </c>
      <c r="L112" t="s">
        <v>105</v>
      </c>
      <c r="M112" s="77">
        <v>2.74</v>
      </c>
      <c r="N112" s="77">
        <v>0.46</v>
      </c>
      <c r="O112" s="77">
        <v>33992.230000000003</v>
      </c>
      <c r="P112" s="77">
        <v>110.41</v>
      </c>
      <c r="Q112" s="77">
        <v>0</v>
      </c>
      <c r="R112" s="77">
        <v>37.530821142999997</v>
      </c>
      <c r="S112" s="77">
        <v>0.01</v>
      </c>
      <c r="T112" s="77">
        <v>0.11</v>
      </c>
      <c r="U112" s="77">
        <v>0.03</v>
      </c>
    </row>
    <row r="113" spans="2:21">
      <c r="B113" t="s">
        <v>638</v>
      </c>
      <c r="C113" t="s">
        <v>639</v>
      </c>
      <c r="D113" t="s">
        <v>103</v>
      </c>
      <c r="E113" t="s">
        <v>126</v>
      </c>
      <c r="F113" t="s">
        <v>637</v>
      </c>
      <c r="G113" t="s">
        <v>398</v>
      </c>
      <c r="H113" t="s">
        <v>576</v>
      </c>
      <c r="I113" t="s">
        <v>153</v>
      </c>
      <c r="J113" t="s">
        <v>591</v>
      </c>
      <c r="K113" s="77">
        <v>6.51</v>
      </c>
      <c r="L113" t="s">
        <v>105</v>
      </c>
      <c r="M113" s="77">
        <v>1.96</v>
      </c>
      <c r="N113" s="77">
        <v>1.44</v>
      </c>
      <c r="O113" s="77">
        <v>86899.56</v>
      </c>
      <c r="P113" s="77">
        <v>105</v>
      </c>
      <c r="Q113" s="77">
        <v>0</v>
      </c>
      <c r="R113" s="77">
        <v>91.244538000000006</v>
      </c>
      <c r="S113" s="77">
        <v>0.01</v>
      </c>
      <c r="T113" s="77">
        <v>0.27</v>
      </c>
      <c r="U113" s="77">
        <v>0.06</v>
      </c>
    </row>
    <row r="114" spans="2:21">
      <c r="B114" t="s">
        <v>640</v>
      </c>
      <c r="C114" t="s">
        <v>641</v>
      </c>
      <c r="D114" t="s">
        <v>103</v>
      </c>
      <c r="E114" t="s">
        <v>126</v>
      </c>
      <c r="F114" t="s">
        <v>384</v>
      </c>
      <c r="G114" t="s">
        <v>357</v>
      </c>
      <c r="H114" t="s">
        <v>576</v>
      </c>
      <c r="I114" t="s">
        <v>153</v>
      </c>
      <c r="J114" t="s">
        <v>358</v>
      </c>
      <c r="K114" s="77">
        <v>3.95</v>
      </c>
      <c r="L114" t="s">
        <v>105</v>
      </c>
      <c r="M114" s="77">
        <v>1.42</v>
      </c>
      <c r="N114" s="77">
        <v>1.58</v>
      </c>
      <c r="O114" s="77">
        <v>4.99</v>
      </c>
      <c r="P114" s="77">
        <v>5070000</v>
      </c>
      <c r="Q114" s="77">
        <v>0</v>
      </c>
      <c r="R114" s="77">
        <v>252.99299999999999</v>
      </c>
      <c r="S114" s="77">
        <v>0</v>
      </c>
      <c r="T114" s="77">
        <v>0.76</v>
      </c>
      <c r="U114" s="77">
        <v>0.17</v>
      </c>
    </row>
    <row r="115" spans="2:21">
      <c r="B115" t="s">
        <v>642</v>
      </c>
      <c r="C115" t="s">
        <v>643</v>
      </c>
      <c r="D115" t="s">
        <v>103</v>
      </c>
      <c r="E115" t="s">
        <v>126</v>
      </c>
      <c r="F115" t="s">
        <v>384</v>
      </c>
      <c r="G115" t="s">
        <v>357</v>
      </c>
      <c r="H115" t="s">
        <v>576</v>
      </c>
      <c r="I115" t="s">
        <v>153</v>
      </c>
      <c r="J115" t="s">
        <v>358</v>
      </c>
      <c r="K115" s="77">
        <v>4.5999999999999996</v>
      </c>
      <c r="L115" t="s">
        <v>105</v>
      </c>
      <c r="M115" s="77">
        <v>1.59</v>
      </c>
      <c r="N115" s="77">
        <v>1.68</v>
      </c>
      <c r="O115" s="77">
        <v>3.84</v>
      </c>
      <c r="P115" s="77">
        <v>5000000</v>
      </c>
      <c r="Q115" s="77">
        <v>0</v>
      </c>
      <c r="R115" s="77">
        <v>192</v>
      </c>
      <c r="S115" s="77">
        <v>0</v>
      </c>
      <c r="T115" s="77">
        <v>0.57999999999999996</v>
      </c>
      <c r="U115" s="77">
        <v>0.13</v>
      </c>
    </row>
    <row r="116" spans="2:21">
      <c r="B116" t="s">
        <v>644</v>
      </c>
      <c r="C116" t="s">
        <v>645</v>
      </c>
      <c r="D116" t="s">
        <v>103</v>
      </c>
      <c r="E116" t="s">
        <v>126</v>
      </c>
      <c r="F116" t="s">
        <v>646</v>
      </c>
      <c r="G116" t="s">
        <v>518</v>
      </c>
      <c r="H116" t="s">
        <v>556</v>
      </c>
      <c r="I116" t="s">
        <v>206</v>
      </c>
      <c r="J116" t="s">
        <v>338</v>
      </c>
      <c r="K116" s="77">
        <v>0.5</v>
      </c>
      <c r="L116" t="s">
        <v>105</v>
      </c>
      <c r="M116" s="77">
        <v>3.6</v>
      </c>
      <c r="N116" s="77">
        <v>-1.79</v>
      </c>
      <c r="O116" s="77">
        <v>136543.76</v>
      </c>
      <c r="P116" s="77">
        <v>109.5</v>
      </c>
      <c r="Q116" s="77">
        <v>0</v>
      </c>
      <c r="R116" s="77">
        <v>149.5154172</v>
      </c>
      <c r="S116" s="77">
        <v>0.03</v>
      </c>
      <c r="T116" s="77">
        <v>0.45</v>
      </c>
      <c r="U116" s="77">
        <v>0.1</v>
      </c>
    </row>
    <row r="117" spans="2:21">
      <c r="B117" t="s">
        <v>647</v>
      </c>
      <c r="C117" t="s">
        <v>648</v>
      </c>
      <c r="D117" t="s">
        <v>103</v>
      </c>
      <c r="E117" t="s">
        <v>126</v>
      </c>
      <c r="F117" t="s">
        <v>646</v>
      </c>
      <c r="G117" t="s">
        <v>518</v>
      </c>
      <c r="H117" t="s">
        <v>576</v>
      </c>
      <c r="I117" t="s">
        <v>153</v>
      </c>
      <c r="J117" t="s">
        <v>338</v>
      </c>
      <c r="K117" s="77">
        <v>6.99</v>
      </c>
      <c r="L117" t="s">
        <v>105</v>
      </c>
      <c r="M117" s="77">
        <v>2.25</v>
      </c>
      <c r="N117" s="77">
        <v>1.1200000000000001</v>
      </c>
      <c r="O117" s="77">
        <v>51804.4</v>
      </c>
      <c r="P117" s="77">
        <v>110.58</v>
      </c>
      <c r="Q117" s="77">
        <v>0</v>
      </c>
      <c r="R117" s="77">
        <v>57.285305520000001</v>
      </c>
      <c r="S117" s="77">
        <v>0.01</v>
      </c>
      <c r="T117" s="77">
        <v>0.17</v>
      </c>
      <c r="U117" s="77">
        <v>0.04</v>
      </c>
    </row>
    <row r="118" spans="2:21">
      <c r="B118" t="s">
        <v>649</v>
      </c>
      <c r="C118" t="s">
        <v>650</v>
      </c>
      <c r="D118" t="s">
        <v>103</v>
      </c>
      <c r="E118" t="s">
        <v>126</v>
      </c>
      <c r="F118" t="s">
        <v>505</v>
      </c>
      <c r="G118" t="s">
        <v>357</v>
      </c>
      <c r="H118" t="s">
        <v>556</v>
      </c>
      <c r="I118" t="s">
        <v>206</v>
      </c>
      <c r="J118" t="s">
        <v>238</v>
      </c>
      <c r="K118" s="77">
        <v>1.02</v>
      </c>
      <c r="L118" t="s">
        <v>105</v>
      </c>
      <c r="M118" s="77">
        <v>6.4</v>
      </c>
      <c r="N118" s="77">
        <v>-0.93</v>
      </c>
      <c r="O118" s="77">
        <v>402842.42</v>
      </c>
      <c r="P118" s="77">
        <v>123.5</v>
      </c>
      <c r="Q118" s="77">
        <v>0</v>
      </c>
      <c r="R118" s="77">
        <v>497.51038870000002</v>
      </c>
      <c r="S118" s="77">
        <v>0.03</v>
      </c>
      <c r="T118" s="77">
        <v>1.49</v>
      </c>
      <c r="U118" s="77">
        <v>0.34</v>
      </c>
    </row>
    <row r="119" spans="2:21">
      <c r="B119" t="s">
        <v>651</v>
      </c>
      <c r="C119" t="s">
        <v>652</v>
      </c>
      <c r="D119" t="s">
        <v>103</v>
      </c>
      <c r="E119" t="s">
        <v>126</v>
      </c>
      <c r="F119" t="s">
        <v>653</v>
      </c>
      <c r="G119" t="s">
        <v>130</v>
      </c>
      <c r="H119" t="s">
        <v>556</v>
      </c>
      <c r="I119" t="s">
        <v>206</v>
      </c>
      <c r="J119" t="s">
        <v>654</v>
      </c>
      <c r="K119" s="77">
        <v>3.61</v>
      </c>
      <c r="L119" t="s">
        <v>105</v>
      </c>
      <c r="M119" s="77">
        <v>1.8</v>
      </c>
      <c r="N119" s="77">
        <v>0.83</v>
      </c>
      <c r="O119" s="77">
        <v>101627.33</v>
      </c>
      <c r="P119" s="77">
        <v>104.1</v>
      </c>
      <c r="Q119" s="77">
        <v>0</v>
      </c>
      <c r="R119" s="77">
        <v>105.79405053000001</v>
      </c>
      <c r="S119" s="77">
        <v>0.01</v>
      </c>
      <c r="T119" s="77">
        <v>0.32</v>
      </c>
      <c r="U119" s="77">
        <v>7.0000000000000007E-2</v>
      </c>
    </row>
    <row r="120" spans="2:21">
      <c r="B120" t="s">
        <v>655</v>
      </c>
      <c r="C120" t="s">
        <v>656</v>
      </c>
      <c r="D120" t="s">
        <v>103</v>
      </c>
      <c r="E120" t="s">
        <v>126</v>
      </c>
      <c r="F120" t="s">
        <v>657</v>
      </c>
      <c r="G120" t="s">
        <v>357</v>
      </c>
      <c r="H120" t="s">
        <v>658</v>
      </c>
      <c r="I120" t="s">
        <v>153</v>
      </c>
      <c r="J120" t="s">
        <v>338</v>
      </c>
      <c r="K120" s="77">
        <v>1.24</v>
      </c>
      <c r="L120" t="s">
        <v>105</v>
      </c>
      <c r="M120" s="77">
        <v>4.1500000000000004</v>
      </c>
      <c r="N120" s="77">
        <v>-0.76</v>
      </c>
      <c r="O120" s="77">
        <v>7978.59</v>
      </c>
      <c r="P120" s="77">
        <v>113.34</v>
      </c>
      <c r="Q120" s="77">
        <v>0</v>
      </c>
      <c r="R120" s="77">
        <v>9.042933906</v>
      </c>
      <c r="S120" s="77">
        <v>0</v>
      </c>
      <c r="T120" s="77">
        <v>0.03</v>
      </c>
      <c r="U120" s="77">
        <v>0.01</v>
      </c>
    </row>
    <row r="121" spans="2:21">
      <c r="B121" t="s">
        <v>659</v>
      </c>
      <c r="C121" t="s">
        <v>660</v>
      </c>
      <c r="D121" t="s">
        <v>103</v>
      </c>
      <c r="E121" t="s">
        <v>126</v>
      </c>
      <c r="F121" t="s">
        <v>661</v>
      </c>
      <c r="G121" t="s">
        <v>357</v>
      </c>
      <c r="H121" t="s">
        <v>662</v>
      </c>
      <c r="I121" t="s">
        <v>206</v>
      </c>
      <c r="J121" t="s">
        <v>663</v>
      </c>
      <c r="K121" s="77">
        <v>4.97</v>
      </c>
      <c r="L121" t="s">
        <v>105</v>
      </c>
      <c r="M121" s="77">
        <v>2.2000000000000002</v>
      </c>
      <c r="N121" s="77">
        <v>1.99</v>
      </c>
      <c r="O121" s="77">
        <v>1.02</v>
      </c>
      <c r="P121" s="77">
        <v>5130000</v>
      </c>
      <c r="Q121" s="77">
        <v>0</v>
      </c>
      <c r="R121" s="77">
        <v>52.326000000000001</v>
      </c>
      <c r="S121" s="77">
        <v>0</v>
      </c>
      <c r="T121" s="77">
        <v>0.16</v>
      </c>
      <c r="U121" s="77">
        <v>0.04</v>
      </c>
    </row>
    <row r="122" spans="2:21">
      <c r="B122" t="s">
        <v>664</v>
      </c>
      <c r="C122" t="s">
        <v>665</v>
      </c>
      <c r="D122" t="s">
        <v>103</v>
      </c>
      <c r="E122" t="s">
        <v>126</v>
      </c>
      <c r="F122" t="s">
        <v>413</v>
      </c>
      <c r="G122" t="s">
        <v>357</v>
      </c>
      <c r="H122" t="s">
        <v>662</v>
      </c>
      <c r="I122" t="s">
        <v>206</v>
      </c>
      <c r="J122" t="s">
        <v>666</v>
      </c>
      <c r="K122" s="77">
        <v>2.16</v>
      </c>
      <c r="L122" t="s">
        <v>105</v>
      </c>
      <c r="M122" s="77">
        <v>2.8</v>
      </c>
      <c r="N122" s="77">
        <v>0.89</v>
      </c>
      <c r="O122" s="77">
        <v>4.47</v>
      </c>
      <c r="P122" s="77">
        <v>5387000</v>
      </c>
      <c r="Q122" s="77">
        <v>0</v>
      </c>
      <c r="R122" s="77">
        <v>240.7989</v>
      </c>
      <c r="S122" s="77">
        <v>0</v>
      </c>
      <c r="T122" s="77">
        <v>0.72</v>
      </c>
      <c r="U122" s="77">
        <v>0.17</v>
      </c>
    </row>
    <row r="123" spans="2:21">
      <c r="B123" t="s">
        <v>667</v>
      </c>
      <c r="C123" t="s">
        <v>668</v>
      </c>
      <c r="D123" t="s">
        <v>103</v>
      </c>
      <c r="E123" t="s">
        <v>126</v>
      </c>
      <c r="F123" t="s">
        <v>413</v>
      </c>
      <c r="G123" t="s">
        <v>357</v>
      </c>
      <c r="H123" t="s">
        <v>662</v>
      </c>
      <c r="I123" t="s">
        <v>206</v>
      </c>
      <c r="J123" t="s">
        <v>338</v>
      </c>
      <c r="K123" s="77">
        <v>3.42</v>
      </c>
      <c r="L123" t="s">
        <v>105</v>
      </c>
      <c r="M123" s="77">
        <v>1.49</v>
      </c>
      <c r="N123" s="77">
        <v>1.81</v>
      </c>
      <c r="O123" s="77">
        <v>0.24</v>
      </c>
      <c r="P123" s="77">
        <v>5033372</v>
      </c>
      <c r="Q123" s="77">
        <v>0</v>
      </c>
      <c r="R123" s="77">
        <v>12.080092799999999</v>
      </c>
      <c r="S123" s="77">
        <v>0</v>
      </c>
      <c r="T123" s="77">
        <v>0.04</v>
      </c>
      <c r="U123" s="77">
        <v>0.01</v>
      </c>
    </row>
    <row r="124" spans="2:21">
      <c r="B124" t="s">
        <v>669</v>
      </c>
      <c r="C124" t="s">
        <v>670</v>
      </c>
      <c r="D124" t="s">
        <v>103</v>
      </c>
      <c r="E124" t="s">
        <v>126</v>
      </c>
      <c r="F124" t="s">
        <v>671</v>
      </c>
      <c r="G124" t="s">
        <v>398</v>
      </c>
      <c r="H124" t="s">
        <v>658</v>
      </c>
      <c r="I124" t="s">
        <v>153</v>
      </c>
      <c r="J124" t="s">
        <v>672</v>
      </c>
      <c r="K124" s="77">
        <v>5.22</v>
      </c>
      <c r="L124" t="s">
        <v>105</v>
      </c>
      <c r="M124" s="77">
        <v>2.5</v>
      </c>
      <c r="N124" s="77">
        <v>1.55</v>
      </c>
      <c r="O124" s="77">
        <v>29556.35</v>
      </c>
      <c r="P124" s="77">
        <v>106.97</v>
      </c>
      <c r="Q124" s="77">
        <v>0</v>
      </c>
      <c r="R124" s="77">
        <v>31.616427595000001</v>
      </c>
      <c r="S124" s="77">
        <v>0.01</v>
      </c>
      <c r="T124" s="77">
        <v>0.09</v>
      </c>
      <c r="U124" s="77">
        <v>0.02</v>
      </c>
    </row>
    <row r="125" spans="2:21">
      <c r="B125" t="s">
        <v>673</v>
      </c>
      <c r="C125" t="s">
        <v>674</v>
      </c>
      <c r="D125" t="s">
        <v>103</v>
      </c>
      <c r="E125" t="s">
        <v>126</v>
      </c>
      <c r="F125" t="s">
        <v>671</v>
      </c>
      <c r="G125" t="s">
        <v>398</v>
      </c>
      <c r="H125" t="s">
        <v>658</v>
      </c>
      <c r="I125" t="s">
        <v>153</v>
      </c>
      <c r="J125" t="s">
        <v>631</v>
      </c>
      <c r="K125" s="77">
        <v>7.19</v>
      </c>
      <c r="L125" t="s">
        <v>105</v>
      </c>
      <c r="M125" s="77">
        <v>1.9</v>
      </c>
      <c r="N125" s="77">
        <v>2.52</v>
      </c>
      <c r="O125" s="77">
        <v>96475.96</v>
      </c>
      <c r="P125" s="77">
        <v>96.78</v>
      </c>
      <c r="Q125" s="77">
        <v>0</v>
      </c>
      <c r="R125" s="77">
        <v>93.369434088000006</v>
      </c>
      <c r="S125" s="77">
        <v>0.04</v>
      </c>
      <c r="T125" s="77">
        <v>0.28000000000000003</v>
      </c>
      <c r="U125" s="77">
        <v>0.06</v>
      </c>
    </row>
    <row r="126" spans="2:21">
      <c r="B126" t="s">
        <v>675</v>
      </c>
      <c r="C126" t="s">
        <v>676</v>
      </c>
      <c r="D126" t="s">
        <v>103</v>
      </c>
      <c r="E126" t="s">
        <v>126</v>
      </c>
      <c r="F126" t="s">
        <v>677</v>
      </c>
      <c r="G126" t="s">
        <v>398</v>
      </c>
      <c r="H126" t="s">
        <v>658</v>
      </c>
      <c r="I126" t="s">
        <v>153</v>
      </c>
      <c r="J126" t="s">
        <v>338</v>
      </c>
      <c r="K126" s="77">
        <v>1.24</v>
      </c>
      <c r="L126" t="s">
        <v>105</v>
      </c>
      <c r="M126" s="77">
        <v>4.5999999999999996</v>
      </c>
      <c r="N126" s="77">
        <v>-0.51</v>
      </c>
      <c r="O126" s="77">
        <v>33826.129999999997</v>
      </c>
      <c r="P126" s="77">
        <v>132.4</v>
      </c>
      <c r="Q126" s="77">
        <v>0</v>
      </c>
      <c r="R126" s="77">
        <v>44.785796120000001</v>
      </c>
      <c r="S126" s="77">
        <v>0.01</v>
      </c>
      <c r="T126" s="77">
        <v>0.13</v>
      </c>
      <c r="U126" s="77">
        <v>0.03</v>
      </c>
    </row>
    <row r="127" spans="2:21">
      <c r="B127" t="s">
        <v>678</v>
      </c>
      <c r="C127" t="s">
        <v>679</v>
      </c>
      <c r="D127" t="s">
        <v>103</v>
      </c>
      <c r="E127" t="s">
        <v>126</v>
      </c>
      <c r="F127" t="s">
        <v>680</v>
      </c>
      <c r="G127" t="s">
        <v>357</v>
      </c>
      <c r="H127" t="s">
        <v>662</v>
      </c>
      <c r="I127" t="s">
        <v>206</v>
      </c>
      <c r="J127" t="s">
        <v>338</v>
      </c>
      <c r="K127" s="77">
        <v>1.74</v>
      </c>
      <c r="L127" t="s">
        <v>105</v>
      </c>
      <c r="M127" s="77">
        <v>2</v>
      </c>
      <c r="N127" s="77">
        <v>-0.6</v>
      </c>
      <c r="O127" s="77">
        <v>61553.53</v>
      </c>
      <c r="P127" s="77">
        <v>106.98</v>
      </c>
      <c r="Q127" s="77">
        <v>0</v>
      </c>
      <c r="R127" s="77">
        <v>65.849966394000006</v>
      </c>
      <c r="S127" s="77">
        <v>0.01</v>
      </c>
      <c r="T127" s="77">
        <v>0.2</v>
      </c>
      <c r="U127" s="77">
        <v>0.05</v>
      </c>
    </row>
    <row r="128" spans="2:21">
      <c r="B128" t="s">
        <v>681</v>
      </c>
      <c r="C128" t="s">
        <v>682</v>
      </c>
      <c r="D128" t="s">
        <v>103</v>
      </c>
      <c r="E128" t="s">
        <v>126</v>
      </c>
      <c r="F128" t="s">
        <v>623</v>
      </c>
      <c r="G128" t="s">
        <v>398</v>
      </c>
      <c r="H128" t="s">
        <v>662</v>
      </c>
      <c r="I128" t="s">
        <v>206</v>
      </c>
      <c r="J128" t="s">
        <v>432</v>
      </c>
      <c r="K128" s="77">
        <v>6.7</v>
      </c>
      <c r="L128" t="s">
        <v>105</v>
      </c>
      <c r="M128" s="77">
        <v>2.81</v>
      </c>
      <c r="N128" s="77">
        <v>2.02</v>
      </c>
      <c r="O128" s="77">
        <v>13437.36</v>
      </c>
      <c r="P128" s="77">
        <v>107.41</v>
      </c>
      <c r="Q128" s="77">
        <v>0</v>
      </c>
      <c r="R128" s="77">
        <v>14.433068376</v>
      </c>
      <c r="S128" s="77">
        <v>0</v>
      </c>
      <c r="T128" s="77">
        <v>0.04</v>
      </c>
      <c r="U128" s="77">
        <v>0.01</v>
      </c>
    </row>
    <row r="129" spans="2:21">
      <c r="B129" t="s">
        <v>683</v>
      </c>
      <c r="C129" t="s">
        <v>684</v>
      </c>
      <c r="D129" t="s">
        <v>103</v>
      </c>
      <c r="E129" t="s">
        <v>126</v>
      </c>
      <c r="F129" t="s">
        <v>623</v>
      </c>
      <c r="G129" t="s">
        <v>398</v>
      </c>
      <c r="H129" t="s">
        <v>662</v>
      </c>
      <c r="I129" t="s">
        <v>206</v>
      </c>
      <c r="J129" t="s">
        <v>338</v>
      </c>
      <c r="K129" s="77">
        <v>4.79</v>
      </c>
      <c r="L129" t="s">
        <v>105</v>
      </c>
      <c r="M129" s="77">
        <v>3.7</v>
      </c>
      <c r="N129" s="77">
        <v>1.35</v>
      </c>
      <c r="O129" s="77">
        <v>53497.86</v>
      </c>
      <c r="P129" s="77">
        <v>112.72</v>
      </c>
      <c r="Q129" s="77">
        <v>0</v>
      </c>
      <c r="R129" s="77">
        <v>60.302787791999997</v>
      </c>
      <c r="S129" s="77">
        <v>0.01</v>
      </c>
      <c r="T129" s="77">
        <v>0.18</v>
      </c>
      <c r="U129" s="77">
        <v>0.04</v>
      </c>
    </row>
    <row r="130" spans="2:21">
      <c r="B130" t="s">
        <v>685</v>
      </c>
      <c r="C130" t="s">
        <v>686</v>
      </c>
      <c r="D130" t="s">
        <v>103</v>
      </c>
      <c r="E130" t="s">
        <v>126</v>
      </c>
      <c r="F130" t="s">
        <v>687</v>
      </c>
      <c r="G130" t="s">
        <v>357</v>
      </c>
      <c r="H130" t="s">
        <v>662</v>
      </c>
      <c r="I130" t="s">
        <v>206</v>
      </c>
      <c r="J130" t="s">
        <v>338</v>
      </c>
      <c r="K130" s="77">
        <v>2.62</v>
      </c>
      <c r="L130" t="s">
        <v>105</v>
      </c>
      <c r="M130" s="77">
        <v>4.5</v>
      </c>
      <c r="N130" s="77">
        <v>-0.04</v>
      </c>
      <c r="O130" s="77">
        <v>317246.46999999997</v>
      </c>
      <c r="P130" s="77">
        <v>135.65</v>
      </c>
      <c r="Q130" s="77">
        <v>4.3033599999999996</v>
      </c>
      <c r="R130" s="77">
        <v>434.64819655500003</v>
      </c>
      <c r="S130" s="77">
        <v>0.02</v>
      </c>
      <c r="T130" s="77">
        <v>1.3</v>
      </c>
      <c r="U130" s="77">
        <v>0.3</v>
      </c>
    </row>
    <row r="131" spans="2:21">
      <c r="B131" t="s">
        <v>688</v>
      </c>
      <c r="C131" t="s">
        <v>689</v>
      </c>
      <c r="D131" t="s">
        <v>103</v>
      </c>
      <c r="E131" t="s">
        <v>126</v>
      </c>
      <c r="F131" t="s">
        <v>690</v>
      </c>
      <c r="G131" t="s">
        <v>398</v>
      </c>
      <c r="H131" t="s">
        <v>658</v>
      </c>
      <c r="I131" t="s">
        <v>153</v>
      </c>
      <c r="J131" t="s">
        <v>338</v>
      </c>
      <c r="K131" s="77">
        <v>2.63</v>
      </c>
      <c r="L131" t="s">
        <v>105</v>
      </c>
      <c r="M131" s="77">
        <v>4.95</v>
      </c>
      <c r="N131" s="77">
        <v>0.16</v>
      </c>
      <c r="O131" s="77">
        <v>4.38</v>
      </c>
      <c r="P131" s="77">
        <v>116.43</v>
      </c>
      <c r="Q131" s="77">
        <v>0</v>
      </c>
      <c r="R131" s="77">
        <v>5.0996339999999996E-3</v>
      </c>
      <c r="S131" s="77">
        <v>0</v>
      </c>
      <c r="T131" s="77">
        <v>0</v>
      </c>
      <c r="U131" s="77">
        <v>0</v>
      </c>
    </row>
    <row r="132" spans="2:21">
      <c r="B132" t="s">
        <v>691</v>
      </c>
      <c r="C132" t="s">
        <v>692</v>
      </c>
      <c r="D132" t="s">
        <v>103</v>
      </c>
      <c r="E132" t="s">
        <v>126</v>
      </c>
      <c r="F132" t="s">
        <v>693</v>
      </c>
      <c r="G132" t="s">
        <v>135</v>
      </c>
      <c r="H132" t="s">
        <v>662</v>
      </c>
      <c r="I132" t="s">
        <v>206</v>
      </c>
      <c r="J132" t="s">
        <v>338</v>
      </c>
      <c r="K132" s="77">
        <v>0.75</v>
      </c>
      <c r="L132" t="s">
        <v>105</v>
      </c>
      <c r="M132" s="77">
        <v>4.5999999999999996</v>
      </c>
      <c r="N132" s="77">
        <v>-0.37</v>
      </c>
      <c r="O132" s="77">
        <v>5635.66</v>
      </c>
      <c r="P132" s="77">
        <v>108.32</v>
      </c>
      <c r="Q132" s="77">
        <v>0</v>
      </c>
      <c r="R132" s="77">
        <v>6.104546912</v>
      </c>
      <c r="S132" s="77">
        <v>0</v>
      </c>
      <c r="T132" s="77">
        <v>0.02</v>
      </c>
      <c r="U132" s="77">
        <v>0</v>
      </c>
    </row>
    <row r="133" spans="2:21">
      <c r="B133" t="s">
        <v>694</v>
      </c>
      <c r="C133" t="s">
        <v>695</v>
      </c>
      <c r="D133" t="s">
        <v>103</v>
      </c>
      <c r="E133" t="s">
        <v>126</v>
      </c>
      <c r="F133" t="s">
        <v>693</v>
      </c>
      <c r="G133" t="s">
        <v>135</v>
      </c>
      <c r="H133" t="s">
        <v>662</v>
      </c>
      <c r="I133" t="s">
        <v>206</v>
      </c>
      <c r="J133" t="s">
        <v>696</v>
      </c>
      <c r="K133" s="77">
        <v>2.84</v>
      </c>
      <c r="L133" t="s">
        <v>105</v>
      </c>
      <c r="M133" s="77">
        <v>1.98</v>
      </c>
      <c r="N133" s="77">
        <v>1.78</v>
      </c>
      <c r="O133" s="77">
        <v>188976.1</v>
      </c>
      <c r="P133" s="77">
        <v>101.15</v>
      </c>
      <c r="Q133" s="77">
        <v>0</v>
      </c>
      <c r="R133" s="77">
        <v>191.14932515000001</v>
      </c>
      <c r="S133" s="77">
        <v>0.02</v>
      </c>
      <c r="T133" s="77">
        <v>0.56999999999999995</v>
      </c>
      <c r="U133" s="77">
        <v>0.13</v>
      </c>
    </row>
    <row r="134" spans="2:21">
      <c r="B134" t="s">
        <v>697</v>
      </c>
      <c r="C134" t="s">
        <v>698</v>
      </c>
      <c r="D134" t="s">
        <v>103</v>
      </c>
      <c r="E134" t="s">
        <v>126</v>
      </c>
      <c r="F134" t="s">
        <v>699</v>
      </c>
      <c r="G134" t="s">
        <v>398</v>
      </c>
      <c r="H134" t="s">
        <v>658</v>
      </c>
      <c r="I134" t="s">
        <v>153</v>
      </c>
      <c r="J134" t="s">
        <v>338</v>
      </c>
      <c r="K134" s="77">
        <v>0.74</v>
      </c>
      <c r="L134" t="s">
        <v>105</v>
      </c>
      <c r="M134" s="77">
        <v>4.5</v>
      </c>
      <c r="N134" s="77">
        <v>-1.34</v>
      </c>
      <c r="O134" s="77">
        <v>57287.13</v>
      </c>
      <c r="P134" s="77">
        <v>113.9</v>
      </c>
      <c r="Q134" s="77">
        <v>0</v>
      </c>
      <c r="R134" s="77">
        <v>65.250041069999995</v>
      </c>
      <c r="S134" s="77">
        <v>0.02</v>
      </c>
      <c r="T134" s="77">
        <v>0.2</v>
      </c>
      <c r="U134" s="77">
        <v>0.05</v>
      </c>
    </row>
    <row r="135" spans="2:21">
      <c r="B135" t="s">
        <v>700</v>
      </c>
      <c r="C135" t="s">
        <v>701</v>
      </c>
      <c r="D135" t="s">
        <v>103</v>
      </c>
      <c r="E135" t="s">
        <v>126</v>
      </c>
      <c r="F135" t="s">
        <v>699</v>
      </c>
      <c r="G135" t="s">
        <v>398</v>
      </c>
      <c r="H135" t="s">
        <v>658</v>
      </c>
      <c r="I135" t="s">
        <v>153</v>
      </c>
      <c r="J135" t="s">
        <v>338</v>
      </c>
      <c r="K135" s="77">
        <v>2.93</v>
      </c>
      <c r="L135" t="s">
        <v>105</v>
      </c>
      <c r="M135" s="77">
        <v>3.3</v>
      </c>
      <c r="N135" s="77">
        <v>0.39</v>
      </c>
      <c r="O135" s="77">
        <v>135.05000000000001</v>
      </c>
      <c r="P135" s="77">
        <v>109.7</v>
      </c>
      <c r="Q135" s="77">
        <v>0</v>
      </c>
      <c r="R135" s="77">
        <v>0.14814985</v>
      </c>
      <c r="S135" s="77">
        <v>0</v>
      </c>
      <c r="T135" s="77">
        <v>0</v>
      </c>
      <c r="U135" s="77">
        <v>0</v>
      </c>
    </row>
    <row r="136" spans="2:21">
      <c r="B136" t="s">
        <v>702</v>
      </c>
      <c r="C136" t="s">
        <v>703</v>
      </c>
      <c r="D136" t="s">
        <v>103</v>
      </c>
      <c r="E136" t="s">
        <v>126</v>
      </c>
      <c r="F136" t="s">
        <v>699</v>
      </c>
      <c r="G136" t="s">
        <v>398</v>
      </c>
      <c r="H136" t="s">
        <v>658</v>
      </c>
      <c r="I136" t="s">
        <v>153</v>
      </c>
      <c r="J136" t="s">
        <v>338</v>
      </c>
      <c r="K136" s="77">
        <v>5.05</v>
      </c>
      <c r="L136" t="s">
        <v>105</v>
      </c>
      <c r="M136" s="77">
        <v>1.6</v>
      </c>
      <c r="N136" s="77">
        <v>0.9</v>
      </c>
      <c r="O136" s="77">
        <v>19058.48</v>
      </c>
      <c r="P136" s="77">
        <v>105.6</v>
      </c>
      <c r="Q136" s="77">
        <v>0</v>
      </c>
      <c r="R136" s="77">
        <v>20.125754879999999</v>
      </c>
      <c r="S136" s="77">
        <v>0.01</v>
      </c>
      <c r="T136" s="77">
        <v>0.06</v>
      </c>
      <c r="U136" s="77">
        <v>0.01</v>
      </c>
    </row>
    <row r="137" spans="2:21">
      <c r="B137" t="s">
        <v>704</v>
      </c>
      <c r="C137" t="s">
        <v>705</v>
      </c>
      <c r="D137" t="s">
        <v>103</v>
      </c>
      <c r="E137" t="s">
        <v>126</v>
      </c>
      <c r="F137" t="s">
        <v>657</v>
      </c>
      <c r="G137" t="s">
        <v>357</v>
      </c>
      <c r="H137" t="s">
        <v>706</v>
      </c>
      <c r="I137" t="s">
        <v>153</v>
      </c>
      <c r="J137" t="s">
        <v>338</v>
      </c>
      <c r="K137" s="77">
        <v>1.4</v>
      </c>
      <c r="L137" t="s">
        <v>105</v>
      </c>
      <c r="M137" s="77">
        <v>5.3</v>
      </c>
      <c r="N137" s="77">
        <v>-0.52</v>
      </c>
      <c r="O137" s="77">
        <v>54579.24</v>
      </c>
      <c r="P137" s="77">
        <v>118.57</v>
      </c>
      <c r="Q137" s="77">
        <v>0</v>
      </c>
      <c r="R137" s="77">
        <v>64.714604867999995</v>
      </c>
      <c r="S137" s="77">
        <v>0.02</v>
      </c>
      <c r="T137" s="77">
        <v>0.19</v>
      </c>
      <c r="U137" s="77">
        <v>0.04</v>
      </c>
    </row>
    <row r="138" spans="2:21">
      <c r="B138" t="s">
        <v>707</v>
      </c>
      <c r="C138" t="s">
        <v>708</v>
      </c>
      <c r="D138" t="s">
        <v>103</v>
      </c>
      <c r="E138" t="s">
        <v>126</v>
      </c>
      <c r="F138" t="s">
        <v>709</v>
      </c>
      <c r="G138" t="s">
        <v>398</v>
      </c>
      <c r="H138" t="s">
        <v>706</v>
      </c>
      <c r="I138" t="s">
        <v>153</v>
      </c>
      <c r="J138" t="s">
        <v>338</v>
      </c>
      <c r="K138" s="77">
        <v>1.69</v>
      </c>
      <c r="L138" t="s">
        <v>105</v>
      </c>
      <c r="M138" s="77">
        <v>5.35</v>
      </c>
      <c r="N138" s="77">
        <v>0.65</v>
      </c>
      <c r="O138" s="77">
        <v>958.12</v>
      </c>
      <c r="P138" s="77">
        <v>111.45</v>
      </c>
      <c r="Q138" s="77">
        <v>0</v>
      </c>
      <c r="R138" s="77">
        <v>1.06782474</v>
      </c>
      <c r="S138" s="77">
        <v>0</v>
      </c>
      <c r="T138" s="77">
        <v>0</v>
      </c>
      <c r="U138" s="77">
        <v>0</v>
      </c>
    </row>
    <row r="139" spans="2:21">
      <c r="B139" t="s">
        <v>710</v>
      </c>
      <c r="C139" t="s">
        <v>711</v>
      </c>
      <c r="D139" t="s">
        <v>103</v>
      </c>
      <c r="E139" t="s">
        <v>126</v>
      </c>
      <c r="F139" t="s">
        <v>712</v>
      </c>
      <c r="G139" t="s">
        <v>398</v>
      </c>
      <c r="H139" t="s">
        <v>713</v>
      </c>
      <c r="I139" t="s">
        <v>206</v>
      </c>
      <c r="J139" t="s">
        <v>338</v>
      </c>
      <c r="K139" s="77">
        <v>3.86</v>
      </c>
      <c r="L139" t="s">
        <v>105</v>
      </c>
      <c r="M139" s="77">
        <v>4.34</v>
      </c>
      <c r="N139" s="77">
        <v>1.77</v>
      </c>
      <c r="O139" s="77">
        <v>3.67</v>
      </c>
      <c r="P139" s="77">
        <v>110.2</v>
      </c>
      <c r="Q139" s="77">
        <v>0</v>
      </c>
      <c r="R139" s="77">
        <v>4.0443399999999996E-3</v>
      </c>
      <c r="S139" s="77">
        <v>0</v>
      </c>
      <c r="T139" s="77">
        <v>0</v>
      </c>
      <c r="U139" s="77">
        <v>0</v>
      </c>
    </row>
    <row r="140" spans="2:21">
      <c r="B140" t="s">
        <v>714</v>
      </c>
      <c r="C140" t="s">
        <v>715</v>
      </c>
      <c r="D140" t="s">
        <v>103</v>
      </c>
      <c r="E140" t="s">
        <v>126</v>
      </c>
      <c r="F140" t="s">
        <v>716</v>
      </c>
      <c r="G140" t="s">
        <v>398</v>
      </c>
      <c r="H140" t="s">
        <v>713</v>
      </c>
      <c r="I140" t="s">
        <v>206</v>
      </c>
      <c r="J140" t="s">
        <v>338</v>
      </c>
      <c r="K140" s="77">
        <v>0.66</v>
      </c>
      <c r="L140" t="s">
        <v>105</v>
      </c>
      <c r="M140" s="77">
        <v>4.8499999999999996</v>
      </c>
      <c r="N140" s="77">
        <v>-0.68</v>
      </c>
      <c r="O140" s="77">
        <v>2613.7199999999998</v>
      </c>
      <c r="P140" s="77">
        <v>127.54</v>
      </c>
      <c r="Q140" s="77">
        <v>0</v>
      </c>
      <c r="R140" s="77">
        <v>3.3335384879999999</v>
      </c>
      <c r="S140" s="77">
        <v>0</v>
      </c>
      <c r="T140" s="77">
        <v>0.01</v>
      </c>
      <c r="U140" s="77">
        <v>0</v>
      </c>
    </row>
    <row r="141" spans="2:21">
      <c r="B141" t="s">
        <v>717</v>
      </c>
      <c r="C141" t="s">
        <v>718</v>
      </c>
      <c r="D141" t="s">
        <v>103</v>
      </c>
      <c r="E141" t="s">
        <v>126</v>
      </c>
      <c r="F141" t="s">
        <v>719</v>
      </c>
      <c r="G141" t="s">
        <v>398</v>
      </c>
      <c r="H141" t="s">
        <v>713</v>
      </c>
      <c r="I141" t="s">
        <v>206</v>
      </c>
      <c r="J141" t="s">
        <v>338</v>
      </c>
      <c r="K141" s="77">
        <v>1.23</v>
      </c>
      <c r="L141" t="s">
        <v>105</v>
      </c>
      <c r="M141" s="77">
        <v>4.25</v>
      </c>
      <c r="N141" s="77">
        <v>-0.3</v>
      </c>
      <c r="O141" s="77">
        <v>1023.24</v>
      </c>
      <c r="P141" s="77">
        <v>114.89</v>
      </c>
      <c r="Q141" s="77">
        <v>0</v>
      </c>
      <c r="R141" s="77">
        <v>1.1756004360000001</v>
      </c>
      <c r="S141" s="77">
        <v>0</v>
      </c>
      <c r="T141" s="77">
        <v>0</v>
      </c>
      <c r="U141" s="77">
        <v>0</v>
      </c>
    </row>
    <row r="142" spans="2:21">
      <c r="B142" t="s">
        <v>720</v>
      </c>
      <c r="C142" t="s">
        <v>721</v>
      </c>
      <c r="D142" t="s">
        <v>103</v>
      </c>
      <c r="E142" t="s">
        <v>126</v>
      </c>
      <c r="F142" t="s">
        <v>535</v>
      </c>
      <c r="G142" t="s">
        <v>357</v>
      </c>
      <c r="H142" t="s">
        <v>713</v>
      </c>
      <c r="I142" t="s">
        <v>206</v>
      </c>
      <c r="J142" t="s">
        <v>338</v>
      </c>
      <c r="K142" s="77">
        <v>2.6</v>
      </c>
      <c r="L142" t="s">
        <v>105</v>
      </c>
      <c r="M142" s="77">
        <v>5.0999999999999996</v>
      </c>
      <c r="N142" s="77">
        <v>0.04</v>
      </c>
      <c r="O142" s="77">
        <v>297962.07</v>
      </c>
      <c r="P142" s="77">
        <v>137.6</v>
      </c>
      <c r="Q142" s="77">
        <v>4.5895799999999998</v>
      </c>
      <c r="R142" s="77">
        <v>414.58538831999999</v>
      </c>
      <c r="S142" s="77">
        <v>0.03</v>
      </c>
      <c r="T142" s="77">
        <v>1.24</v>
      </c>
      <c r="U142" s="77">
        <v>0.28999999999999998</v>
      </c>
    </row>
    <row r="143" spans="2:21">
      <c r="B143" t="s">
        <v>722</v>
      </c>
      <c r="C143" t="s">
        <v>723</v>
      </c>
      <c r="D143" t="s">
        <v>103</v>
      </c>
      <c r="E143" t="s">
        <v>126</v>
      </c>
      <c r="F143" t="s">
        <v>724</v>
      </c>
      <c r="G143" t="s">
        <v>398</v>
      </c>
      <c r="H143" t="s">
        <v>713</v>
      </c>
      <c r="I143" t="s">
        <v>206</v>
      </c>
      <c r="J143" t="s">
        <v>338</v>
      </c>
      <c r="K143" s="77">
        <v>1.23</v>
      </c>
      <c r="L143" t="s">
        <v>105</v>
      </c>
      <c r="M143" s="77">
        <v>5.4</v>
      </c>
      <c r="N143" s="77">
        <v>-0.57999999999999996</v>
      </c>
      <c r="O143" s="77">
        <v>21551.39</v>
      </c>
      <c r="P143" s="77">
        <v>131.15</v>
      </c>
      <c r="Q143" s="77">
        <v>0</v>
      </c>
      <c r="R143" s="77">
        <v>28.264647985</v>
      </c>
      <c r="S143" s="77">
        <v>0.02</v>
      </c>
      <c r="T143" s="77">
        <v>0.08</v>
      </c>
      <c r="U143" s="77">
        <v>0.02</v>
      </c>
    </row>
    <row r="144" spans="2:21">
      <c r="B144" t="s">
        <v>725</v>
      </c>
      <c r="C144" t="s">
        <v>726</v>
      </c>
      <c r="D144" t="s">
        <v>103</v>
      </c>
      <c r="E144" t="s">
        <v>126</v>
      </c>
      <c r="F144" t="s">
        <v>727</v>
      </c>
      <c r="G144" t="s">
        <v>398</v>
      </c>
      <c r="H144" t="s">
        <v>706</v>
      </c>
      <c r="I144" t="s">
        <v>153</v>
      </c>
      <c r="J144" t="s">
        <v>728</v>
      </c>
      <c r="K144" s="77">
        <v>6.67</v>
      </c>
      <c r="L144" t="s">
        <v>105</v>
      </c>
      <c r="M144" s="77">
        <v>2.6</v>
      </c>
      <c r="N144" s="77">
        <v>1.76</v>
      </c>
      <c r="O144" s="77">
        <v>198209.22</v>
      </c>
      <c r="P144" s="77">
        <v>106.93</v>
      </c>
      <c r="Q144" s="77">
        <v>0</v>
      </c>
      <c r="R144" s="77">
        <v>211.94511894600001</v>
      </c>
      <c r="S144" s="77">
        <v>0.03</v>
      </c>
      <c r="T144" s="77">
        <v>0.64</v>
      </c>
      <c r="U144" s="77">
        <v>0.15</v>
      </c>
    </row>
    <row r="145" spans="2:21">
      <c r="B145" t="s">
        <v>729</v>
      </c>
      <c r="C145" t="s">
        <v>730</v>
      </c>
      <c r="D145" t="s">
        <v>103</v>
      </c>
      <c r="E145" t="s">
        <v>126</v>
      </c>
      <c r="F145" t="s">
        <v>727</v>
      </c>
      <c r="G145" t="s">
        <v>398</v>
      </c>
      <c r="H145" t="s">
        <v>706</v>
      </c>
      <c r="I145" t="s">
        <v>153</v>
      </c>
      <c r="J145" t="s">
        <v>338</v>
      </c>
      <c r="K145" s="77">
        <v>3.47</v>
      </c>
      <c r="L145" t="s">
        <v>105</v>
      </c>
      <c r="M145" s="77">
        <v>4.4000000000000004</v>
      </c>
      <c r="N145" s="77">
        <v>0.74</v>
      </c>
      <c r="O145" s="77">
        <v>3322.2</v>
      </c>
      <c r="P145" s="77">
        <v>114.38</v>
      </c>
      <c r="Q145" s="77">
        <v>0</v>
      </c>
      <c r="R145" s="77">
        <v>3.7999323600000001</v>
      </c>
      <c r="S145" s="77">
        <v>0</v>
      </c>
      <c r="T145" s="77">
        <v>0.01</v>
      </c>
      <c r="U145" s="77">
        <v>0</v>
      </c>
    </row>
    <row r="146" spans="2:21">
      <c r="B146" t="s">
        <v>731</v>
      </c>
      <c r="C146" t="s">
        <v>732</v>
      </c>
      <c r="D146" t="s">
        <v>103</v>
      </c>
      <c r="E146" t="s">
        <v>126</v>
      </c>
      <c r="F146" t="s">
        <v>627</v>
      </c>
      <c r="G146" t="s">
        <v>398</v>
      </c>
      <c r="H146" t="s">
        <v>713</v>
      </c>
      <c r="I146" t="s">
        <v>206</v>
      </c>
      <c r="J146" t="s">
        <v>472</v>
      </c>
      <c r="K146" s="77">
        <v>4.43</v>
      </c>
      <c r="L146" t="s">
        <v>105</v>
      </c>
      <c r="M146" s="77">
        <v>2.0499999999999998</v>
      </c>
      <c r="N146" s="77">
        <v>1.23</v>
      </c>
      <c r="O146" s="77">
        <v>7143.48</v>
      </c>
      <c r="P146" s="77">
        <v>105.57</v>
      </c>
      <c r="Q146" s="77">
        <v>0</v>
      </c>
      <c r="R146" s="77">
        <v>7.5413718359999997</v>
      </c>
      <c r="S146" s="77">
        <v>0</v>
      </c>
      <c r="T146" s="77">
        <v>0.02</v>
      </c>
      <c r="U146" s="77">
        <v>0.01</v>
      </c>
    </row>
    <row r="147" spans="2:21">
      <c r="B147" t="s">
        <v>733</v>
      </c>
      <c r="C147" t="s">
        <v>734</v>
      </c>
      <c r="D147" t="s">
        <v>103</v>
      </c>
      <c r="E147" t="s">
        <v>126</v>
      </c>
      <c r="F147" t="s">
        <v>627</v>
      </c>
      <c r="G147" t="s">
        <v>126</v>
      </c>
      <c r="H147" t="s">
        <v>713</v>
      </c>
      <c r="I147" t="s">
        <v>206</v>
      </c>
      <c r="J147" t="s">
        <v>338</v>
      </c>
      <c r="K147" s="77">
        <v>5.67</v>
      </c>
      <c r="L147" t="s">
        <v>105</v>
      </c>
      <c r="M147" s="77">
        <v>2.0499999999999998</v>
      </c>
      <c r="N147" s="77">
        <v>1.61</v>
      </c>
      <c r="O147" s="77">
        <v>79796.3</v>
      </c>
      <c r="P147" s="77">
        <v>104.07</v>
      </c>
      <c r="Q147" s="77">
        <v>0</v>
      </c>
      <c r="R147" s="77">
        <v>83.044009410000001</v>
      </c>
      <c r="S147" s="77">
        <v>0.02</v>
      </c>
      <c r="T147" s="77">
        <v>0.25</v>
      </c>
      <c r="U147" s="77">
        <v>0.06</v>
      </c>
    </row>
    <row r="148" spans="2:21">
      <c r="B148" t="s">
        <v>735</v>
      </c>
      <c r="C148" t="s">
        <v>736</v>
      </c>
      <c r="D148" t="s">
        <v>103</v>
      </c>
      <c r="E148" t="s">
        <v>126</v>
      </c>
      <c r="F148" t="s">
        <v>737</v>
      </c>
      <c r="G148" t="s">
        <v>398</v>
      </c>
      <c r="H148" t="s">
        <v>738</v>
      </c>
      <c r="I148" t="s">
        <v>153</v>
      </c>
      <c r="J148" t="s">
        <v>338</v>
      </c>
      <c r="K148" s="77">
        <v>0.74</v>
      </c>
      <c r="L148" t="s">
        <v>105</v>
      </c>
      <c r="M148" s="77">
        <v>5.6</v>
      </c>
      <c r="N148" s="77">
        <v>-0.64</v>
      </c>
      <c r="O148" s="77">
        <v>14737.11</v>
      </c>
      <c r="P148" s="77">
        <v>112.36</v>
      </c>
      <c r="Q148" s="77">
        <v>0</v>
      </c>
      <c r="R148" s="77">
        <v>16.558616795999999</v>
      </c>
      <c r="S148" s="77">
        <v>0.02</v>
      </c>
      <c r="T148" s="77">
        <v>0.05</v>
      </c>
      <c r="U148" s="77">
        <v>0.01</v>
      </c>
    </row>
    <row r="149" spans="2:21">
      <c r="B149" t="s">
        <v>739</v>
      </c>
      <c r="C149" t="s">
        <v>740</v>
      </c>
      <c r="D149" t="s">
        <v>103</v>
      </c>
      <c r="E149" t="s">
        <v>126</v>
      </c>
      <c r="F149" t="s">
        <v>741</v>
      </c>
      <c r="G149" t="s">
        <v>130</v>
      </c>
      <c r="H149" t="s">
        <v>738</v>
      </c>
      <c r="I149" t="s">
        <v>153</v>
      </c>
      <c r="J149" t="s">
        <v>338</v>
      </c>
      <c r="K149" s="77">
        <v>0.03</v>
      </c>
      <c r="L149" t="s">
        <v>105</v>
      </c>
      <c r="M149" s="77">
        <v>4.2</v>
      </c>
      <c r="N149" s="77">
        <v>2.06</v>
      </c>
      <c r="O149" s="77">
        <v>3302.96</v>
      </c>
      <c r="P149" s="77">
        <v>102.6</v>
      </c>
      <c r="Q149" s="77">
        <v>0</v>
      </c>
      <c r="R149" s="77">
        <v>3.3888369599999999</v>
      </c>
      <c r="S149" s="77">
        <v>0.01</v>
      </c>
      <c r="T149" s="77">
        <v>0.01</v>
      </c>
      <c r="U149" s="77">
        <v>0</v>
      </c>
    </row>
    <row r="150" spans="2:21">
      <c r="B150" t="s">
        <v>742</v>
      </c>
      <c r="C150" t="s">
        <v>743</v>
      </c>
      <c r="D150" t="s">
        <v>103</v>
      </c>
      <c r="E150" t="s">
        <v>126</v>
      </c>
      <c r="F150" t="s">
        <v>744</v>
      </c>
      <c r="G150" t="s">
        <v>398</v>
      </c>
      <c r="H150" t="s">
        <v>738</v>
      </c>
      <c r="I150" t="s">
        <v>153</v>
      </c>
      <c r="J150" t="s">
        <v>338</v>
      </c>
      <c r="K150" s="77">
        <v>1.29</v>
      </c>
      <c r="L150" t="s">
        <v>105</v>
      </c>
      <c r="M150" s="77">
        <v>4.8</v>
      </c>
      <c r="N150" s="77">
        <v>-7.0000000000000007E-2</v>
      </c>
      <c r="O150" s="77">
        <v>24285.09</v>
      </c>
      <c r="P150" s="77">
        <v>107.56</v>
      </c>
      <c r="Q150" s="77">
        <v>0</v>
      </c>
      <c r="R150" s="77">
        <v>26.121042803999998</v>
      </c>
      <c r="S150" s="77">
        <v>0.02</v>
      </c>
      <c r="T150" s="77">
        <v>0.08</v>
      </c>
      <c r="U150" s="77">
        <v>0.02</v>
      </c>
    </row>
    <row r="151" spans="2:21">
      <c r="B151" t="s">
        <v>745</v>
      </c>
      <c r="C151" t="s">
        <v>746</v>
      </c>
      <c r="D151" t="s">
        <v>103</v>
      </c>
      <c r="E151" t="s">
        <v>126</v>
      </c>
      <c r="F151" t="s">
        <v>747</v>
      </c>
      <c r="G151" t="s">
        <v>525</v>
      </c>
      <c r="H151" t="s">
        <v>748</v>
      </c>
      <c r="I151" t="s">
        <v>206</v>
      </c>
      <c r="J151" t="s">
        <v>338</v>
      </c>
      <c r="K151" s="77">
        <v>0.74</v>
      </c>
      <c r="L151" t="s">
        <v>105</v>
      </c>
      <c r="M151" s="77">
        <v>4.8</v>
      </c>
      <c r="N151" s="77">
        <v>-0.69</v>
      </c>
      <c r="O151" s="77">
        <v>45467.34</v>
      </c>
      <c r="P151" s="77">
        <v>124.29</v>
      </c>
      <c r="Q151" s="77">
        <v>0</v>
      </c>
      <c r="R151" s="77">
        <v>56.511356886000002</v>
      </c>
      <c r="S151" s="77">
        <v>0.01</v>
      </c>
      <c r="T151" s="77">
        <v>0.17</v>
      </c>
      <c r="U151" s="77">
        <v>0.04</v>
      </c>
    </row>
    <row r="152" spans="2:21">
      <c r="B152" t="s">
        <v>749</v>
      </c>
      <c r="C152" t="s">
        <v>750</v>
      </c>
      <c r="D152" t="s">
        <v>103</v>
      </c>
      <c r="E152" t="s">
        <v>126</v>
      </c>
      <c r="F152" t="s">
        <v>751</v>
      </c>
      <c r="G152" t="s">
        <v>398</v>
      </c>
      <c r="H152" t="s">
        <v>748</v>
      </c>
      <c r="I152" t="s">
        <v>206</v>
      </c>
      <c r="J152" t="s">
        <v>338</v>
      </c>
      <c r="K152" s="77">
        <v>0.18</v>
      </c>
      <c r="L152" t="s">
        <v>105</v>
      </c>
      <c r="M152" s="77">
        <v>6.4</v>
      </c>
      <c r="N152" s="77">
        <v>1.26</v>
      </c>
      <c r="O152" s="77">
        <v>8698.7900000000009</v>
      </c>
      <c r="P152" s="77">
        <v>112.61</v>
      </c>
      <c r="Q152" s="77">
        <v>0</v>
      </c>
      <c r="R152" s="77">
        <v>9.7957074189999993</v>
      </c>
      <c r="S152" s="77">
        <v>0.03</v>
      </c>
      <c r="T152" s="77">
        <v>0.03</v>
      </c>
      <c r="U152" s="77">
        <v>0.01</v>
      </c>
    </row>
    <row r="153" spans="2:21">
      <c r="B153" t="s">
        <v>752</v>
      </c>
      <c r="C153" t="s">
        <v>753</v>
      </c>
      <c r="D153" t="s">
        <v>103</v>
      </c>
      <c r="E153" t="s">
        <v>126</v>
      </c>
      <c r="F153" t="s">
        <v>751</v>
      </c>
      <c r="G153" t="s">
        <v>398</v>
      </c>
      <c r="H153" t="s">
        <v>748</v>
      </c>
      <c r="I153" t="s">
        <v>206</v>
      </c>
      <c r="J153" t="s">
        <v>338</v>
      </c>
      <c r="K153" s="77">
        <v>1.0900000000000001</v>
      </c>
      <c r="L153" t="s">
        <v>105</v>
      </c>
      <c r="M153" s="77">
        <v>5.4</v>
      </c>
      <c r="N153" s="77">
        <v>4.18</v>
      </c>
      <c r="O153" s="77">
        <v>15347.44</v>
      </c>
      <c r="P153" s="77">
        <v>103.31</v>
      </c>
      <c r="Q153" s="77">
        <v>0</v>
      </c>
      <c r="R153" s="77">
        <v>15.855440264</v>
      </c>
      <c r="S153" s="77">
        <v>0.03</v>
      </c>
      <c r="T153" s="77">
        <v>0.05</v>
      </c>
      <c r="U153" s="77">
        <v>0.01</v>
      </c>
    </row>
    <row r="154" spans="2:21">
      <c r="B154" t="s">
        <v>754</v>
      </c>
      <c r="C154" t="s">
        <v>755</v>
      </c>
      <c r="D154" t="s">
        <v>103</v>
      </c>
      <c r="E154" t="s">
        <v>126</v>
      </c>
      <c r="F154" t="s">
        <v>751</v>
      </c>
      <c r="G154" t="s">
        <v>398</v>
      </c>
      <c r="H154" t="s">
        <v>748</v>
      </c>
      <c r="I154" t="s">
        <v>206</v>
      </c>
      <c r="J154" t="s">
        <v>579</v>
      </c>
      <c r="K154" s="77">
        <v>1.94</v>
      </c>
      <c r="L154" t="s">
        <v>105</v>
      </c>
      <c r="M154" s="77">
        <v>2.5</v>
      </c>
      <c r="N154" s="77">
        <v>5.37</v>
      </c>
      <c r="O154" s="77">
        <v>48110.93</v>
      </c>
      <c r="P154" s="77">
        <v>96</v>
      </c>
      <c r="Q154" s="77">
        <v>0</v>
      </c>
      <c r="R154" s="77">
        <v>46.186492800000003</v>
      </c>
      <c r="S154" s="77">
        <v>0.01</v>
      </c>
      <c r="T154" s="77">
        <v>0.14000000000000001</v>
      </c>
      <c r="U154" s="77">
        <v>0.03</v>
      </c>
    </row>
    <row r="155" spans="2:21">
      <c r="B155" t="s">
        <v>756</v>
      </c>
      <c r="C155" t="s">
        <v>757</v>
      </c>
      <c r="D155" t="s">
        <v>103</v>
      </c>
      <c r="E155" t="s">
        <v>126</v>
      </c>
      <c r="F155" t="s">
        <v>680</v>
      </c>
      <c r="G155" t="s">
        <v>357</v>
      </c>
      <c r="H155" t="s">
        <v>748</v>
      </c>
      <c r="I155" t="s">
        <v>206</v>
      </c>
      <c r="J155" t="s">
        <v>338</v>
      </c>
      <c r="K155" s="77">
        <v>1.24</v>
      </c>
      <c r="L155" t="s">
        <v>105</v>
      </c>
      <c r="M155" s="77">
        <v>2.4</v>
      </c>
      <c r="N155" s="77">
        <v>-0.32</v>
      </c>
      <c r="O155" s="77">
        <v>21103.1</v>
      </c>
      <c r="P155" s="77">
        <v>105.89</v>
      </c>
      <c r="Q155" s="77">
        <v>0</v>
      </c>
      <c r="R155" s="77">
        <v>22.346072589999999</v>
      </c>
      <c r="S155" s="77">
        <v>0.02</v>
      </c>
      <c r="T155" s="77">
        <v>7.0000000000000007E-2</v>
      </c>
      <c r="U155" s="77">
        <v>0.02</v>
      </c>
    </row>
    <row r="156" spans="2:21">
      <c r="B156" t="s">
        <v>758</v>
      </c>
      <c r="C156" t="s">
        <v>759</v>
      </c>
      <c r="D156" t="s">
        <v>103</v>
      </c>
      <c r="E156" t="s">
        <v>126</v>
      </c>
      <c r="F156" t="s">
        <v>760</v>
      </c>
      <c r="G156" t="s">
        <v>130</v>
      </c>
      <c r="H156" t="s">
        <v>761</v>
      </c>
      <c r="I156" t="s">
        <v>153</v>
      </c>
      <c r="J156" t="s">
        <v>762</v>
      </c>
      <c r="K156" s="77">
        <v>2.0099999999999998</v>
      </c>
      <c r="L156" t="s">
        <v>105</v>
      </c>
      <c r="M156" s="77">
        <v>2.85</v>
      </c>
      <c r="N156" s="77">
        <v>1.89</v>
      </c>
      <c r="O156" s="77">
        <v>42658.52</v>
      </c>
      <c r="P156" s="77">
        <v>104.29</v>
      </c>
      <c r="Q156" s="77">
        <v>0</v>
      </c>
      <c r="R156" s="77">
        <v>44.488570508000002</v>
      </c>
      <c r="S156" s="77">
        <v>0.01</v>
      </c>
      <c r="T156" s="77">
        <v>0.13</v>
      </c>
      <c r="U156" s="77">
        <v>0.03</v>
      </c>
    </row>
    <row r="157" spans="2:21">
      <c r="B157" t="s">
        <v>763</v>
      </c>
      <c r="C157" t="s">
        <v>764</v>
      </c>
      <c r="D157" t="s">
        <v>103</v>
      </c>
      <c r="E157" t="s">
        <v>126</v>
      </c>
      <c r="F157" t="s">
        <v>765</v>
      </c>
      <c r="G157" t="s">
        <v>766</v>
      </c>
      <c r="H157" t="s">
        <v>767</v>
      </c>
      <c r="I157" t="s">
        <v>206</v>
      </c>
      <c r="J157" t="s">
        <v>338</v>
      </c>
      <c r="K157" s="77">
        <v>1.46</v>
      </c>
      <c r="L157" t="s">
        <v>105</v>
      </c>
      <c r="M157" s="77">
        <v>5</v>
      </c>
      <c r="N157" s="77">
        <v>1.26</v>
      </c>
      <c r="O157" s="77">
        <v>17.190000000000001</v>
      </c>
      <c r="P157" s="77">
        <v>105.45</v>
      </c>
      <c r="Q157" s="77">
        <v>0</v>
      </c>
      <c r="R157" s="77">
        <v>1.8126855000000001E-2</v>
      </c>
      <c r="S157" s="77">
        <v>0</v>
      </c>
      <c r="T157" s="77">
        <v>0</v>
      </c>
      <c r="U157" s="77">
        <v>0</v>
      </c>
    </row>
    <row r="158" spans="2:21">
      <c r="B158" t="s">
        <v>768</v>
      </c>
      <c r="C158" t="s">
        <v>769</v>
      </c>
      <c r="D158" t="s">
        <v>103</v>
      </c>
      <c r="E158" t="s">
        <v>126</v>
      </c>
      <c r="F158" t="s">
        <v>770</v>
      </c>
      <c r="G158" t="s">
        <v>766</v>
      </c>
      <c r="H158" t="s">
        <v>771</v>
      </c>
      <c r="I158" t="s">
        <v>206</v>
      </c>
      <c r="J158" t="s">
        <v>338</v>
      </c>
      <c r="K158" s="77">
        <v>0.84</v>
      </c>
      <c r="L158" t="s">
        <v>105</v>
      </c>
      <c r="M158" s="77">
        <v>6.78</v>
      </c>
      <c r="N158" s="77">
        <v>0.01</v>
      </c>
      <c r="O158" s="77">
        <v>62869.94</v>
      </c>
      <c r="P158" s="77">
        <v>48.03</v>
      </c>
      <c r="Q158" s="77">
        <v>0</v>
      </c>
      <c r="R158" s="77">
        <v>30.196432181999999</v>
      </c>
      <c r="S158" s="77">
        <v>0.01</v>
      </c>
      <c r="T158" s="77">
        <v>0.09</v>
      </c>
      <c r="U158" s="77">
        <v>0.02</v>
      </c>
    </row>
    <row r="159" spans="2:21">
      <c r="B159" s="78" t="s">
        <v>263</v>
      </c>
      <c r="C159" s="16"/>
      <c r="D159" s="16"/>
      <c r="E159" s="16"/>
      <c r="F159" s="16"/>
      <c r="K159" s="79">
        <v>3.94</v>
      </c>
      <c r="N159" s="79">
        <v>2.41</v>
      </c>
      <c r="O159" s="79">
        <v>6179184.1299999999</v>
      </c>
      <c r="Q159" s="79">
        <v>6.7413600000000002</v>
      </c>
      <c r="R159" s="79">
        <v>6730.0726339800003</v>
      </c>
      <c r="T159" s="79">
        <v>20.2</v>
      </c>
      <c r="U159" s="79">
        <v>4.6399999999999997</v>
      </c>
    </row>
    <row r="160" spans="2:21">
      <c r="B160" t="s">
        <v>772</v>
      </c>
      <c r="C160" t="s">
        <v>773</v>
      </c>
      <c r="D160" t="s">
        <v>103</v>
      </c>
      <c r="E160" t="s">
        <v>126</v>
      </c>
      <c r="F160" t="s">
        <v>364</v>
      </c>
      <c r="G160" t="s">
        <v>357</v>
      </c>
      <c r="H160" t="s">
        <v>205</v>
      </c>
      <c r="I160" t="s">
        <v>206</v>
      </c>
      <c r="J160" t="s">
        <v>774</v>
      </c>
      <c r="K160" s="77">
        <v>3.04</v>
      </c>
      <c r="L160" t="s">
        <v>105</v>
      </c>
      <c r="M160" s="77">
        <v>2.4700000000000002</v>
      </c>
      <c r="N160" s="77">
        <v>1.27</v>
      </c>
      <c r="O160" s="77">
        <v>101130.33</v>
      </c>
      <c r="P160" s="77">
        <v>105.75</v>
      </c>
      <c r="Q160" s="77">
        <v>0</v>
      </c>
      <c r="R160" s="77">
        <v>106.94532397499999</v>
      </c>
      <c r="S160" s="77">
        <v>0</v>
      </c>
      <c r="T160" s="77">
        <v>0.32</v>
      </c>
      <c r="U160" s="77">
        <v>7.0000000000000007E-2</v>
      </c>
    </row>
    <row r="161" spans="2:21">
      <c r="B161" t="s">
        <v>775</v>
      </c>
      <c r="C161" t="s">
        <v>776</v>
      </c>
      <c r="D161" t="s">
        <v>103</v>
      </c>
      <c r="E161" t="s">
        <v>126</v>
      </c>
      <c r="F161" t="s">
        <v>364</v>
      </c>
      <c r="G161" t="s">
        <v>357</v>
      </c>
      <c r="H161" t="s">
        <v>205</v>
      </c>
      <c r="I161" t="s">
        <v>206</v>
      </c>
      <c r="J161" t="s">
        <v>777</v>
      </c>
      <c r="K161" s="77">
        <v>5.63</v>
      </c>
      <c r="L161" t="s">
        <v>105</v>
      </c>
      <c r="M161" s="77">
        <v>2.98</v>
      </c>
      <c r="N161" s="77">
        <v>2.0099999999999998</v>
      </c>
      <c r="O161" s="77">
        <v>109906.44</v>
      </c>
      <c r="P161" s="77">
        <v>107.99</v>
      </c>
      <c r="Q161" s="77">
        <v>0</v>
      </c>
      <c r="R161" s="77">
        <v>118.687964556</v>
      </c>
      <c r="S161" s="77">
        <v>0</v>
      </c>
      <c r="T161" s="77">
        <v>0.36</v>
      </c>
      <c r="U161" s="77">
        <v>0.08</v>
      </c>
    </row>
    <row r="162" spans="2:21">
      <c r="B162" t="s">
        <v>778</v>
      </c>
      <c r="C162" t="s">
        <v>779</v>
      </c>
      <c r="D162" t="s">
        <v>103</v>
      </c>
      <c r="E162" t="s">
        <v>126</v>
      </c>
      <c r="F162" t="s">
        <v>780</v>
      </c>
      <c r="G162" t="s">
        <v>398</v>
      </c>
      <c r="H162" t="s">
        <v>205</v>
      </c>
      <c r="I162" t="s">
        <v>206</v>
      </c>
      <c r="J162" t="s">
        <v>781</v>
      </c>
      <c r="K162" s="77">
        <v>4.5599999999999996</v>
      </c>
      <c r="L162" t="s">
        <v>105</v>
      </c>
      <c r="M162" s="77">
        <v>1.44</v>
      </c>
      <c r="N162" s="77">
        <v>1.53</v>
      </c>
      <c r="O162" s="77">
        <v>127761.86</v>
      </c>
      <c r="P162" s="77">
        <v>99.61</v>
      </c>
      <c r="Q162" s="77">
        <v>0</v>
      </c>
      <c r="R162" s="77">
        <v>127.263588746</v>
      </c>
      <c r="S162" s="77">
        <v>0.01</v>
      </c>
      <c r="T162" s="77">
        <v>0.38</v>
      </c>
      <c r="U162" s="77">
        <v>0.09</v>
      </c>
    </row>
    <row r="163" spans="2:21">
      <c r="B163" t="s">
        <v>782</v>
      </c>
      <c r="C163" t="s">
        <v>783</v>
      </c>
      <c r="D163" t="s">
        <v>103</v>
      </c>
      <c r="E163" t="s">
        <v>126</v>
      </c>
      <c r="F163" t="s">
        <v>384</v>
      </c>
      <c r="G163" t="s">
        <v>357</v>
      </c>
      <c r="H163" t="s">
        <v>205</v>
      </c>
      <c r="I163" t="s">
        <v>206</v>
      </c>
      <c r="J163" t="s">
        <v>338</v>
      </c>
      <c r="K163" s="77">
        <v>0.16</v>
      </c>
      <c r="L163" t="s">
        <v>105</v>
      </c>
      <c r="M163" s="77">
        <v>5.9</v>
      </c>
      <c r="N163" s="77">
        <v>0.06</v>
      </c>
      <c r="O163" s="77">
        <v>49903.19</v>
      </c>
      <c r="P163" s="77">
        <v>102.94</v>
      </c>
      <c r="Q163" s="77">
        <v>0</v>
      </c>
      <c r="R163" s="77">
        <v>51.370343785999999</v>
      </c>
      <c r="S163" s="77">
        <v>0.01</v>
      </c>
      <c r="T163" s="77">
        <v>0.15</v>
      </c>
      <c r="U163" s="77">
        <v>0.04</v>
      </c>
    </row>
    <row r="164" spans="2:21">
      <c r="B164" t="s">
        <v>784</v>
      </c>
      <c r="C164" t="s">
        <v>785</v>
      </c>
      <c r="D164" t="s">
        <v>103</v>
      </c>
      <c r="E164" t="s">
        <v>126</v>
      </c>
      <c r="F164" t="s">
        <v>786</v>
      </c>
      <c r="G164" t="s">
        <v>787</v>
      </c>
      <c r="H164" t="s">
        <v>402</v>
      </c>
      <c r="I164" t="s">
        <v>153</v>
      </c>
      <c r="J164" t="s">
        <v>338</v>
      </c>
      <c r="K164" s="77">
        <v>0.74</v>
      </c>
      <c r="L164" t="s">
        <v>105</v>
      </c>
      <c r="M164" s="77">
        <v>4.84</v>
      </c>
      <c r="N164" s="77">
        <v>0.39</v>
      </c>
      <c r="O164" s="77">
        <v>21399.86</v>
      </c>
      <c r="P164" s="77">
        <v>104.54</v>
      </c>
      <c r="Q164" s="77">
        <v>0</v>
      </c>
      <c r="R164" s="77">
        <v>22.371413644</v>
      </c>
      <c r="S164" s="77">
        <v>0.01</v>
      </c>
      <c r="T164" s="77">
        <v>7.0000000000000007E-2</v>
      </c>
      <c r="U164" s="77">
        <v>0.02</v>
      </c>
    </row>
    <row r="165" spans="2:21">
      <c r="B165" t="s">
        <v>788</v>
      </c>
      <c r="C165" t="s">
        <v>789</v>
      </c>
      <c r="D165" t="s">
        <v>103</v>
      </c>
      <c r="E165" t="s">
        <v>126</v>
      </c>
      <c r="F165" t="s">
        <v>413</v>
      </c>
      <c r="G165" t="s">
        <v>357</v>
      </c>
      <c r="H165" t="s">
        <v>399</v>
      </c>
      <c r="I165" t="s">
        <v>206</v>
      </c>
      <c r="J165" t="s">
        <v>310</v>
      </c>
      <c r="K165" s="77">
        <v>1.28</v>
      </c>
      <c r="L165" t="s">
        <v>105</v>
      </c>
      <c r="M165" s="77">
        <v>1.95</v>
      </c>
      <c r="N165" s="77">
        <v>0.6</v>
      </c>
      <c r="O165" s="77">
        <v>46944.85</v>
      </c>
      <c r="P165" s="77">
        <v>102.14</v>
      </c>
      <c r="Q165" s="77">
        <v>0</v>
      </c>
      <c r="R165" s="77">
        <v>47.949469790000002</v>
      </c>
      <c r="S165" s="77">
        <v>0.01</v>
      </c>
      <c r="T165" s="77">
        <v>0.14000000000000001</v>
      </c>
      <c r="U165" s="77">
        <v>0.03</v>
      </c>
    </row>
    <row r="166" spans="2:21">
      <c r="B166" t="s">
        <v>790</v>
      </c>
      <c r="C166" t="s">
        <v>791</v>
      </c>
      <c r="D166" t="s">
        <v>103</v>
      </c>
      <c r="E166" t="s">
        <v>126</v>
      </c>
      <c r="F166" t="s">
        <v>505</v>
      </c>
      <c r="G166" t="s">
        <v>357</v>
      </c>
      <c r="H166" t="s">
        <v>399</v>
      </c>
      <c r="I166" t="s">
        <v>206</v>
      </c>
      <c r="J166" t="s">
        <v>338</v>
      </c>
      <c r="K166" s="77">
        <v>3.09</v>
      </c>
      <c r="L166" t="s">
        <v>105</v>
      </c>
      <c r="M166" s="77">
        <v>1.87</v>
      </c>
      <c r="N166" s="77">
        <v>1.3</v>
      </c>
      <c r="O166" s="77">
        <v>67758.039999999994</v>
      </c>
      <c r="P166" s="77">
        <v>102.26</v>
      </c>
      <c r="Q166" s="77">
        <v>0</v>
      </c>
      <c r="R166" s="77">
        <v>69.289371704000004</v>
      </c>
      <c r="S166" s="77">
        <v>0.01</v>
      </c>
      <c r="T166" s="77">
        <v>0.21</v>
      </c>
      <c r="U166" s="77">
        <v>0.05</v>
      </c>
    </row>
    <row r="167" spans="2:21">
      <c r="B167" t="s">
        <v>792</v>
      </c>
      <c r="C167" t="s">
        <v>793</v>
      </c>
      <c r="D167" t="s">
        <v>103</v>
      </c>
      <c r="E167" t="s">
        <v>126</v>
      </c>
      <c r="F167" t="s">
        <v>505</v>
      </c>
      <c r="G167" t="s">
        <v>357</v>
      </c>
      <c r="H167" t="s">
        <v>399</v>
      </c>
      <c r="I167" t="s">
        <v>206</v>
      </c>
      <c r="J167" t="s">
        <v>338</v>
      </c>
      <c r="K167" s="77">
        <v>5.69</v>
      </c>
      <c r="L167" t="s">
        <v>105</v>
      </c>
      <c r="M167" s="77">
        <v>2.68</v>
      </c>
      <c r="N167" s="77">
        <v>1.94</v>
      </c>
      <c r="O167" s="77">
        <v>101517.22</v>
      </c>
      <c r="P167" s="77">
        <v>104.92</v>
      </c>
      <c r="Q167" s="77">
        <v>0</v>
      </c>
      <c r="R167" s="77">
        <v>106.511867224</v>
      </c>
      <c r="S167" s="77">
        <v>0.01</v>
      </c>
      <c r="T167" s="77">
        <v>0.32</v>
      </c>
      <c r="U167" s="77">
        <v>7.0000000000000007E-2</v>
      </c>
    </row>
    <row r="168" spans="2:21">
      <c r="B168" t="s">
        <v>794</v>
      </c>
      <c r="C168" t="s">
        <v>795</v>
      </c>
      <c r="D168" t="s">
        <v>103</v>
      </c>
      <c r="E168" t="s">
        <v>126</v>
      </c>
      <c r="F168" t="s">
        <v>796</v>
      </c>
      <c r="G168" t="s">
        <v>357</v>
      </c>
      <c r="H168" t="s">
        <v>399</v>
      </c>
      <c r="I168" t="s">
        <v>206</v>
      </c>
      <c r="J168" t="s">
        <v>338</v>
      </c>
      <c r="K168" s="77">
        <v>2.94</v>
      </c>
      <c r="L168" t="s">
        <v>105</v>
      </c>
      <c r="M168" s="77">
        <v>2.0699999999999998</v>
      </c>
      <c r="N168" s="77">
        <v>1.18</v>
      </c>
      <c r="O168" s="77">
        <v>40920.410000000003</v>
      </c>
      <c r="P168" s="77">
        <v>102.6</v>
      </c>
      <c r="Q168" s="77">
        <v>0</v>
      </c>
      <c r="R168" s="77">
        <v>41.984340660000001</v>
      </c>
      <c r="S168" s="77">
        <v>0.02</v>
      </c>
      <c r="T168" s="77">
        <v>0.13</v>
      </c>
      <c r="U168" s="77">
        <v>0.03</v>
      </c>
    </row>
    <row r="169" spans="2:21">
      <c r="B169" t="s">
        <v>797</v>
      </c>
      <c r="C169" t="s">
        <v>798</v>
      </c>
      <c r="D169" t="s">
        <v>103</v>
      </c>
      <c r="E169" t="s">
        <v>126</v>
      </c>
      <c r="F169" t="s">
        <v>421</v>
      </c>
      <c r="G169" t="s">
        <v>398</v>
      </c>
      <c r="H169" t="s">
        <v>402</v>
      </c>
      <c r="I169" t="s">
        <v>153</v>
      </c>
      <c r="J169" t="s">
        <v>422</v>
      </c>
      <c r="K169" s="77">
        <v>4.0999999999999996</v>
      </c>
      <c r="L169" t="s">
        <v>105</v>
      </c>
      <c r="M169" s="77">
        <v>1.63</v>
      </c>
      <c r="N169" s="77">
        <v>1.36</v>
      </c>
      <c r="O169" s="77">
        <v>125159.64</v>
      </c>
      <c r="P169" s="77">
        <v>101.53</v>
      </c>
      <c r="Q169" s="77">
        <v>0</v>
      </c>
      <c r="R169" s="77">
        <v>127.074582492</v>
      </c>
      <c r="S169" s="77">
        <v>0.02</v>
      </c>
      <c r="T169" s="77">
        <v>0.38</v>
      </c>
      <c r="U169" s="77">
        <v>0.09</v>
      </c>
    </row>
    <row r="170" spans="2:21">
      <c r="B170" t="s">
        <v>799</v>
      </c>
      <c r="C170" t="s">
        <v>800</v>
      </c>
      <c r="D170" t="s">
        <v>103</v>
      </c>
      <c r="E170" t="s">
        <v>126</v>
      </c>
      <c r="F170" t="s">
        <v>384</v>
      </c>
      <c r="G170" t="s">
        <v>357</v>
      </c>
      <c r="H170" t="s">
        <v>399</v>
      </c>
      <c r="I170" t="s">
        <v>206</v>
      </c>
      <c r="J170" t="s">
        <v>338</v>
      </c>
      <c r="K170" s="77">
        <v>1.48</v>
      </c>
      <c r="L170" t="s">
        <v>105</v>
      </c>
      <c r="M170" s="77">
        <v>6.1</v>
      </c>
      <c r="N170" s="77">
        <v>0.9</v>
      </c>
      <c r="O170" s="77">
        <v>68795.12</v>
      </c>
      <c r="P170" s="77">
        <v>107.71</v>
      </c>
      <c r="Q170" s="77">
        <v>0</v>
      </c>
      <c r="R170" s="77">
        <v>74.099223752</v>
      </c>
      <c r="S170" s="77">
        <v>0.01</v>
      </c>
      <c r="T170" s="77">
        <v>0.22</v>
      </c>
      <c r="U170" s="77">
        <v>0.05</v>
      </c>
    </row>
    <row r="171" spans="2:21">
      <c r="B171" t="s">
        <v>801</v>
      </c>
      <c r="C171" t="s">
        <v>802</v>
      </c>
      <c r="D171" t="s">
        <v>103</v>
      </c>
      <c r="E171" t="s">
        <v>126</v>
      </c>
      <c r="F171" t="s">
        <v>443</v>
      </c>
      <c r="G171" t="s">
        <v>398</v>
      </c>
      <c r="H171" t="s">
        <v>439</v>
      </c>
      <c r="I171" t="s">
        <v>206</v>
      </c>
      <c r="J171" t="s">
        <v>803</v>
      </c>
      <c r="K171" s="77">
        <v>4.3600000000000003</v>
      </c>
      <c r="L171" t="s">
        <v>105</v>
      </c>
      <c r="M171" s="77">
        <v>3.39</v>
      </c>
      <c r="N171" s="77">
        <v>2.12</v>
      </c>
      <c r="O171" s="77">
        <v>135945.09</v>
      </c>
      <c r="P171" s="77">
        <v>106.34</v>
      </c>
      <c r="Q171" s="77">
        <v>0</v>
      </c>
      <c r="R171" s="77">
        <v>144.56400870600001</v>
      </c>
      <c r="S171" s="77">
        <v>0.01</v>
      </c>
      <c r="T171" s="77">
        <v>0.43</v>
      </c>
      <c r="U171" s="77">
        <v>0.1</v>
      </c>
    </row>
    <row r="172" spans="2:21">
      <c r="B172" t="s">
        <v>804</v>
      </c>
      <c r="C172" t="s">
        <v>805</v>
      </c>
      <c r="D172" t="s">
        <v>103</v>
      </c>
      <c r="E172" t="s">
        <v>126</v>
      </c>
      <c r="F172" t="s">
        <v>458</v>
      </c>
      <c r="G172" t="s">
        <v>398</v>
      </c>
      <c r="H172" t="s">
        <v>439</v>
      </c>
      <c r="I172" t="s">
        <v>206</v>
      </c>
      <c r="J172" t="s">
        <v>806</v>
      </c>
      <c r="K172" s="77">
        <v>5.69</v>
      </c>
      <c r="L172" t="s">
        <v>105</v>
      </c>
      <c r="M172" s="77">
        <v>2.5499999999999998</v>
      </c>
      <c r="N172" s="77">
        <v>2.5299999999999998</v>
      </c>
      <c r="O172" s="77">
        <v>404376.07</v>
      </c>
      <c r="P172" s="77">
        <v>100.86</v>
      </c>
      <c r="Q172" s="77">
        <v>0</v>
      </c>
      <c r="R172" s="77">
        <v>407.85370420200002</v>
      </c>
      <c r="S172" s="77">
        <v>0.04</v>
      </c>
      <c r="T172" s="77">
        <v>1.22</v>
      </c>
      <c r="U172" s="77">
        <v>0.28000000000000003</v>
      </c>
    </row>
    <row r="173" spans="2:21">
      <c r="B173" t="s">
        <v>807</v>
      </c>
      <c r="C173" t="s">
        <v>808</v>
      </c>
      <c r="D173" t="s">
        <v>103</v>
      </c>
      <c r="E173" t="s">
        <v>126</v>
      </c>
      <c r="F173" t="s">
        <v>809</v>
      </c>
      <c r="G173" t="s">
        <v>810</v>
      </c>
      <c r="H173" t="s">
        <v>526</v>
      </c>
      <c r="I173" t="s">
        <v>153</v>
      </c>
      <c r="J173" t="s">
        <v>811</v>
      </c>
      <c r="K173" s="77">
        <v>5.51</v>
      </c>
      <c r="L173" t="s">
        <v>105</v>
      </c>
      <c r="M173" s="77">
        <v>2.61</v>
      </c>
      <c r="N173" s="77">
        <v>1.89</v>
      </c>
      <c r="O173" s="77">
        <v>102252.47</v>
      </c>
      <c r="P173" s="77">
        <v>104.74</v>
      </c>
      <c r="Q173" s="77">
        <v>0</v>
      </c>
      <c r="R173" s="77">
        <v>107.099237078</v>
      </c>
      <c r="S173" s="77">
        <v>0.02</v>
      </c>
      <c r="T173" s="77">
        <v>0.32</v>
      </c>
      <c r="U173" s="77">
        <v>7.0000000000000007E-2</v>
      </c>
    </row>
    <row r="174" spans="2:21">
      <c r="B174" t="s">
        <v>812</v>
      </c>
      <c r="C174" t="s">
        <v>813</v>
      </c>
      <c r="D174" t="s">
        <v>103</v>
      </c>
      <c r="E174" t="s">
        <v>126</v>
      </c>
      <c r="F174" t="s">
        <v>485</v>
      </c>
      <c r="G174" t="s">
        <v>135</v>
      </c>
      <c r="H174" t="s">
        <v>439</v>
      </c>
      <c r="I174" t="s">
        <v>206</v>
      </c>
      <c r="J174" t="s">
        <v>338</v>
      </c>
      <c r="K174" s="77">
        <v>2.13</v>
      </c>
      <c r="L174" t="s">
        <v>105</v>
      </c>
      <c r="M174" s="77">
        <v>1.65</v>
      </c>
      <c r="N174" s="77">
        <v>1.1399999999999999</v>
      </c>
      <c r="O174" s="77">
        <v>27577.24</v>
      </c>
      <c r="P174" s="77">
        <v>101.32</v>
      </c>
      <c r="Q174" s="77">
        <v>0</v>
      </c>
      <c r="R174" s="77">
        <v>27.941259568</v>
      </c>
      <c r="S174" s="77">
        <v>0</v>
      </c>
      <c r="T174" s="77">
        <v>0.08</v>
      </c>
      <c r="U174" s="77">
        <v>0.02</v>
      </c>
    </row>
    <row r="175" spans="2:21">
      <c r="B175" t="s">
        <v>814</v>
      </c>
      <c r="C175" t="s">
        <v>815</v>
      </c>
      <c r="D175" t="s">
        <v>103</v>
      </c>
      <c r="E175" t="s">
        <v>126</v>
      </c>
      <c r="F175" t="s">
        <v>485</v>
      </c>
      <c r="G175" t="s">
        <v>135</v>
      </c>
      <c r="H175" t="s">
        <v>439</v>
      </c>
      <c r="I175" t="s">
        <v>206</v>
      </c>
      <c r="J175" t="s">
        <v>816</v>
      </c>
      <c r="K175" s="77">
        <v>4.96</v>
      </c>
      <c r="L175" t="s">
        <v>105</v>
      </c>
      <c r="M175" s="77">
        <v>3.65</v>
      </c>
      <c r="N175" s="77">
        <v>2.72</v>
      </c>
      <c r="O175" s="77">
        <v>219815.41</v>
      </c>
      <c r="P175" s="77">
        <v>105.98</v>
      </c>
      <c r="Q175" s="77">
        <v>0</v>
      </c>
      <c r="R175" s="77">
        <v>232.96037151799999</v>
      </c>
      <c r="S175" s="77">
        <v>0.01</v>
      </c>
      <c r="T175" s="77">
        <v>0.7</v>
      </c>
      <c r="U175" s="77">
        <v>0.16</v>
      </c>
    </row>
    <row r="176" spans="2:21">
      <c r="B176" t="s">
        <v>817</v>
      </c>
      <c r="C176" t="s">
        <v>818</v>
      </c>
      <c r="D176" t="s">
        <v>103</v>
      </c>
      <c r="E176" t="s">
        <v>126</v>
      </c>
      <c r="F176" t="s">
        <v>356</v>
      </c>
      <c r="G176" t="s">
        <v>357</v>
      </c>
      <c r="H176" t="s">
        <v>439</v>
      </c>
      <c r="I176" t="s">
        <v>206</v>
      </c>
      <c r="J176" t="s">
        <v>573</v>
      </c>
      <c r="K176" s="77">
        <v>1.82</v>
      </c>
      <c r="L176" t="s">
        <v>105</v>
      </c>
      <c r="M176" s="77">
        <v>3.64</v>
      </c>
      <c r="N176" s="77">
        <v>0.98</v>
      </c>
      <c r="O176" s="77">
        <v>176588.73</v>
      </c>
      <c r="P176" s="77">
        <v>101.58</v>
      </c>
      <c r="Q176" s="77">
        <v>0</v>
      </c>
      <c r="R176" s="77">
        <v>179.378831934</v>
      </c>
      <c r="S176" s="77">
        <v>0.02</v>
      </c>
      <c r="T176" s="77">
        <v>0.54</v>
      </c>
      <c r="U176" s="77">
        <v>0.12</v>
      </c>
    </row>
    <row r="177" spans="2:21">
      <c r="B177" t="s">
        <v>819</v>
      </c>
      <c r="C177" t="s">
        <v>820</v>
      </c>
      <c r="D177" t="s">
        <v>103</v>
      </c>
      <c r="E177" t="s">
        <v>126</v>
      </c>
      <c r="F177" t="s">
        <v>821</v>
      </c>
      <c r="G177" t="s">
        <v>398</v>
      </c>
      <c r="H177" t="s">
        <v>439</v>
      </c>
      <c r="I177" t="s">
        <v>206</v>
      </c>
      <c r="J177" t="s">
        <v>822</v>
      </c>
      <c r="K177" s="77">
        <v>4.53</v>
      </c>
      <c r="L177" t="s">
        <v>105</v>
      </c>
      <c r="M177" s="77">
        <v>3.15</v>
      </c>
      <c r="N177" s="77">
        <v>3.37</v>
      </c>
      <c r="O177" s="77">
        <v>14717.12</v>
      </c>
      <c r="P177" s="77">
        <v>99.45</v>
      </c>
      <c r="Q177" s="77">
        <v>0</v>
      </c>
      <c r="R177" s="77">
        <v>14.63617584</v>
      </c>
      <c r="S177" s="77">
        <v>0.01</v>
      </c>
      <c r="T177" s="77">
        <v>0.04</v>
      </c>
      <c r="U177" s="77">
        <v>0.01</v>
      </c>
    </row>
    <row r="178" spans="2:21">
      <c r="B178" t="s">
        <v>823</v>
      </c>
      <c r="C178" t="s">
        <v>824</v>
      </c>
      <c r="D178" t="s">
        <v>103</v>
      </c>
      <c r="E178" t="s">
        <v>126</v>
      </c>
      <c r="F178" t="s">
        <v>510</v>
      </c>
      <c r="G178" t="s">
        <v>357</v>
      </c>
      <c r="H178" t="s">
        <v>439</v>
      </c>
      <c r="I178" t="s">
        <v>206</v>
      </c>
      <c r="J178" t="s">
        <v>338</v>
      </c>
      <c r="K178" s="77">
        <v>1</v>
      </c>
      <c r="L178" t="s">
        <v>105</v>
      </c>
      <c r="M178" s="77">
        <v>1.2</v>
      </c>
      <c r="N178" s="77">
        <v>0.71</v>
      </c>
      <c r="O178" s="77">
        <v>27042.98</v>
      </c>
      <c r="P178" s="77">
        <v>100.49</v>
      </c>
      <c r="Q178" s="77">
        <v>8.0019999999999994E-2</v>
      </c>
      <c r="R178" s="77">
        <v>27.255510602000001</v>
      </c>
      <c r="S178" s="77">
        <v>0.01</v>
      </c>
      <c r="T178" s="77">
        <v>0.08</v>
      </c>
      <c r="U178" s="77">
        <v>0.02</v>
      </c>
    </row>
    <row r="179" spans="2:21">
      <c r="B179" t="s">
        <v>825</v>
      </c>
      <c r="C179" t="s">
        <v>826</v>
      </c>
      <c r="D179" t="s">
        <v>103</v>
      </c>
      <c r="E179" t="s">
        <v>126</v>
      </c>
      <c r="F179" t="s">
        <v>524</v>
      </c>
      <c r="G179" t="s">
        <v>525</v>
      </c>
      <c r="H179" t="s">
        <v>526</v>
      </c>
      <c r="I179" t="s">
        <v>153</v>
      </c>
      <c r="J179" t="s">
        <v>827</v>
      </c>
      <c r="K179" s="77">
        <v>3.22</v>
      </c>
      <c r="L179" t="s">
        <v>105</v>
      </c>
      <c r="M179" s="77">
        <v>4.8</v>
      </c>
      <c r="N179" s="77">
        <v>1.41</v>
      </c>
      <c r="O179" s="77">
        <v>242905.22</v>
      </c>
      <c r="P179" s="77">
        <v>111.13</v>
      </c>
      <c r="Q179" s="77">
        <v>5.8297299999999996</v>
      </c>
      <c r="R179" s="77">
        <v>275.770300986</v>
      </c>
      <c r="S179" s="77">
        <v>0.01</v>
      </c>
      <c r="T179" s="77">
        <v>0.83</v>
      </c>
      <c r="U179" s="77">
        <v>0.19</v>
      </c>
    </row>
    <row r="180" spans="2:21">
      <c r="B180" t="s">
        <v>828</v>
      </c>
      <c r="C180" t="s">
        <v>829</v>
      </c>
      <c r="D180" t="s">
        <v>103</v>
      </c>
      <c r="E180" t="s">
        <v>126</v>
      </c>
      <c r="F180" t="s">
        <v>524</v>
      </c>
      <c r="G180" t="s">
        <v>525</v>
      </c>
      <c r="H180" t="s">
        <v>526</v>
      </c>
      <c r="I180" t="s">
        <v>153</v>
      </c>
      <c r="J180" t="s">
        <v>338</v>
      </c>
      <c r="K180" s="77">
        <v>1.85</v>
      </c>
      <c r="L180" t="s">
        <v>105</v>
      </c>
      <c r="M180" s="77">
        <v>4.5</v>
      </c>
      <c r="N180" s="77">
        <v>0.81</v>
      </c>
      <c r="O180" s="77">
        <v>6601.97</v>
      </c>
      <c r="P180" s="77">
        <v>107.39</v>
      </c>
      <c r="Q180" s="77">
        <v>0</v>
      </c>
      <c r="R180" s="77">
        <v>7.0898555830000003</v>
      </c>
      <c r="S180" s="77">
        <v>0</v>
      </c>
      <c r="T180" s="77">
        <v>0.02</v>
      </c>
      <c r="U180" s="77">
        <v>0</v>
      </c>
    </row>
    <row r="181" spans="2:21">
      <c r="B181" t="s">
        <v>830</v>
      </c>
      <c r="C181" t="s">
        <v>831</v>
      </c>
      <c r="D181" t="s">
        <v>103</v>
      </c>
      <c r="E181" t="s">
        <v>126</v>
      </c>
      <c r="F181" t="s">
        <v>535</v>
      </c>
      <c r="G181" t="s">
        <v>357</v>
      </c>
      <c r="H181" t="s">
        <v>439</v>
      </c>
      <c r="I181" t="s">
        <v>206</v>
      </c>
      <c r="J181" t="s">
        <v>832</v>
      </c>
      <c r="K181" s="77">
        <v>1.63</v>
      </c>
      <c r="L181" t="s">
        <v>105</v>
      </c>
      <c r="M181" s="77">
        <v>6.4</v>
      </c>
      <c r="N181" s="77">
        <v>0.71</v>
      </c>
      <c r="O181" s="77">
        <v>56978.09</v>
      </c>
      <c r="P181" s="77">
        <v>111.5</v>
      </c>
      <c r="Q181" s="77">
        <v>0</v>
      </c>
      <c r="R181" s="77">
        <v>63.530570349999998</v>
      </c>
      <c r="S181" s="77">
        <v>0.02</v>
      </c>
      <c r="T181" s="77">
        <v>0.19</v>
      </c>
      <c r="U181" s="77">
        <v>0.04</v>
      </c>
    </row>
    <row r="182" spans="2:21">
      <c r="B182" t="s">
        <v>833</v>
      </c>
      <c r="C182" t="s">
        <v>834</v>
      </c>
      <c r="D182" t="s">
        <v>103</v>
      </c>
      <c r="E182" t="s">
        <v>126</v>
      </c>
      <c r="F182" t="s">
        <v>835</v>
      </c>
      <c r="G182" t="s">
        <v>572</v>
      </c>
      <c r="H182" t="s">
        <v>439</v>
      </c>
      <c r="I182" t="s">
        <v>206</v>
      </c>
      <c r="J182" t="s">
        <v>568</v>
      </c>
      <c r="K182" s="77">
        <v>3.37</v>
      </c>
      <c r="L182" t="s">
        <v>105</v>
      </c>
      <c r="M182" s="77">
        <v>2.4500000000000002</v>
      </c>
      <c r="N182" s="77">
        <v>1.52</v>
      </c>
      <c r="O182" s="77">
        <v>986.91</v>
      </c>
      <c r="P182" s="77">
        <v>103.17</v>
      </c>
      <c r="Q182" s="77">
        <v>0</v>
      </c>
      <c r="R182" s="77">
        <v>1.0181950470000001</v>
      </c>
      <c r="S182" s="77">
        <v>0</v>
      </c>
      <c r="T182" s="77">
        <v>0</v>
      </c>
      <c r="U182" s="77">
        <v>0</v>
      </c>
    </row>
    <row r="183" spans="2:21">
      <c r="B183" t="s">
        <v>836</v>
      </c>
      <c r="C183" t="s">
        <v>837</v>
      </c>
      <c r="D183" t="s">
        <v>103</v>
      </c>
      <c r="E183" t="s">
        <v>126</v>
      </c>
      <c r="F183" t="s">
        <v>356</v>
      </c>
      <c r="G183" t="s">
        <v>357</v>
      </c>
      <c r="H183" t="s">
        <v>439</v>
      </c>
      <c r="I183" t="s">
        <v>206</v>
      </c>
      <c r="J183" t="s">
        <v>338</v>
      </c>
      <c r="K183" s="77">
        <v>1.76</v>
      </c>
      <c r="L183" t="s">
        <v>105</v>
      </c>
      <c r="M183" s="77">
        <v>3.25</v>
      </c>
      <c r="N183" s="77">
        <v>1.91</v>
      </c>
      <c r="O183" s="77">
        <v>2.08</v>
      </c>
      <c r="P183" s="77">
        <v>5120001</v>
      </c>
      <c r="Q183" s="77">
        <v>0</v>
      </c>
      <c r="R183" s="77">
        <v>106.4960208</v>
      </c>
      <c r="S183" s="77">
        <v>0</v>
      </c>
      <c r="T183" s="77">
        <v>0.32</v>
      </c>
      <c r="U183" s="77">
        <v>7.0000000000000007E-2</v>
      </c>
    </row>
    <row r="184" spans="2:21">
      <c r="B184" t="s">
        <v>838</v>
      </c>
      <c r="C184" t="s">
        <v>839</v>
      </c>
      <c r="D184" t="s">
        <v>103</v>
      </c>
      <c r="E184" t="s">
        <v>126</v>
      </c>
      <c r="F184" t="s">
        <v>356</v>
      </c>
      <c r="G184" t="s">
        <v>357</v>
      </c>
      <c r="H184" t="s">
        <v>439</v>
      </c>
      <c r="I184" t="s">
        <v>206</v>
      </c>
      <c r="J184" t="s">
        <v>338</v>
      </c>
      <c r="K184" s="77">
        <v>1.34</v>
      </c>
      <c r="L184" t="s">
        <v>105</v>
      </c>
      <c r="M184" s="77">
        <v>2.25</v>
      </c>
      <c r="N184" s="77">
        <v>0.85</v>
      </c>
      <c r="O184" s="77">
        <v>12854.75</v>
      </c>
      <c r="P184" s="77">
        <v>102.28</v>
      </c>
      <c r="Q184" s="77">
        <v>0</v>
      </c>
      <c r="R184" s="77">
        <v>13.1478383</v>
      </c>
      <c r="S184" s="77">
        <v>0</v>
      </c>
      <c r="T184" s="77">
        <v>0.04</v>
      </c>
      <c r="U184" s="77">
        <v>0.01</v>
      </c>
    </row>
    <row r="185" spans="2:21">
      <c r="B185" t="s">
        <v>840</v>
      </c>
      <c r="C185" t="s">
        <v>841</v>
      </c>
      <c r="D185" t="s">
        <v>103</v>
      </c>
      <c r="E185" t="s">
        <v>126</v>
      </c>
      <c r="F185" t="s">
        <v>842</v>
      </c>
      <c r="G185" t="s">
        <v>398</v>
      </c>
      <c r="H185" t="s">
        <v>439</v>
      </c>
      <c r="I185" t="s">
        <v>206</v>
      </c>
      <c r="J185" t="s">
        <v>843</v>
      </c>
      <c r="K185" s="77">
        <v>3.94</v>
      </c>
      <c r="L185" t="s">
        <v>105</v>
      </c>
      <c r="M185" s="77">
        <v>3.38</v>
      </c>
      <c r="N185" s="77">
        <v>3.44</v>
      </c>
      <c r="O185" s="77">
        <v>66741.63</v>
      </c>
      <c r="P185" s="77">
        <v>100.7</v>
      </c>
      <c r="Q185" s="77">
        <v>0</v>
      </c>
      <c r="R185" s="77">
        <v>67.208821409999999</v>
      </c>
      <c r="S185" s="77">
        <v>0.01</v>
      </c>
      <c r="T185" s="77">
        <v>0.2</v>
      </c>
      <c r="U185" s="77">
        <v>0.05</v>
      </c>
    </row>
    <row r="186" spans="2:21">
      <c r="B186" t="s">
        <v>844</v>
      </c>
      <c r="C186" t="s">
        <v>845</v>
      </c>
      <c r="D186" t="s">
        <v>103</v>
      </c>
      <c r="E186" t="s">
        <v>126</v>
      </c>
      <c r="F186" t="s">
        <v>846</v>
      </c>
      <c r="G186" t="s">
        <v>847</v>
      </c>
      <c r="H186" t="s">
        <v>439</v>
      </c>
      <c r="I186" t="s">
        <v>206</v>
      </c>
      <c r="J186" t="s">
        <v>472</v>
      </c>
      <c r="K186" s="77">
        <v>4.92</v>
      </c>
      <c r="L186" t="s">
        <v>105</v>
      </c>
      <c r="M186" s="77">
        <v>5.09</v>
      </c>
      <c r="N186" s="77">
        <v>2.2400000000000002</v>
      </c>
      <c r="O186" s="77">
        <v>90524.84</v>
      </c>
      <c r="P186" s="77">
        <v>116.8</v>
      </c>
      <c r="Q186" s="77">
        <v>0</v>
      </c>
      <c r="R186" s="77">
        <v>105.73301312</v>
      </c>
      <c r="S186" s="77">
        <v>0.01</v>
      </c>
      <c r="T186" s="77">
        <v>0.32</v>
      </c>
      <c r="U186" s="77">
        <v>7.0000000000000007E-2</v>
      </c>
    </row>
    <row r="187" spans="2:21">
      <c r="B187" t="s">
        <v>848</v>
      </c>
      <c r="C187" t="s">
        <v>849</v>
      </c>
      <c r="D187" t="s">
        <v>103</v>
      </c>
      <c r="E187" t="s">
        <v>126</v>
      </c>
      <c r="F187" t="s">
        <v>850</v>
      </c>
      <c r="G187" t="s">
        <v>787</v>
      </c>
      <c r="H187" t="s">
        <v>439</v>
      </c>
      <c r="I187" t="s">
        <v>206</v>
      </c>
      <c r="J187" t="s">
        <v>338</v>
      </c>
      <c r="K187" s="77">
        <v>1.23</v>
      </c>
      <c r="L187" t="s">
        <v>105</v>
      </c>
      <c r="M187" s="77">
        <v>4.0999999999999996</v>
      </c>
      <c r="N187" s="77">
        <v>0.6</v>
      </c>
      <c r="O187" s="77">
        <v>478.78</v>
      </c>
      <c r="P187" s="77">
        <v>105.37</v>
      </c>
      <c r="Q187" s="77">
        <v>0</v>
      </c>
      <c r="R187" s="77">
        <v>0.50449048600000002</v>
      </c>
      <c r="S187" s="77">
        <v>0</v>
      </c>
      <c r="T187" s="77">
        <v>0</v>
      </c>
      <c r="U187" s="77">
        <v>0</v>
      </c>
    </row>
    <row r="188" spans="2:21">
      <c r="B188" t="s">
        <v>851</v>
      </c>
      <c r="C188" t="s">
        <v>852</v>
      </c>
      <c r="D188" t="s">
        <v>103</v>
      </c>
      <c r="E188" t="s">
        <v>126</v>
      </c>
      <c r="F188" t="s">
        <v>850</v>
      </c>
      <c r="G188" t="s">
        <v>787</v>
      </c>
      <c r="H188" t="s">
        <v>439</v>
      </c>
      <c r="I188" t="s">
        <v>206</v>
      </c>
      <c r="J188" t="s">
        <v>853</v>
      </c>
      <c r="K188" s="77">
        <v>3.58</v>
      </c>
      <c r="L188" t="s">
        <v>105</v>
      </c>
      <c r="M188" s="77">
        <v>1.2</v>
      </c>
      <c r="N188" s="77">
        <v>1.1299999999999999</v>
      </c>
      <c r="O188" s="77">
        <v>23574.49</v>
      </c>
      <c r="P188" s="77">
        <v>100.66</v>
      </c>
      <c r="Q188" s="77">
        <v>0</v>
      </c>
      <c r="R188" s="77">
        <v>23.730081634000001</v>
      </c>
      <c r="S188" s="77">
        <v>0.01</v>
      </c>
      <c r="T188" s="77">
        <v>7.0000000000000007E-2</v>
      </c>
      <c r="U188" s="77">
        <v>0.02</v>
      </c>
    </row>
    <row r="189" spans="2:21">
      <c r="B189" t="s">
        <v>854</v>
      </c>
      <c r="C189" t="s">
        <v>855</v>
      </c>
      <c r="D189" t="s">
        <v>103</v>
      </c>
      <c r="E189" t="s">
        <v>126</v>
      </c>
      <c r="F189" t="s">
        <v>856</v>
      </c>
      <c r="G189" t="s">
        <v>857</v>
      </c>
      <c r="H189" t="s">
        <v>556</v>
      </c>
      <c r="I189" t="s">
        <v>206</v>
      </c>
      <c r="J189" t="s">
        <v>858</v>
      </c>
      <c r="K189" s="77">
        <v>6.72</v>
      </c>
      <c r="L189" t="s">
        <v>105</v>
      </c>
      <c r="M189" s="77">
        <v>3.75</v>
      </c>
      <c r="N189" s="77">
        <v>3.08</v>
      </c>
      <c r="O189" s="77">
        <v>62260.27</v>
      </c>
      <c r="P189" s="77">
        <v>105.81</v>
      </c>
      <c r="Q189" s="77">
        <v>0</v>
      </c>
      <c r="R189" s="77">
        <v>65.877591687000006</v>
      </c>
      <c r="S189" s="77">
        <v>0.03</v>
      </c>
      <c r="T189" s="77">
        <v>0.2</v>
      </c>
      <c r="U189" s="77">
        <v>0.05</v>
      </c>
    </row>
    <row r="190" spans="2:21">
      <c r="B190" t="s">
        <v>859</v>
      </c>
      <c r="C190" t="s">
        <v>860</v>
      </c>
      <c r="D190" t="s">
        <v>103</v>
      </c>
      <c r="E190" t="s">
        <v>126</v>
      </c>
      <c r="F190" t="s">
        <v>565</v>
      </c>
      <c r="G190" t="s">
        <v>525</v>
      </c>
      <c r="H190" t="s">
        <v>556</v>
      </c>
      <c r="I190" t="s">
        <v>206</v>
      </c>
      <c r="J190" t="s">
        <v>338</v>
      </c>
      <c r="K190" s="77">
        <v>3.47</v>
      </c>
      <c r="L190" t="s">
        <v>105</v>
      </c>
      <c r="M190" s="77">
        <v>2.95</v>
      </c>
      <c r="N190" s="77">
        <v>1.59</v>
      </c>
      <c r="O190" s="77">
        <v>46521.29</v>
      </c>
      <c r="P190" s="77">
        <v>105.86</v>
      </c>
      <c r="Q190" s="77">
        <v>0</v>
      </c>
      <c r="R190" s="77">
        <v>49.247437593999997</v>
      </c>
      <c r="S190" s="77">
        <v>0.01</v>
      </c>
      <c r="T190" s="77">
        <v>0.15</v>
      </c>
      <c r="U190" s="77">
        <v>0.03</v>
      </c>
    </row>
    <row r="191" spans="2:21">
      <c r="B191" t="s">
        <v>861</v>
      </c>
      <c r="C191" t="s">
        <v>862</v>
      </c>
      <c r="D191" t="s">
        <v>103</v>
      </c>
      <c r="E191" t="s">
        <v>126</v>
      </c>
      <c r="F191" t="s">
        <v>565</v>
      </c>
      <c r="G191" t="s">
        <v>525</v>
      </c>
      <c r="H191" t="s">
        <v>556</v>
      </c>
      <c r="I191" t="s">
        <v>206</v>
      </c>
      <c r="J191" t="s">
        <v>338</v>
      </c>
      <c r="K191" s="77">
        <v>0.15</v>
      </c>
      <c r="L191" t="s">
        <v>105</v>
      </c>
      <c r="M191" s="77">
        <v>2.4500000000000002</v>
      </c>
      <c r="N191" s="77">
        <v>1.1000000000000001</v>
      </c>
      <c r="O191" s="77">
        <v>419377.3</v>
      </c>
      <c r="P191" s="77">
        <v>100.2</v>
      </c>
      <c r="Q191" s="77">
        <v>0</v>
      </c>
      <c r="R191" s="77">
        <v>420.21605460000001</v>
      </c>
      <c r="S191" s="77">
        <v>0.01</v>
      </c>
      <c r="T191" s="77">
        <v>1.26</v>
      </c>
      <c r="U191" s="77">
        <v>0.28999999999999998</v>
      </c>
    </row>
    <row r="192" spans="2:21">
      <c r="B192" t="s">
        <v>863</v>
      </c>
      <c r="C192" t="s">
        <v>864</v>
      </c>
      <c r="D192" t="s">
        <v>103</v>
      </c>
      <c r="E192" t="s">
        <v>126</v>
      </c>
      <c r="F192" t="s">
        <v>565</v>
      </c>
      <c r="G192" t="s">
        <v>525</v>
      </c>
      <c r="H192" t="s">
        <v>556</v>
      </c>
      <c r="I192" t="s">
        <v>206</v>
      </c>
      <c r="J192" t="s">
        <v>865</v>
      </c>
      <c r="K192" s="77">
        <v>4.93</v>
      </c>
      <c r="L192" t="s">
        <v>105</v>
      </c>
      <c r="M192" s="77">
        <v>1.9</v>
      </c>
      <c r="N192" s="77">
        <v>1.57</v>
      </c>
      <c r="O192" s="77">
        <v>346797.35</v>
      </c>
      <c r="P192" s="77">
        <v>101.83</v>
      </c>
      <c r="Q192" s="77">
        <v>0</v>
      </c>
      <c r="R192" s="77">
        <v>353.14374150499998</v>
      </c>
      <c r="S192" s="77">
        <v>0.02</v>
      </c>
      <c r="T192" s="77">
        <v>1.06</v>
      </c>
      <c r="U192" s="77">
        <v>0.24</v>
      </c>
    </row>
    <row r="193" spans="2:21">
      <c r="B193" t="s">
        <v>866</v>
      </c>
      <c r="C193" t="s">
        <v>867</v>
      </c>
      <c r="D193" t="s">
        <v>103</v>
      </c>
      <c r="E193" t="s">
        <v>126</v>
      </c>
      <c r="F193" t="s">
        <v>491</v>
      </c>
      <c r="G193" t="s">
        <v>398</v>
      </c>
      <c r="H193" t="s">
        <v>556</v>
      </c>
      <c r="I193" t="s">
        <v>206</v>
      </c>
      <c r="J193" t="s">
        <v>868</v>
      </c>
      <c r="K193" s="77">
        <v>3.42</v>
      </c>
      <c r="L193" t="s">
        <v>105</v>
      </c>
      <c r="M193" s="77">
        <v>3.5</v>
      </c>
      <c r="N193" s="77">
        <v>1.76</v>
      </c>
      <c r="O193" s="77">
        <v>40416.410000000003</v>
      </c>
      <c r="P193" s="77">
        <v>106.97</v>
      </c>
      <c r="Q193" s="77">
        <v>0</v>
      </c>
      <c r="R193" s="77">
        <v>43.233433777000002</v>
      </c>
      <c r="S193" s="77">
        <v>0.03</v>
      </c>
      <c r="T193" s="77">
        <v>0.13</v>
      </c>
      <c r="U193" s="77">
        <v>0.03</v>
      </c>
    </row>
    <row r="194" spans="2:21">
      <c r="B194" t="s">
        <v>869</v>
      </c>
      <c r="C194" t="s">
        <v>870</v>
      </c>
      <c r="D194" t="s">
        <v>103</v>
      </c>
      <c r="E194" t="s">
        <v>126</v>
      </c>
      <c r="F194" t="s">
        <v>821</v>
      </c>
      <c r="G194" t="s">
        <v>398</v>
      </c>
      <c r="H194" t="s">
        <v>576</v>
      </c>
      <c r="I194" t="s">
        <v>153</v>
      </c>
      <c r="J194" t="s">
        <v>696</v>
      </c>
      <c r="K194" s="77">
        <v>3.79</v>
      </c>
      <c r="L194" t="s">
        <v>105</v>
      </c>
      <c r="M194" s="77">
        <v>4.3499999999999996</v>
      </c>
      <c r="N194" s="77">
        <v>5.29</v>
      </c>
      <c r="O194" s="77">
        <v>123043.47</v>
      </c>
      <c r="P194" s="77">
        <v>98.39</v>
      </c>
      <c r="Q194" s="77">
        <v>0</v>
      </c>
      <c r="R194" s="77">
        <v>121.06247013300001</v>
      </c>
      <c r="S194" s="77">
        <v>0.01</v>
      </c>
      <c r="T194" s="77">
        <v>0.36</v>
      </c>
      <c r="U194" s="77">
        <v>0.08</v>
      </c>
    </row>
    <row r="195" spans="2:21">
      <c r="B195" t="s">
        <v>871</v>
      </c>
      <c r="C195" t="s">
        <v>872</v>
      </c>
      <c r="D195" t="s">
        <v>103</v>
      </c>
      <c r="E195" t="s">
        <v>126</v>
      </c>
      <c r="F195" t="s">
        <v>517</v>
      </c>
      <c r="G195" t="s">
        <v>518</v>
      </c>
      <c r="H195" t="s">
        <v>556</v>
      </c>
      <c r="I195" t="s">
        <v>206</v>
      </c>
      <c r="J195" t="s">
        <v>873</v>
      </c>
      <c r="K195" s="77">
        <v>10.5</v>
      </c>
      <c r="L195" t="s">
        <v>105</v>
      </c>
      <c r="M195" s="77">
        <v>3.05</v>
      </c>
      <c r="N195" s="77">
        <v>3.68</v>
      </c>
      <c r="O195" s="77">
        <v>99430.45</v>
      </c>
      <c r="P195" s="77">
        <v>94.67</v>
      </c>
      <c r="Q195" s="77">
        <v>0</v>
      </c>
      <c r="R195" s="77">
        <v>94.130807015000002</v>
      </c>
      <c r="S195" s="77">
        <v>0.03</v>
      </c>
      <c r="T195" s="77">
        <v>0.28000000000000003</v>
      </c>
      <c r="U195" s="77">
        <v>0.06</v>
      </c>
    </row>
    <row r="196" spans="2:21">
      <c r="B196" t="s">
        <v>874</v>
      </c>
      <c r="C196" t="s">
        <v>875</v>
      </c>
      <c r="D196" t="s">
        <v>103</v>
      </c>
      <c r="E196" t="s">
        <v>126</v>
      </c>
      <c r="F196" t="s">
        <v>517</v>
      </c>
      <c r="G196" t="s">
        <v>518</v>
      </c>
      <c r="H196" t="s">
        <v>556</v>
      </c>
      <c r="I196" t="s">
        <v>206</v>
      </c>
      <c r="J196" t="s">
        <v>873</v>
      </c>
      <c r="K196" s="77">
        <v>9.84</v>
      </c>
      <c r="L196" t="s">
        <v>105</v>
      </c>
      <c r="M196" s="77">
        <v>3.05</v>
      </c>
      <c r="N196" s="77">
        <v>3.55</v>
      </c>
      <c r="O196" s="77">
        <v>82363.350000000006</v>
      </c>
      <c r="P196" s="77">
        <v>96.29</v>
      </c>
      <c r="Q196" s="77">
        <v>0</v>
      </c>
      <c r="R196" s="77">
        <v>79.307669715000003</v>
      </c>
      <c r="S196" s="77">
        <v>0.03</v>
      </c>
      <c r="T196" s="77">
        <v>0.24</v>
      </c>
      <c r="U196" s="77">
        <v>0.05</v>
      </c>
    </row>
    <row r="197" spans="2:21">
      <c r="B197" t="s">
        <v>876</v>
      </c>
      <c r="C197" t="s">
        <v>877</v>
      </c>
      <c r="D197" t="s">
        <v>103</v>
      </c>
      <c r="E197" t="s">
        <v>126</v>
      </c>
      <c r="F197" t="s">
        <v>517</v>
      </c>
      <c r="G197" t="s">
        <v>518</v>
      </c>
      <c r="H197" t="s">
        <v>556</v>
      </c>
      <c r="I197" t="s">
        <v>206</v>
      </c>
      <c r="J197" t="s">
        <v>338</v>
      </c>
      <c r="K197" s="77">
        <v>8.17</v>
      </c>
      <c r="L197" t="s">
        <v>105</v>
      </c>
      <c r="M197" s="77">
        <v>3.95</v>
      </c>
      <c r="N197" s="77">
        <v>3.21</v>
      </c>
      <c r="O197" s="77">
        <v>60902.19</v>
      </c>
      <c r="P197" s="77">
        <v>107.3</v>
      </c>
      <c r="Q197" s="77">
        <v>0</v>
      </c>
      <c r="R197" s="77">
        <v>65.348049869999997</v>
      </c>
      <c r="S197" s="77">
        <v>0.03</v>
      </c>
      <c r="T197" s="77">
        <v>0.2</v>
      </c>
      <c r="U197" s="77">
        <v>0.05</v>
      </c>
    </row>
    <row r="198" spans="2:21">
      <c r="B198" t="s">
        <v>878</v>
      </c>
      <c r="C198" t="s">
        <v>879</v>
      </c>
      <c r="D198" t="s">
        <v>103</v>
      </c>
      <c r="E198" t="s">
        <v>126</v>
      </c>
      <c r="F198" t="s">
        <v>517</v>
      </c>
      <c r="G198" t="s">
        <v>518</v>
      </c>
      <c r="H198" t="s">
        <v>556</v>
      </c>
      <c r="I198" t="s">
        <v>206</v>
      </c>
      <c r="J198" t="s">
        <v>338</v>
      </c>
      <c r="K198" s="77">
        <v>8.84</v>
      </c>
      <c r="L198" t="s">
        <v>105</v>
      </c>
      <c r="M198" s="77">
        <v>3.95</v>
      </c>
      <c r="N198" s="77">
        <v>3.38</v>
      </c>
      <c r="O198" s="77">
        <v>14974.38</v>
      </c>
      <c r="P198" s="77">
        <v>106.35</v>
      </c>
      <c r="Q198" s="77">
        <v>0</v>
      </c>
      <c r="R198" s="77">
        <v>15.92525313</v>
      </c>
      <c r="S198" s="77">
        <v>0.01</v>
      </c>
      <c r="T198" s="77">
        <v>0.05</v>
      </c>
      <c r="U198" s="77">
        <v>0.01</v>
      </c>
    </row>
    <row r="199" spans="2:21">
      <c r="B199" t="s">
        <v>880</v>
      </c>
      <c r="C199" t="s">
        <v>881</v>
      </c>
      <c r="D199" t="s">
        <v>103</v>
      </c>
      <c r="E199" t="s">
        <v>126</v>
      </c>
      <c r="F199" t="s">
        <v>882</v>
      </c>
      <c r="G199" t="s">
        <v>398</v>
      </c>
      <c r="H199" t="s">
        <v>556</v>
      </c>
      <c r="I199" t="s">
        <v>206</v>
      </c>
      <c r="J199" t="s">
        <v>883</v>
      </c>
      <c r="K199" s="77">
        <v>2.65</v>
      </c>
      <c r="L199" t="s">
        <v>105</v>
      </c>
      <c r="M199" s="77">
        <v>3.9</v>
      </c>
      <c r="N199" s="77">
        <v>5.38</v>
      </c>
      <c r="O199" s="77">
        <v>134037.01</v>
      </c>
      <c r="P199" s="77">
        <v>96.73</v>
      </c>
      <c r="Q199" s="77">
        <v>0</v>
      </c>
      <c r="R199" s="77">
        <v>129.65399977300001</v>
      </c>
      <c r="S199" s="77">
        <v>0.01</v>
      </c>
      <c r="T199" s="77">
        <v>0.39</v>
      </c>
      <c r="U199" s="77">
        <v>0.09</v>
      </c>
    </row>
    <row r="200" spans="2:21">
      <c r="B200" t="s">
        <v>884</v>
      </c>
      <c r="C200" t="s">
        <v>885</v>
      </c>
      <c r="D200" t="s">
        <v>103</v>
      </c>
      <c r="E200" t="s">
        <v>126</v>
      </c>
      <c r="F200" t="s">
        <v>610</v>
      </c>
      <c r="G200" t="s">
        <v>398</v>
      </c>
      <c r="H200" t="s">
        <v>576</v>
      </c>
      <c r="I200" t="s">
        <v>153</v>
      </c>
      <c r="J200" t="s">
        <v>886</v>
      </c>
      <c r="K200" s="77">
        <v>4.04</v>
      </c>
      <c r="L200" t="s">
        <v>105</v>
      </c>
      <c r="M200" s="77">
        <v>5.05</v>
      </c>
      <c r="N200" s="77">
        <v>2.2799999999999998</v>
      </c>
      <c r="O200" s="77">
        <v>24245.34</v>
      </c>
      <c r="P200" s="77">
        <v>111.9</v>
      </c>
      <c r="Q200" s="77">
        <v>0</v>
      </c>
      <c r="R200" s="77">
        <v>27.130535460000001</v>
      </c>
      <c r="S200" s="77">
        <v>0</v>
      </c>
      <c r="T200" s="77">
        <v>0.08</v>
      </c>
      <c r="U200" s="77">
        <v>0.02</v>
      </c>
    </row>
    <row r="201" spans="2:21">
      <c r="B201" t="s">
        <v>887</v>
      </c>
      <c r="C201" t="s">
        <v>888</v>
      </c>
      <c r="D201" t="s">
        <v>103</v>
      </c>
      <c r="E201" t="s">
        <v>126</v>
      </c>
      <c r="F201" t="s">
        <v>539</v>
      </c>
      <c r="G201" t="s">
        <v>518</v>
      </c>
      <c r="H201" t="s">
        <v>576</v>
      </c>
      <c r="I201" t="s">
        <v>153</v>
      </c>
      <c r="J201" t="s">
        <v>338</v>
      </c>
      <c r="K201" s="77">
        <v>4.8600000000000003</v>
      </c>
      <c r="L201" t="s">
        <v>105</v>
      </c>
      <c r="M201" s="77">
        <v>3.92</v>
      </c>
      <c r="N201" s="77">
        <v>2.2799999999999998</v>
      </c>
      <c r="O201" s="77">
        <v>106178.39</v>
      </c>
      <c r="P201" s="77">
        <v>108.9</v>
      </c>
      <c r="Q201" s="77">
        <v>0</v>
      </c>
      <c r="R201" s="77">
        <v>115.62826671000001</v>
      </c>
      <c r="S201" s="77">
        <v>0.01</v>
      </c>
      <c r="T201" s="77">
        <v>0.35</v>
      </c>
      <c r="U201" s="77">
        <v>0.08</v>
      </c>
    </row>
    <row r="202" spans="2:21">
      <c r="B202" t="s">
        <v>889</v>
      </c>
      <c r="C202" t="s">
        <v>890</v>
      </c>
      <c r="D202" t="s">
        <v>103</v>
      </c>
      <c r="E202" t="s">
        <v>126</v>
      </c>
      <c r="F202" t="s">
        <v>364</v>
      </c>
      <c r="G202" t="s">
        <v>357</v>
      </c>
      <c r="H202" t="s">
        <v>556</v>
      </c>
      <c r="I202" t="s">
        <v>206</v>
      </c>
      <c r="J202" t="s">
        <v>891</v>
      </c>
      <c r="K202" s="77">
        <v>4.38</v>
      </c>
      <c r="L202" t="s">
        <v>105</v>
      </c>
      <c r="M202" s="77">
        <v>1.82</v>
      </c>
      <c r="N202" s="77">
        <v>1.52</v>
      </c>
      <c r="O202" s="77">
        <v>2.54</v>
      </c>
      <c r="P202" s="77">
        <v>5091667</v>
      </c>
      <c r="Q202" s="77">
        <v>0</v>
      </c>
      <c r="R202" s="77">
        <v>129.3283418</v>
      </c>
      <c r="S202" s="77">
        <v>0</v>
      </c>
      <c r="T202" s="77">
        <v>0.39</v>
      </c>
      <c r="U202" s="77">
        <v>0.09</v>
      </c>
    </row>
    <row r="203" spans="2:21">
      <c r="B203" t="s">
        <v>892</v>
      </c>
      <c r="C203" t="s">
        <v>893</v>
      </c>
      <c r="D203" t="s">
        <v>103</v>
      </c>
      <c r="E203" t="s">
        <v>126</v>
      </c>
      <c r="F203" t="s">
        <v>646</v>
      </c>
      <c r="G203" t="s">
        <v>518</v>
      </c>
      <c r="H203" t="s">
        <v>576</v>
      </c>
      <c r="I203" t="s">
        <v>153</v>
      </c>
      <c r="J203" t="s">
        <v>894</v>
      </c>
      <c r="K203" s="77">
        <v>5.71</v>
      </c>
      <c r="L203" t="s">
        <v>105</v>
      </c>
      <c r="M203" s="77">
        <v>3.61</v>
      </c>
      <c r="N203" s="77">
        <v>2.48</v>
      </c>
      <c r="O203" s="77">
        <v>209370.96</v>
      </c>
      <c r="P203" s="77">
        <v>107.26</v>
      </c>
      <c r="Q203" s="77">
        <v>0</v>
      </c>
      <c r="R203" s="77">
        <v>224.571291696</v>
      </c>
      <c r="S203" s="77">
        <v>0.03</v>
      </c>
      <c r="T203" s="77">
        <v>0.67</v>
      </c>
      <c r="U203" s="77">
        <v>0.15</v>
      </c>
    </row>
    <row r="204" spans="2:21">
      <c r="B204" t="s">
        <v>895</v>
      </c>
      <c r="C204" t="s">
        <v>896</v>
      </c>
      <c r="D204" t="s">
        <v>103</v>
      </c>
      <c r="E204" t="s">
        <v>126</v>
      </c>
      <c r="F204" t="s">
        <v>646</v>
      </c>
      <c r="G204" t="s">
        <v>518</v>
      </c>
      <c r="H204" t="s">
        <v>576</v>
      </c>
      <c r="I204" t="s">
        <v>153</v>
      </c>
      <c r="J204" t="s">
        <v>897</v>
      </c>
      <c r="K204" s="77">
        <v>6.64</v>
      </c>
      <c r="L204" t="s">
        <v>105</v>
      </c>
      <c r="M204" s="77">
        <v>3.3</v>
      </c>
      <c r="N204" s="77">
        <v>2.91</v>
      </c>
      <c r="O204" s="77">
        <v>72718.89</v>
      </c>
      <c r="P204" s="77">
        <v>103.02</v>
      </c>
      <c r="Q204" s="77">
        <v>0</v>
      </c>
      <c r="R204" s="77">
        <v>74.915000477999996</v>
      </c>
      <c r="S204" s="77">
        <v>0.02</v>
      </c>
      <c r="T204" s="77">
        <v>0.22</v>
      </c>
      <c r="U204" s="77">
        <v>0.05</v>
      </c>
    </row>
    <row r="205" spans="2:21">
      <c r="B205" t="s">
        <v>898</v>
      </c>
      <c r="C205" t="s">
        <v>899</v>
      </c>
      <c r="D205" t="s">
        <v>103</v>
      </c>
      <c r="E205" t="s">
        <v>126</v>
      </c>
      <c r="F205" t="s">
        <v>900</v>
      </c>
      <c r="G205" t="s">
        <v>847</v>
      </c>
      <c r="H205" t="s">
        <v>576</v>
      </c>
      <c r="I205" t="s">
        <v>153</v>
      </c>
      <c r="J205" t="s">
        <v>901</v>
      </c>
      <c r="K205" s="77">
        <v>4.76</v>
      </c>
      <c r="L205" t="s">
        <v>105</v>
      </c>
      <c r="M205" s="77">
        <v>2.2999999999999998</v>
      </c>
      <c r="N205" s="77">
        <v>2.61</v>
      </c>
      <c r="O205" s="77">
        <v>125679.17</v>
      </c>
      <c r="P205" s="77">
        <v>98.83</v>
      </c>
      <c r="Q205" s="77">
        <v>0</v>
      </c>
      <c r="R205" s="77">
        <v>124.208723711</v>
      </c>
      <c r="S205" s="77">
        <v>0.04</v>
      </c>
      <c r="T205" s="77">
        <v>0.37</v>
      </c>
      <c r="U205" s="77">
        <v>0.09</v>
      </c>
    </row>
    <row r="206" spans="2:21">
      <c r="B206" t="s">
        <v>902</v>
      </c>
      <c r="C206" t="s">
        <v>903</v>
      </c>
      <c r="D206" t="s">
        <v>103</v>
      </c>
      <c r="E206" t="s">
        <v>126</v>
      </c>
      <c r="F206" t="s">
        <v>900</v>
      </c>
      <c r="G206" t="s">
        <v>847</v>
      </c>
      <c r="H206" t="s">
        <v>576</v>
      </c>
      <c r="I206" t="s">
        <v>153</v>
      </c>
      <c r="J206" t="s">
        <v>904</v>
      </c>
      <c r="K206" s="77">
        <v>3.71</v>
      </c>
      <c r="L206" t="s">
        <v>105</v>
      </c>
      <c r="M206" s="77">
        <v>2.75</v>
      </c>
      <c r="N206" s="77">
        <v>2.1</v>
      </c>
      <c r="O206" s="77">
        <v>68364.7</v>
      </c>
      <c r="P206" s="77">
        <v>102.69</v>
      </c>
      <c r="Q206" s="77">
        <v>0</v>
      </c>
      <c r="R206" s="77">
        <v>70.203710430000001</v>
      </c>
      <c r="S206" s="77">
        <v>0.01</v>
      </c>
      <c r="T206" s="77">
        <v>0.21</v>
      </c>
      <c r="U206" s="77">
        <v>0.05</v>
      </c>
    </row>
    <row r="207" spans="2:21">
      <c r="B207" t="s">
        <v>905</v>
      </c>
      <c r="C207" t="s">
        <v>906</v>
      </c>
      <c r="D207" t="s">
        <v>103</v>
      </c>
      <c r="E207" t="s">
        <v>126</v>
      </c>
      <c r="F207" t="s">
        <v>657</v>
      </c>
      <c r="G207" t="s">
        <v>357</v>
      </c>
      <c r="H207" t="s">
        <v>658</v>
      </c>
      <c r="I207" t="s">
        <v>153</v>
      </c>
      <c r="J207" t="s">
        <v>338</v>
      </c>
      <c r="K207" s="77">
        <v>0.66</v>
      </c>
      <c r="L207" t="s">
        <v>105</v>
      </c>
      <c r="M207" s="77">
        <v>1.65</v>
      </c>
      <c r="N207" s="77">
        <v>0.99</v>
      </c>
      <c r="O207" s="77">
        <v>45606.11</v>
      </c>
      <c r="P207" s="77">
        <v>100.61</v>
      </c>
      <c r="Q207" s="77">
        <v>0</v>
      </c>
      <c r="R207" s="77">
        <v>45.884307270999997</v>
      </c>
      <c r="S207" s="77">
        <v>0.01</v>
      </c>
      <c r="T207" s="77">
        <v>0.14000000000000001</v>
      </c>
      <c r="U207" s="77">
        <v>0.03</v>
      </c>
    </row>
    <row r="208" spans="2:21">
      <c r="B208" t="s">
        <v>907</v>
      </c>
      <c r="C208" t="s">
        <v>908</v>
      </c>
      <c r="D208" t="s">
        <v>103</v>
      </c>
      <c r="E208" t="s">
        <v>126</v>
      </c>
      <c r="F208" t="s">
        <v>856</v>
      </c>
      <c r="G208" t="s">
        <v>766</v>
      </c>
      <c r="H208" t="s">
        <v>658</v>
      </c>
      <c r="I208" t="s">
        <v>153</v>
      </c>
      <c r="J208" t="s">
        <v>338</v>
      </c>
      <c r="K208" s="77">
        <v>3.51</v>
      </c>
      <c r="L208" t="s">
        <v>105</v>
      </c>
      <c r="M208" s="77">
        <v>3.75</v>
      </c>
      <c r="N208" s="77">
        <v>1.86</v>
      </c>
      <c r="O208" s="77">
        <v>2553.48</v>
      </c>
      <c r="P208" s="77">
        <v>107.71</v>
      </c>
      <c r="Q208" s="77">
        <v>0</v>
      </c>
      <c r="R208" s="77">
        <v>2.7503533080000002</v>
      </c>
      <c r="S208" s="77">
        <v>0</v>
      </c>
      <c r="T208" s="77">
        <v>0.01</v>
      </c>
      <c r="U208" s="77">
        <v>0</v>
      </c>
    </row>
    <row r="209" spans="2:21">
      <c r="B209" t="s">
        <v>909</v>
      </c>
      <c r="C209" t="s">
        <v>910</v>
      </c>
      <c r="D209" t="s">
        <v>103</v>
      </c>
      <c r="E209" t="s">
        <v>126</v>
      </c>
      <c r="F209" t="s">
        <v>760</v>
      </c>
      <c r="G209" t="s">
        <v>130</v>
      </c>
      <c r="H209" t="s">
        <v>662</v>
      </c>
      <c r="I209" t="s">
        <v>206</v>
      </c>
      <c r="J209" t="s">
        <v>911</v>
      </c>
      <c r="K209" s="77">
        <v>1.1399999999999999</v>
      </c>
      <c r="L209" t="s">
        <v>105</v>
      </c>
      <c r="M209" s="77">
        <v>4.3</v>
      </c>
      <c r="N209" s="77">
        <v>2.0099999999999998</v>
      </c>
      <c r="O209" s="77">
        <v>48938.26</v>
      </c>
      <c r="P209" s="77">
        <v>103</v>
      </c>
      <c r="Q209" s="77">
        <v>0</v>
      </c>
      <c r="R209" s="77">
        <v>50.406407799999997</v>
      </c>
      <c r="S209" s="77">
        <v>0.02</v>
      </c>
      <c r="T209" s="77">
        <v>0.15</v>
      </c>
      <c r="U209" s="77">
        <v>0.03</v>
      </c>
    </row>
    <row r="210" spans="2:21">
      <c r="B210" t="s">
        <v>912</v>
      </c>
      <c r="C210" t="s">
        <v>913</v>
      </c>
      <c r="D210" t="s">
        <v>103</v>
      </c>
      <c r="E210" t="s">
        <v>126</v>
      </c>
      <c r="F210" t="s">
        <v>760</v>
      </c>
      <c r="G210" t="s">
        <v>130</v>
      </c>
      <c r="H210" t="s">
        <v>662</v>
      </c>
      <c r="I210" t="s">
        <v>206</v>
      </c>
      <c r="J210" t="s">
        <v>886</v>
      </c>
      <c r="K210" s="77">
        <v>1.61</v>
      </c>
      <c r="L210" t="s">
        <v>105</v>
      </c>
      <c r="M210" s="77">
        <v>4.25</v>
      </c>
      <c r="N210" s="77">
        <v>2.59</v>
      </c>
      <c r="O210" s="77">
        <v>41099.19</v>
      </c>
      <c r="P210" s="77">
        <v>104.44</v>
      </c>
      <c r="Q210" s="77">
        <v>0</v>
      </c>
      <c r="R210" s="77">
        <v>42.923994036000003</v>
      </c>
      <c r="S210" s="77">
        <v>0.01</v>
      </c>
      <c r="T210" s="77">
        <v>0.13</v>
      </c>
      <c r="U210" s="77">
        <v>0.03</v>
      </c>
    </row>
    <row r="211" spans="2:21">
      <c r="B211" t="s">
        <v>914</v>
      </c>
      <c r="C211" t="s">
        <v>915</v>
      </c>
      <c r="D211" t="s">
        <v>103</v>
      </c>
      <c r="E211" t="s">
        <v>126</v>
      </c>
      <c r="F211" t="s">
        <v>760</v>
      </c>
      <c r="G211" t="s">
        <v>130</v>
      </c>
      <c r="H211" t="s">
        <v>662</v>
      </c>
      <c r="I211" t="s">
        <v>206</v>
      </c>
      <c r="J211" t="s">
        <v>916</v>
      </c>
      <c r="K211" s="77">
        <v>1.98</v>
      </c>
      <c r="L211" t="s">
        <v>105</v>
      </c>
      <c r="M211" s="77">
        <v>3.7</v>
      </c>
      <c r="N211" s="77">
        <v>2.78</v>
      </c>
      <c r="O211" s="77">
        <v>76053.210000000006</v>
      </c>
      <c r="P211" s="77">
        <v>103.42</v>
      </c>
      <c r="Q211" s="77">
        <v>0</v>
      </c>
      <c r="R211" s="77">
        <v>78.654229782000002</v>
      </c>
      <c r="S211" s="77">
        <v>0.03</v>
      </c>
      <c r="T211" s="77">
        <v>0.24</v>
      </c>
      <c r="U211" s="77">
        <v>0.05</v>
      </c>
    </row>
    <row r="212" spans="2:21">
      <c r="B212" t="s">
        <v>917</v>
      </c>
      <c r="C212" t="s">
        <v>918</v>
      </c>
      <c r="D212" t="s">
        <v>103</v>
      </c>
      <c r="E212" t="s">
        <v>126</v>
      </c>
      <c r="F212" t="s">
        <v>535</v>
      </c>
      <c r="G212" t="s">
        <v>357</v>
      </c>
      <c r="H212" t="s">
        <v>662</v>
      </c>
      <c r="I212" t="s">
        <v>206</v>
      </c>
      <c r="J212" t="s">
        <v>338</v>
      </c>
      <c r="K212" s="77">
        <v>2.68</v>
      </c>
      <c r="L212" t="s">
        <v>105</v>
      </c>
      <c r="M212" s="77">
        <v>3.6</v>
      </c>
      <c r="N212" s="77">
        <v>2.33</v>
      </c>
      <c r="O212" s="77">
        <v>3.04</v>
      </c>
      <c r="P212" s="77">
        <v>5209200</v>
      </c>
      <c r="Q212" s="77">
        <v>0</v>
      </c>
      <c r="R212" s="77">
        <v>158.35968</v>
      </c>
      <c r="S212" s="77">
        <v>0</v>
      </c>
      <c r="T212" s="77">
        <v>0.48</v>
      </c>
      <c r="U212" s="77">
        <v>0.11</v>
      </c>
    </row>
    <row r="213" spans="2:21">
      <c r="B213" t="s">
        <v>919</v>
      </c>
      <c r="C213" t="s">
        <v>920</v>
      </c>
      <c r="D213" t="s">
        <v>103</v>
      </c>
      <c r="E213" t="s">
        <v>126</v>
      </c>
      <c r="F213" t="s">
        <v>921</v>
      </c>
      <c r="G213" t="s">
        <v>810</v>
      </c>
      <c r="H213" t="s">
        <v>658</v>
      </c>
      <c r="I213" t="s">
        <v>153</v>
      </c>
      <c r="J213" t="s">
        <v>338</v>
      </c>
      <c r="K213" s="77">
        <v>0.9</v>
      </c>
      <c r="L213" t="s">
        <v>105</v>
      </c>
      <c r="M213" s="77">
        <v>5.55</v>
      </c>
      <c r="N213" s="77">
        <v>1.33</v>
      </c>
      <c r="O213" s="77">
        <v>1163.8399999999999</v>
      </c>
      <c r="P213" s="77">
        <v>104.68</v>
      </c>
      <c r="Q213" s="77">
        <v>0</v>
      </c>
      <c r="R213" s="77">
        <v>1.2183077120000001</v>
      </c>
      <c r="S213" s="77">
        <v>0.01</v>
      </c>
      <c r="T213" s="77">
        <v>0</v>
      </c>
      <c r="U213" s="77">
        <v>0</v>
      </c>
    </row>
    <row r="214" spans="2:21">
      <c r="B214" t="s">
        <v>922</v>
      </c>
      <c r="C214" t="s">
        <v>923</v>
      </c>
      <c r="D214" t="s">
        <v>103</v>
      </c>
      <c r="E214" t="s">
        <v>126</v>
      </c>
      <c r="F214" t="s">
        <v>924</v>
      </c>
      <c r="G214" t="s">
        <v>847</v>
      </c>
      <c r="H214" t="s">
        <v>662</v>
      </c>
      <c r="I214" t="s">
        <v>206</v>
      </c>
      <c r="J214" t="s">
        <v>338</v>
      </c>
      <c r="K214" s="77">
        <v>2.14</v>
      </c>
      <c r="L214" t="s">
        <v>105</v>
      </c>
      <c r="M214" s="77">
        <v>3.4</v>
      </c>
      <c r="N214" s="77">
        <v>2.29</v>
      </c>
      <c r="O214" s="77">
        <v>6602.78</v>
      </c>
      <c r="P214" s="77">
        <v>102.92</v>
      </c>
      <c r="Q214" s="77">
        <v>0</v>
      </c>
      <c r="R214" s="77">
        <v>6.7955811759999998</v>
      </c>
      <c r="S214" s="77">
        <v>0</v>
      </c>
      <c r="T214" s="77">
        <v>0.02</v>
      </c>
      <c r="U214" s="77">
        <v>0</v>
      </c>
    </row>
    <row r="215" spans="2:21">
      <c r="B215" t="s">
        <v>925</v>
      </c>
      <c r="C215" t="s">
        <v>926</v>
      </c>
      <c r="D215" t="s">
        <v>103</v>
      </c>
      <c r="E215" t="s">
        <v>126</v>
      </c>
      <c r="F215" t="s">
        <v>927</v>
      </c>
      <c r="G215" t="s">
        <v>398</v>
      </c>
      <c r="H215" t="s">
        <v>662</v>
      </c>
      <c r="I215" t="s">
        <v>206</v>
      </c>
      <c r="J215" t="s">
        <v>562</v>
      </c>
      <c r="K215" s="77">
        <v>2.42</v>
      </c>
      <c r="L215" t="s">
        <v>105</v>
      </c>
      <c r="M215" s="77">
        <v>6.05</v>
      </c>
      <c r="N215" s="77">
        <v>3.95</v>
      </c>
      <c r="O215" s="77">
        <v>37206.78</v>
      </c>
      <c r="P215" s="77">
        <v>108.09</v>
      </c>
      <c r="Q215" s="77">
        <v>0</v>
      </c>
      <c r="R215" s="77">
        <v>40.216808501999999</v>
      </c>
      <c r="S215" s="77">
        <v>0</v>
      </c>
      <c r="T215" s="77">
        <v>0.12</v>
      </c>
      <c r="U215" s="77">
        <v>0.03</v>
      </c>
    </row>
    <row r="216" spans="2:21">
      <c r="B216" t="s">
        <v>928</v>
      </c>
      <c r="C216" t="s">
        <v>929</v>
      </c>
      <c r="D216" t="s">
        <v>103</v>
      </c>
      <c r="E216" t="s">
        <v>126</v>
      </c>
      <c r="F216" t="s">
        <v>623</v>
      </c>
      <c r="G216" t="s">
        <v>398</v>
      </c>
      <c r="H216" t="s">
        <v>662</v>
      </c>
      <c r="I216" t="s">
        <v>206</v>
      </c>
      <c r="J216" t="s">
        <v>338</v>
      </c>
      <c r="K216" s="77">
        <v>4.58</v>
      </c>
      <c r="L216" t="s">
        <v>105</v>
      </c>
      <c r="M216" s="77">
        <v>5.65</v>
      </c>
      <c r="N216" s="77">
        <v>2.56</v>
      </c>
      <c r="O216" s="77">
        <v>4309</v>
      </c>
      <c r="P216" s="77">
        <v>116.21</v>
      </c>
      <c r="Q216" s="77">
        <v>0</v>
      </c>
      <c r="R216" s="77">
        <v>5.0074889000000002</v>
      </c>
      <c r="S216" s="77">
        <v>0</v>
      </c>
      <c r="T216" s="77">
        <v>0.02</v>
      </c>
      <c r="U216" s="77">
        <v>0</v>
      </c>
    </row>
    <row r="217" spans="2:21">
      <c r="B217" t="s">
        <v>930</v>
      </c>
      <c r="C217" t="s">
        <v>931</v>
      </c>
      <c r="D217" t="s">
        <v>103</v>
      </c>
      <c r="E217" t="s">
        <v>126</v>
      </c>
      <c r="F217" t="s">
        <v>623</v>
      </c>
      <c r="G217" t="s">
        <v>398</v>
      </c>
      <c r="H217" t="s">
        <v>662</v>
      </c>
      <c r="I217" t="s">
        <v>206</v>
      </c>
      <c r="J217" t="s">
        <v>338</v>
      </c>
      <c r="K217" s="77">
        <v>2.83</v>
      </c>
      <c r="L217" t="s">
        <v>105</v>
      </c>
      <c r="M217" s="77">
        <v>5.74</v>
      </c>
      <c r="N217" s="77">
        <v>1.74</v>
      </c>
      <c r="O217" s="77">
        <v>27.33</v>
      </c>
      <c r="P217" s="77">
        <v>111.6</v>
      </c>
      <c r="Q217" s="77">
        <v>6.4099999999999999E-3</v>
      </c>
      <c r="R217" s="77">
        <v>3.6910279999999997E-2</v>
      </c>
      <c r="S217" s="77">
        <v>0</v>
      </c>
      <c r="T217" s="77">
        <v>0</v>
      </c>
      <c r="U217" s="77">
        <v>0</v>
      </c>
    </row>
    <row r="218" spans="2:21">
      <c r="B218" t="s">
        <v>932</v>
      </c>
      <c r="C218" t="s">
        <v>933</v>
      </c>
      <c r="D218" t="s">
        <v>103</v>
      </c>
      <c r="E218" t="s">
        <v>126</v>
      </c>
      <c r="F218" t="s">
        <v>627</v>
      </c>
      <c r="G218" t="s">
        <v>398</v>
      </c>
      <c r="H218" t="s">
        <v>662</v>
      </c>
      <c r="I218" t="s">
        <v>206</v>
      </c>
      <c r="J218" t="s">
        <v>338</v>
      </c>
      <c r="K218" s="77">
        <v>3.3</v>
      </c>
      <c r="L218" t="s">
        <v>105</v>
      </c>
      <c r="M218" s="77">
        <v>3.7</v>
      </c>
      <c r="N218" s="77">
        <v>1.77</v>
      </c>
      <c r="O218" s="77">
        <v>21320.35</v>
      </c>
      <c r="P218" s="77">
        <v>107.45</v>
      </c>
      <c r="Q218" s="77">
        <v>0</v>
      </c>
      <c r="R218" s="77">
        <v>22.908716075000001</v>
      </c>
      <c r="S218" s="77">
        <v>0.01</v>
      </c>
      <c r="T218" s="77">
        <v>7.0000000000000007E-2</v>
      </c>
      <c r="U218" s="77">
        <v>0.02</v>
      </c>
    </row>
    <row r="219" spans="2:21">
      <c r="B219" t="s">
        <v>934</v>
      </c>
      <c r="C219" t="s">
        <v>935</v>
      </c>
      <c r="D219" t="s">
        <v>103</v>
      </c>
      <c r="E219" t="s">
        <v>126</v>
      </c>
      <c r="F219" t="s">
        <v>936</v>
      </c>
      <c r="G219" t="s">
        <v>130</v>
      </c>
      <c r="H219" t="s">
        <v>662</v>
      </c>
      <c r="I219" t="s">
        <v>206</v>
      </c>
      <c r="J219" t="s">
        <v>338</v>
      </c>
      <c r="K219" s="77">
        <v>2.86</v>
      </c>
      <c r="L219" t="s">
        <v>105</v>
      </c>
      <c r="M219" s="77">
        <v>2.95</v>
      </c>
      <c r="N219" s="77">
        <v>1.86</v>
      </c>
      <c r="O219" s="77">
        <v>65980.09</v>
      </c>
      <c r="P219" s="77">
        <v>103.91</v>
      </c>
      <c r="Q219" s="77">
        <v>0</v>
      </c>
      <c r="R219" s="77">
        <v>68.559911518999996</v>
      </c>
      <c r="S219" s="77">
        <v>0.03</v>
      </c>
      <c r="T219" s="77">
        <v>0.21</v>
      </c>
      <c r="U219" s="77">
        <v>0.05</v>
      </c>
    </row>
    <row r="220" spans="2:21">
      <c r="B220" t="s">
        <v>937</v>
      </c>
      <c r="C220" t="s">
        <v>938</v>
      </c>
      <c r="D220" t="s">
        <v>103</v>
      </c>
      <c r="E220" t="s">
        <v>126</v>
      </c>
      <c r="F220" t="s">
        <v>634</v>
      </c>
      <c r="G220" t="s">
        <v>518</v>
      </c>
      <c r="H220" t="s">
        <v>662</v>
      </c>
      <c r="I220" t="s">
        <v>206</v>
      </c>
      <c r="J220" t="s">
        <v>939</v>
      </c>
      <c r="K220" s="77">
        <v>8.67</v>
      </c>
      <c r="L220" t="s">
        <v>105</v>
      </c>
      <c r="M220" s="77">
        <v>1.72</v>
      </c>
      <c r="N220" s="77">
        <v>3.31</v>
      </c>
      <c r="O220" s="77">
        <v>98270.44</v>
      </c>
      <c r="P220" s="77">
        <v>102.1</v>
      </c>
      <c r="Q220" s="77">
        <v>0</v>
      </c>
      <c r="R220" s="77">
        <v>100.33411924000001</v>
      </c>
      <c r="S220" s="77">
        <v>0.04</v>
      </c>
      <c r="T220" s="77">
        <v>0.3</v>
      </c>
      <c r="U220" s="77">
        <v>7.0000000000000007E-2</v>
      </c>
    </row>
    <row r="221" spans="2:21">
      <c r="B221" t="s">
        <v>940</v>
      </c>
      <c r="C221" t="s">
        <v>941</v>
      </c>
      <c r="D221" t="s">
        <v>103</v>
      </c>
      <c r="E221" t="s">
        <v>126</v>
      </c>
      <c r="F221" t="s">
        <v>690</v>
      </c>
      <c r="G221" t="s">
        <v>398</v>
      </c>
      <c r="H221" t="s">
        <v>658</v>
      </c>
      <c r="I221" t="s">
        <v>153</v>
      </c>
      <c r="J221" t="s">
        <v>338</v>
      </c>
      <c r="K221" s="77">
        <v>3.37</v>
      </c>
      <c r="L221" t="s">
        <v>105</v>
      </c>
      <c r="M221" s="77">
        <v>7.05</v>
      </c>
      <c r="N221" s="77">
        <v>2.61</v>
      </c>
      <c r="O221" s="77">
        <v>40.81</v>
      </c>
      <c r="P221" s="77">
        <v>117.39</v>
      </c>
      <c r="Q221" s="77">
        <v>0</v>
      </c>
      <c r="R221" s="77">
        <v>4.7906859000000003E-2</v>
      </c>
      <c r="S221" s="77">
        <v>0</v>
      </c>
      <c r="T221" s="77">
        <v>0</v>
      </c>
      <c r="U221" s="77">
        <v>0</v>
      </c>
    </row>
    <row r="222" spans="2:21">
      <c r="B222" t="s">
        <v>942</v>
      </c>
      <c r="C222" t="s">
        <v>943</v>
      </c>
      <c r="D222" t="s">
        <v>103</v>
      </c>
      <c r="E222" t="s">
        <v>126</v>
      </c>
      <c r="F222" t="s">
        <v>693</v>
      </c>
      <c r="G222" t="s">
        <v>135</v>
      </c>
      <c r="H222" t="s">
        <v>662</v>
      </c>
      <c r="I222" t="s">
        <v>206</v>
      </c>
      <c r="J222" t="s">
        <v>816</v>
      </c>
      <c r="K222" s="77">
        <v>3.21</v>
      </c>
      <c r="L222" t="s">
        <v>105</v>
      </c>
      <c r="M222" s="77">
        <v>4.1399999999999997</v>
      </c>
      <c r="N222" s="77">
        <v>3.5</v>
      </c>
      <c r="O222" s="77">
        <v>49392.95</v>
      </c>
      <c r="P222" s="77">
        <v>103.14</v>
      </c>
      <c r="Q222" s="77">
        <v>0</v>
      </c>
      <c r="R222" s="77">
        <v>50.943888629999996</v>
      </c>
      <c r="S222" s="77">
        <v>0.01</v>
      </c>
      <c r="T222" s="77">
        <v>0.15</v>
      </c>
      <c r="U222" s="77">
        <v>0.04</v>
      </c>
    </row>
    <row r="223" spans="2:21">
      <c r="B223" t="s">
        <v>944</v>
      </c>
      <c r="C223" t="s">
        <v>945</v>
      </c>
      <c r="D223" t="s">
        <v>103</v>
      </c>
      <c r="E223" t="s">
        <v>126</v>
      </c>
      <c r="F223" t="s">
        <v>693</v>
      </c>
      <c r="G223" t="s">
        <v>135</v>
      </c>
      <c r="H223" t="s">
        <v>662</v>
      </c>
      <c r="I223" t="s">
        <v>206</v>
      </c>
      <c r="J223" t="s">
        <v>946</v>
      </c>
      <c r="K223" s="77">
        <v>5.88</v>
      </c>
      <c r="L223" t="s">
        <v>105</v>
      </c>
      <c r="M223" s="77">
        <v>2.5</v>
      </c>
      <c r="N223" s="77">
        <v>5.05</v>
      </c>
      <c r="O223" s="77">
        <v>125100.2</v>
      </c>
      <c r="P223" s="77">
        <v>86.93</v>
      </c>
      <c r="Q223" s="77">
        <v>0</v>
      </c>
      <c r="R223" s="77">
        <v>108.74960385999999</v>
      </c>
      <c r="S223" s="77">
        <v>0.02</v>
      </c>
      <c r="T223" s="77">
        <v>0.33</v>
      </c>
      <c r="U223" s="77">
        <v>0.08</v>
      </c>
    </row>
    <row r="224" spans="2:21">
      <c r="B224" t="s">
        <v>947</v>
      </c>
      <c r="C224" t="s">
        <v>948</v>
      </c>
      <c r="D224" t="s">
        <v>103</v>
      </c>
      <c r="E224" t="s">
        <v>126</v>
      </c>
      <c r="F224" t="s">
        <v>693</v>
      </c>
      <c r="G224" t="s">
        <v>135</v>
      </c>
      <c r="H224" t="s">
        <v>662</v>
      </c>
      <c r="I224" t="s">
        <v>206</v>
      </c>
      <c r="J224" t="s">
        <v>568</v>
      </c>
      <c r="K224" s="77">
        <v>4.4800000000000004</v>
      </c>
      <c r="L224" t="s">
        <v>105</v>
      </c>
      <c r="M224" s="77">
        <v>3.55</v>
      </c>
      <c r="N224" s="77">
        <v>4.49</v>
      </c>
      <c r="O224" s="77">
        <v>60174.68</v>
      </c>
      <c r="P224" s="77">
        <v>96.96</v>
      </c>
      <c r="Q224" s="77">
        <v>0</v>
      </c>
      <c r="R224" s="77">
        <v>58.345369728000001</v>
      </c>
      <c r="S224" s="77">
        <v>0.01</v>
      </c>
      <c r="T224" s="77">
        <v>0.18</v>
      </c>
      <c r="U224" s="77">
        <v>0.04</v>
      </c>
    </row>
    <row r="225" spans="2:21">
      <c r="B225" t="s">
        <v>949</v>
      </c>
      <c r="C225" t="s">
        <v>950</v>
      </c>
      <c r="D225" t="s">
        <v>103</v>
      </c>
      <c r="E225" t="s">
        <v>126</v>
      </c>
      <c r="F225" t="s">
        <v>951</v>
      </c>
      <c r="G225" t="s">
        <v>398</v>
      </c>
      <c r="H225" t="s">
        <v>662</v>
      </c>
      <c r="I225" t="s">
        <v>206</v>
      </c>
      <c r="J225" t="s">
        <v>952</v>
      </c>
      <c r="K225" s="77">
        <v>4.92</v>
      </c>
      <c r="L225" t="s">
        <v>105</v>
      </c>
      <c r="M225" s="77">
        <v>3.9</v>
      </c>
      <c r="N225" s="77">
        <v>4.79</v>
      </c>
      <c r="O225" s="77">
        <v>93486.15</v>
      </c>
      <c r="P225" s="77">
        <v>97.3</v>
      </c>
      <c r="Q225" s="77">
        <v>0</v>
      </c>
      <c r="R225" s="77">
        <v>90.962023950000003</v>
      </c>
      <c r="S225" s="77">
        <v>0.02</v>
      </c>
      <c r="T225" s="77">
        <v>0.27</v>
      </c>
      <c r="U225" s="77">
        <v>0.06</v>
      </c>
    </row>
    <row r="226" spans="2:21">
      <c r="B226" t="s">
        <v>953</v>
      </c>
      <c r="C226" t="s">
        <v>954</v>
      </c>
      <c r="D226" t="s">
        <v>103</v>
      </c>
      <c r="E226" t="s">
        <v>126</v>
      </c>
      <c r="F226" t="s">
        <v>955</v>
      </c>
      <c r="G226" t="s">
        <v>135</v>
      </c>
      <c r="H226" t="s">
        <v>662</v>
      </c>
      <c r="I226" t="s">
        <v>206</v>
      </c>
      <c r="J226" t="s">
        <v>338</v>
      </c>
      <c r="K226" s="77">
        <v>1.72</v>
      </c>
      <c r="L226" t="s">
        <v>105</v>
      </c>
      <c r="M226" s="77">
        <v>1.31</v>
      </c>
      <c r="N226" s="77">
        <v>1.38</v>
      </c>
      <c r="O226" s="77">
        <v>60854.239999999998</v>
      </c>
      <c r="P226" s="77">
        <v>100.2</v>
      </c>
      <c r="Q226" s="77">
        <v>0</v>
      </c>
      <c r="R226" s="77">
        <v>60.97594848</v>
      </c>
      <c r="S226" s="77">
        <v>0.02</v>
      </c>
      <c r="T226" s="77">
        <v>0.18</v>
      </c>
      <c r="U226" s="77">
        <v>0.04</v>
      </c>
    </row>
    <row r="227" spans="2:21">
      <c r="B227" t="s">
        <v>956</v>
      </c>
      <c r="C227" t="s">
        <v>957</v>
      </c>
      <c r="D227" t="s">
        <v>103</v>
      </c>
      <c r="E227" t="s">
        <v>126</v>
      </c>
      <c r="F227" t="s">
        <v>955</v>
      </c>
      <c r="G227" t="s">
        <v>135</v>
      </c>
      <c r="H227" t="s">
        <v>662</v>
      </c>
      <c r="I227" t="s">
        <v>206</v>
      </c>
      <c r="J227" t="s">
        <v>958</v>
      </c>
      <c r="K227" s="77">
        <v>3.1</v>
      </c>
      <c r="L227" t="s">
        <v>105</v>
      </c>
      <c r="M227" s="77">
        <v>2.16</v>
      </c>
      <c r="N227" s="77">
        <v>2.44</v>
      </c>
      <c r="O227" s="77">
        <v>53422.55</v>
      </c>
      <c r="P227" s="77">
        <v>99.75</v>
      </c>
      <c r="Q227" s="77">
        <v>0</v>
      </c>
      <c r="R227" s="77">
        <v>53.288993625000003</v>
      </c>
      <c r="S227" s="77">
        <v>0.01</v>
      </c>
      <c r="T227" s="77">
        <v>0.16</v>
      </c>
      <c r="U227" s="77">
        <v>0.04</v>
      </c>
    </row>
    <row r="228" spans="2:21">
      <c r="B228" t="s">
        <v>959</v>
      </c>
      <c r="C228" t="s">
        <v>960</v>
      </c>
      <c r="D228" t="s">
        <v>103</v>
      </c>
      <c r="E228" t="s">
        <v>126</v>
      </c>
      <c r="F228" t="s">
        <v>900</v>
      </c>
      <c r="G228" t="s">
        <v>847</v>
      </c>
      <c r="H228" t="s">
        <v>658</v>
      </c>
      <c r="I228" t="s">
        <v>153</v>
      </c>
      <c r="J228" t="s">
        <v>403</v>
      </c>
      <c r="K228" s="77">
        <v>2.58</v>
      </c>
      <c r="L228" t="s">
        <v>105</v>
      </c>
      <c r="M228" s="77">
        <v>2.4</v>
      </c>
      <c r="N228" s="77">
        <v>1.79</v>
      </c>
      <c r="O228" s="77">
        <v>40654.43</v>
      </c>
      <c r="P228" s="77">
        <v>101.81</v>
      </c>
      <c r="Q228" s="77">
        <v>0</v>
      </c>
      <c r="R228" s="77">
        <v>41.390275183</v>
      </c>
      <c r="S228" s="77">
        <v>0.01</v>
      </c>
      <c r="T228" s="77">
        <v>0.12</v>
      </c>
      <c r="U228" s="77">
        <v>0.03</v>
      </c>
    </row>
    <row r="229" spans="2:21">
      <c r="B229" t="s">
        <v>961</v>
      </c>
      <c r="C229" t="s">
        <v>962</v>
      </c>
      <c r="D229" t="s">
        <v>103</v>
      </c>
      <c r="E229" t="s">
        <v>126</v>
      </c>
      <c r="F229" t="s">
        <v>963</v>
      </c>
      <c r="G229" t="s">
        <v>398</v>
      </c>
      <c r="H229" t="s">
        <v>662</v>
      </c>
      <c r="I229" t="s">
        <v>206</v>
      </c>
      <c r="J229" t="s">
        <v>338</v>
      </c>
      <c r="K229" s="77">
        <v>1.38</v>
      </c>
      <c r="L229" t="s">
        <v>105</v>
      </c>
      <c r="M229" s="77">
        <v>4</v>
      </c>
      <c r="N229" s="77">
        <v>2.5099999999999998</v>
      </c>
      <c r="O229" s="77">
        <v>178988.62</v>
      </c>
      <c r="P229" s="77">
        <v>103.6</v>
      </c>
      <c r="Q229" s="77">
        <v>0</v>
      </c>
      <c r="R229" s="77">
        <v>185.43221032</v>
      </c>
      <c r="S229" s="77">
        <v>0.02</v>
      </c>
      <c r="T229" s="77">
        <v>0.56000000000000005</v>
      </c>
      <c r="U229" s="77">
        <v>0.13</v>
      </c>
    </row>
    <row r="230" spans="2:21">
      <c r="B230" t="s">
        <v>964</v>
      </c>
      <c r="C230" t="s">
        <v>965</v>
      </c>
      <c r="D230" t="s">
        <v>103</v>
      </c>
      <c r="E230" t="s">
        <v>126</v>
      </c>
      <c r="F230" t="s">
        <v>966</v>
      </c>
      <c r="G230" t="s">
        <v>967</v>
      </c>
      <c r="H230" t="s">
        <v>662</v>
      </c>
      <c r="I230" t="s">
        <v>206</v>
      </c>
      <c r="J230" t="s">
        <v>338</v>
      </c>
      <c r="K230" s="77">
        <v>5.21</v>
      </c>
      <c r="L230" t="s">
        <v>105</v>
      </c>
      <c r="M230" s="77">
        <v>3.35</v>
      </c>
      <c r="N230" s="77">
        <v>2.87</v>
      </c>
      <c r="O230" s="77">
        <v>285.39999999999998</v>
      </c>
      <c r="P230" s="77">
        <v>99.43</v>
      </c>
      <c r="Q230" s="77">
        <v>0</v>
      </c>
      <c r="R230" s="77">
        <v>0.28377321999999999</v>
      </c>
      <c r="S230" s="77">
        <v>0</v>
      </c>
      <c r="T230" s="77">
        <v>0</v>
      </c>
      <c r="U230" s="77">
        <v>0</v>
      </c>
    </row>
    <row r="231" spans="2:21">
      <c r="B231" t="s">
        <v>968</v>
      </c>
      <c r="C231" t="s">
        <v>969</v>
      </c>
      <c r="D231" t="s">
        <v>103</v>
      </c>
      <c r="E231" t="s">
        <v>126</v>
      </c>
      <c r="F231" t="s">
        <v>966</v>
      </c>
      <c r="G231" t="s">
        <v>967</v>
      </c>
      <c r="H231" t="s">
        <v>662</v>
      </c>
      <c r="I231" t="s">
        <v>206</v>
      </c>
      <c r="J231" t="s">
        <v>338</v>
      </c>
      <c r="K231" s="77">
        <v>3.33</v>
      </c>
      <c r="L231" t="s">
        <v>105</v>
      </c>
      <c r="M231" s="77">
        <v>3.35</v>
      </c>
      <c r="N231" s="77">
        <v>1.88</v>
      </c>
      <c r="O231" s="77">
        <v>49265.760000000002</v>
      </c>
      <c r="P231" s="77">
        <v>104.92</v>
      </c>
      <c r="Q231" s="77">
        <v>0.82520000000000004</v>
      </c>
      <c r="R231" s="77">
        <v>52.514835392000002</v>
      </c>
      <c r="S231" s="77">
        <v>0.01</v>
      </c>
      <c r="T231" s="77">
        <v>0.16</v>
      </c>
      <c r="U231" s="77">
        <v>0.04</v>
      </c>
    </row>
    <row r="232" spans="2:21">
      <c r="B232" t="s">
        <v>970</v>
      </c>
      <c r="C232" t="s">
        <v>971</v>
      </c>
      <c r="D232" t="s">
        <v>103</v>
      </c>
      <c r="E232" t="s">
        <v>126</v>
      </c>
      <c r="F232" t="s">
        <v>657</v>
      </c>
      <c r="G232" t="s">
        <v>357</v>
      </c>
      <c r="H232" t="s">
        <v>706</v>
      </c>
      <c r="I232" t="s">
        <v>153</v>
      </c>
      <c r="J232" t="s">
        <v>338</v>
      </c>
      <c r="K232" s="77">
        <v>1.42</v>
      </c>
      <c r="L232" t="s">
        <v>105</v>
      </c>
      <c r="M232" s="77">
        <v>3.76</v>
      </c>
      <c r="N232" s="77">
        <v>1.22</v>
      </c>
      <c r="O232" s="77">
        <v>5937.86</v>
      </c>
      <c r="P232" s="77">
        <v>102.42</v>
      </c>
      <c r="Q232" s="77">
        <v>0</v>
      </c>
      <c r="R232" s="77">
        <v>6.0815562119999997</v>
      </c>
      <c r="S232" s="77">
        <v>0.01</v>
      </c>
      <c r="T232" s="77">
        <v>0.02</v>
      </c>
      <c r="U232" s="77">
        <v>0</v>
      </c>
    </row>
    <row r="233" spans="2:21">
      <c r="B233" t="s">
        <v>972</v>
      </c>
      <c r="C233" t="s">
        <v>973</v>
      </c>
      <c r="D233" t="s">
        <v>103</v>
      </c>
      <c r="E233" t="s">
        <v>126</v>
      </c>
      <c r="F233" t="s">
        <v>709</v>
      </c>
      <c r="G233" t="s">
        <v>398</v>
      </c>
      <c r="H233" t="s">
        <v>706</v>
      </c>
      <c r="I233" t="s">
        <v>153</v>
      </c>
      <c r="J233" t="s">
        <v>338</v>
      </c>
      <c r="K233" s="77">
        <v>2.09</v>
      </c>
      <c r="L233" t="s">
        <v>105</v>
      </c>
      <c r="M233" s="77">
        <v>4.6500000000000004</v>
      </c>
      <c r="N233" s="77">
        <v>2.35</v>
      </c>
      <c r="O233" s="77">
        <v>16.28</v>
      </c>
      <c r="P233" s="77">
        <v>105.76</v>
      </c>
      <c r="Q233" s="77">
        <v>0</v>
      </c>
      <c r="R233" s="77">
        <v>1.7217728000000002E-2</v>
      </c>
      <c r="S233" s="77">
        <v>0</v>
      </c>
      <c r="T233" s="77">
        <v>0</v>
      </c>
      <c r="U233" s="77">
        <v>0</v>
      </c>
    </row>
    <row r="234" spans="2:21">
      <c r="B234" t="s">
        <v>974</v>
      </c>
      <c r="C234" t="s">
        <v>975</v>
      </c>
      <c r="D234" t="s">
        <v>103</v>
      </c>
      <c r="E234" t="s">
        <v>126</v>
      </c>
      <c r="F234" t="s">
        <v>976</v>
      </c>
      <c r="G234" t="s">
        <v>518</v>
      </c>
      <c r="H234" t="s">
        <v>706</v>
      </c>
      <c r="I234" t="s">
        <v>153</v>
      </c>
      <c r="J234" t="s">
        <v>338</v>
      </c>
      <c r="K234" s="77">
        <v>5.96</v>
      </c>
      <c r="L234" t="s">
        <v>105</v>
      </c>
      <c r="M234" s="77">
        <v>3.27</v>
      </c>
      <c r="N234" s="77">
        <v>2.7</v>
      </c>
      <c r="O234" s="77">
        <v>41157.120000000003</v>
      </c>
      <c r="P234" s="77">
        <v>104.62</v>
      </c>
      <c r="Q234" s="77">
        <v>0</v>
      </c>
      <c r="R234" s="77">
        <v>43.058578943999997</v>
      </c>
      <c r="S234" s="77">
        <v>0.02</v>
      </c>
      <c r="T234" s="77">
        <v>0.13</v>
      </c>
      <c r="U234" s="77">
        <v>0.03</v>
      </c>
    </row>
    <row r="235" spans="2:21">
      <c r="B235" t="s">
        <v>977</v>
      </c>
      <c r="C235" t="s">
        <v>978</v>
      </c>
      <c r="D235" t="s">
        <v>103</v>
      </c>
      <c r="E235" t="s">
        <v>126</v>
      </c>
      <c r="F235" t="s">
        <v>979</v>
      </c>
      <c r="G235" t="s">
        <v>525</v>
      </c>
      <c r="H235" t="s">
        <v>748</v>
      </c>
      <c r="I235" t="s">
        <v>206</v>
      </c>
      <c r="J235" t="s">
        <v>338</v>
      </c>
      <c r="K235" s="77">
        <v>5.64</v>
      </c>
      <c r="L235" t="s">
        <v>105</v>
      </c>
      <c r="M235" s="77">
        <v>4.45</v>
      </c>
      <c r="N235" s="77">
        <v>3.26</v>
      </c>
      <c r="O235" s="77">
        <v>92008.61</v>
      </c>
      <c r="P235" s="77">
        <v>108.06</v>
      </c>
      <c r="Q235" s="77">
        <v>0</v>
      </c>
      <c r="R235" s="77">
        <v>99.424503966000003</v>
      </c>
      <c r="S235" s="77">
        <v>0.03</v>
      </c>
      <c r="T235" s="77">
        <v>0.3</v>
      </c>
      <c r="U235" s="77">
        <v>7.0000000000000007E-2</v>
      </c>
    </row>
    <row r="236" spans="2:21">
      <c r="B236" t="s">
        <v>980</v>
      </c>
      <c r="C236" t="s">
        <v>981</v>
      </c>
      <c r="D236" t="s">
        <v>103</v>
      </c>
      <c r="E236" t="s">
        <v>126</v>
      </c>
      <c r="F236" t="s">
        <v>982</v>
      </c>
      <c r="G236" t="s">
        <v>398</v>
      </c>
      <c r="H236" t="s">
        <v>738</v>
      </c>
      <c r="I236" t="s">
        <v>153</v>
      </c>
      <c r="J236" t="s">
        <v>916</v>
      </c>
      <c r="K236" s="77">
        <v>4.1500000000000004</v>
      </c>
      <c r="L236" t="s">
        <v>105</v>
      </c>
      <c r="M236" s="77">
        <v>3.95</v>
      </c>
      <c r="N236" s="77">
        <v>8.5399999999999991</v>
      </c>
      <c r="O236" s="77">
        <v>79063.990000000005</v>
      </c>
      <c r="P236" s="77">
        <v>84.76</v>
      </c>
      <c r="Q236" s="77">
        <v>0</v>
      </c>
      <c r="R236" s="77">
        <v>67.014637923999999</v>
      </c>
      <c r="S236" s="77">
        <v>0.01</v>
      </c>
      <c r="T236" s="77">
        <v>0.2</v>
      </c>
      <c r="U236" s="77">
        <v>0.05</v>
      </c>
    </row>
    <row r="237" spans="2:21">
      <c r="B237" t="s">
        <v>983</v>
      </c>
      <c r="C237" t="s">
        <v>984</v>
      </c>
      <c r="D237" t="s">
        <v>103</v>
      </c>
      <c r="E237" t="s">
        <v>126</v>
      </c>
      <c r="F237" t="s">
        <v>982</v>
      </c>
      <c r="G237" t="s">
        <v>398</v>
      </c>
      <c r="H237" t="s">
        <v>738</v>
      </c>
      <c r="I237" t="s">
        <v>153</v>
      </c>
      <c r="J237" t="s">
        <v>985</v>
      </c>
      <c r="K237" s="77">
        <v>4.75</v>
      </c>
      <c r="L237" t="s">
        <v>105</v>
      </c>
      <c r="M237" s="77">
        <v>3</v>
      </c>
      <c r="N237" s="77">
        <v>5.15</v>
      </c>
      <c r="O237" s="77">
        <v>130367.85</v>
      </c>
      <c r="P237" s="77">
        <v>92.31</v>
      </c>
      <c r="Q237" s="77">
        <v>0</v>
      </c>
      <c r="R237" s="77">
        <v>120.342562335</v>
      </c>
      <c r="S237" s="77">
        <v>0.02</v>
      </c>
      <c r="T237" s="77">
        <v>0.36</v>
      </c>
      <c r="U237" s="77">
        <v>0.08</v>
      </c>
    </row>
    <row r="238" spans="2:21">
      <c r="B238" t="s">
        <v>986</v>
      </c>
      <c r="C238" t="s">
        <v>987</v>
      </c>
      <c r="D238" t="s">
        <v>103</v>
      </c>
      <c r="E238" t="s">
        <v>126</v>
      </c>
      <c r="F238" t="s">
        <v>741</v>
      </c>
      <c r="G238" t="s">
        <v>130</v>
      </c>
      <c r="H238" t="s">
        <v>738</v>
      </c>
      <c r="I238" t="s">
        <v>153</v>
      </c>
      <c r="J238" t="s">
        <v>988</v>
      </c>
      <c r="K238" s="77">
        <v>1.34</v>
      </c>
      <c r="L238" t="s">
        <v>105</v>
      </c>
      <c r="M238" s="77">
        <v>3.3</v>
      </c>
      <c r="N238" s="77">
        <v>2.64</v>
      </c>
      <c r="O238" s="77">
        <v>27824.25</v>
      </c>
      <c r="P238" s="77">
        <v>101.34</v>
      </c>
      <c r="Q238" s="77">
        <v>0</v>
      </c>
      <c r="R238" s="77">
        <v>28.19709495</v>
      </c>
      <c r="S238" s="77">
        <v>0.01</v>
      </c>
      <c r="T238" s="77">
        <v>0.08</v>
      </c>
      <c r="U238" s="77">
        <v>0.02</v>
      </c>
    </row>
    <row r="239" spans="2:21">
      <c r="B239" t="s">
        <v>989</v>
      </c>
      <c r="C239" t="s">
        <v>990</v>
      </c>
      <c r="D239" t="s">
        <v>103</v>
      </c>
      <c r="E239" t="s">
        <v>126</v>
      </c>
      <c r="F239" t="s">
        <v>747</v>
      </c>
      <c r="G239" t="s">
        <v>525</v>
      </c>
      <c r="H239" t="s">
        <v>748</v>
      </c>
      <c r="I239" t="s">
        <v>206</v>
      </c>
      <c r="J239" t="s">
        <v>338</v>
      </c>
      <c r="K239" s="77">
        <v>1.68</v>
      </c>
      <c r="L239" t="s">
        <v>105</v>
      </c>
      <c r="M239" s="77">
        <v>6</v>
      </c>
      <c r="N239" s="77">
        <v>1.63</v>
      </c>
      <c r="O239" s="77">
        <v>73530.89</v>
      </c>
      <c r="P239" s="77">
        <v>109</v>
      </c>
      <c r="Q239" s="77">
        <v>0</v>
      </c>
      <c r="R239" s="77">
        <v>80.148670100000004</v>
      </c>
      <c r="S239" s="77">
        <v>0.02</v>
      </c>
      <c r="T239" s="77">
        <v>0.24</v>
      </c>
      <c r="U239" s="77">
        <v>0.06</v>
      </c>
    </row>
    <row r="240" spans="2:21">
      <c r="B240" t="s">
        <v>991</v>
      </c>
      <c r="C240" t="s">
        <v>992</v>
      </c>
      <c r="D240" t="s">
        <v>103</v>
      </c>
      <c r="E240" t="s">
        <v>126</v>
      </c>
      <c r="F240" t="s">
        <v>747</v>
      </c>
      <c r="G240" t="s">
        <v>525</v>
      </c>
      <c r="H240" t="s">
        <v>748</v>
      </c>
      <c r="I240" t="s">
        <v>206</v>
      </c>
      <c r="J240" t="s">
        <v>338</v>
      </c>
      <c r="K240" s="77">
        <v>3.24</v>
      </c>
      <c r="L240" t="s">
        <v>105</v>
      </c>
      <c r="M240" s="77">
        <v>5.9</v>
      </c>
      <c r="N240" s="77">
        <v>2.44</v>
      </c>
      <c r="O240" s="77">
        <v>1180.75</v>
      </c>
      <c r="P240" s="77">
        <v>113.13</v>
      </c>
      <c r="Q240" s="77">
        <v>0</v>
      </c>
      <c r="R240" s="77">
        <v>1.335782475</v>
      </c>
      <c r="S240" s="77">
        <v>0</v>
      </c>
      <c r="T240" s="77">
        <v>0</v>
      </c>
      <c r="U240" s="77">
        <v>0</v>
      </c>
    </row>
    <row r="241" spans="2:21">
      <c r="B241" t="s">
        <v>993</v>
      </c>
      <c r="C241" t="s">
        <v>994</v>
      </c>
      <c r="D241" t="s">
        <v>103</v>
      </c>
      <c r="E241" t="s">
        <v>126</v>
      </c>
      <c r="F241" t="s">
        <v>751</v>
      </c>
      <c r="G241" t="s">
        <v>398</v>
      </c>
      <c r="H241" t="s">
        <v>748</v>
      </c>
      <c r="I241" t="s">
        <v>206</v>
      </c>
      <c r="J241" t="s">
        <v>995</v>
      </c>
      <c r="K241" s="77">
        <v>3.67</v>
      </c>
      <c r="L241" t="s">
        <v>105</v>
      </c>
      <c r="M241" s="77">
        <v>6.9</v>
      </c>
      <c r="N241" s="77">
        <v>10.42</v>
      </c>
      <c r="O241" s="77">
        <v>1.37</v>
      </c>
      <c r="P241" s="77">
        <v>91.29</v>
      </c>
      <c r="Q241" s="77">
        <v>0</v>
      </c>
      <c r="R241" s="77">
        <v>1.2506730000000001E-3</v>
      </c>
      <c r="S241" s="77">
        <v>0</v>
      </c>
      <c r="T241" s="77">
        <v>0</v>
      </c>
      <c r="U241" s="77">
        <v>0</v>
      </c>
    </row>
    <row r="242" spans="2:21">
      <c r="B242" t="s">
        <v>996</v>
      </c>
      <c r="C242" t="s">
        <v>997</v>
      </c>
      <c r="D242" t="s">
        <v>103</v>
      </c>
      <c r="E242" t="s">
        <v>126</v>
      </c>
      <c r="F242" t="s">
        <v>998</v>
      </c>
      <c r="G242" t="s">
        <v>398</v>
      </c>
      <c r="H242" t="s">
        <v>738</v>
      </c>
      <c r="I242" t="s">
        <v>153</v>
      </c>
      <c r="J242" t="s">
        <v>999</v>
      </c>
      <c r="K242" s="77">
        <v>3.56</v>
      </c>
      <c r="L242" t="s">
        <v>105</v>
      </c>
      <c r="M242" s="77">
        <v>4.5999999999999996</v>
      </c>
      <c r="N242" s="77">
        <v>8.08</v>
      </c>
      <c r="O242" s="77">
        <v>47192.55</v>
      </c>
      <c r="P242" s="77">
        <v>89.05</v>
      </c>
      <c r="Q242" s="77">
        <v>0</v>
      </c>
      <c r="R242" s="77">
        <v>42.024965774999998</v>
      </c>
      <c r="S242" s="77">
        <v>0.02</v>
      </c>
      <c r="T242" s="77">
        <v>0.13</v>
      </c>
      <c r="U242" s="77">
        <v>0.03</v>
      </c>
    </row>
    <row r="243" spans="2:21">
      <c r="B243" t="s">
        <v>1000</v>
      </c>
      <c r="C243" t="s">
        <v>1001</v>
      </c>
      <c r="D243" t="s">
        <v>103</v>
      </c>
      <c r="E243" t="s">
        <v>126</v>
      </c>
      <c r="F243" t="s">
        <v>1002</v>
      </c>
      <c r="G243" t="s">
        <v>130</v>
      </c>
      <c r="H243" t="s">
        <v>767</v>
      </c>
      <c r="I243" t="s">
        <v>206</v>
      </c>
      <c r="J243" t="s">
        <v>338</v>
      </c>
      <c r="K243" s="77">
        <v>0.98</v>
      </c>
      <c r="L243" t="s">
        <v>105</v>
      </c>
      <c r="M243" s="77">
        <v>4.7</v>
      </c>
      <c r="N243" s="77">
        <v>1.52</v>
      </c>
      <c r="O243" s="77">
        <v>12258.63</v>
      </c>
      <c r="P243" s="77">
        <v>104.71</v>
      </c>
      <c r="Q243" s="77">
        <v>0</v>
      </c>
      <c r="R243" s="77">
        <v>12.836011472999999</v>
      </c>
      <c r="S243" s="77">
        <v>0.02</v>
      </c>
      <c r="T243" s="77">
        <v>0.04</v>
      </c>
      <c r="U243" s="77">
        <v>0.01</v>
      </c>
    </row>
    <row r="244" spans="2:21">
      <c r="B244" s="78" t="s">
        <v>351</v>
      </c>
      <c r="C244" s="16"/>
      <c r="D244" s="16"/>
      <c r="E244" s="16"/>
      <c r="F244" s="16"/>
      <c r="K244" s="79">
        <v>4.5199999999999996</v>
      </c>
      <c r="N244" s="79">
        <v>4.9800000000000004</v>
      </c>
      <c r="O244" s="79">
        <v>1091524.9099999999</v>
      </c>
      <c r="Q244" s="79">
        <v>0</v>
      </c>
      <c r="R244" s="79">
        <v>1091.201019292</v>
      </c>
      <c r="T244" s="79">
        <v>3.28</v>
      </c>
      <c r="U244" s="79">
        <v>0.75</v>
      </c>
    </row>
    <row r="245" spans="2:21">
      <c r="B245" t="s">
        <v>1003</v>
      </c>
      <c r="C245" t="s">
        <v>1004</v>
      </c>
      <c r="D245" t="s">
        <v>103</v>
      </c>
      <c r="E245" t="s">
        <v>126</v>
      </c>
      <c r="F245" t="s">
        <v>1005</v>
      </c>
      <c r="G245" t="s">
        <v>1006</v>
      </c>
      <c r="H245" t="s">
        <v>439</v>
      </c>
      <c r="I245" t="s">
        <v>206</v>
      </c>
      <c r="J245" t="s">
        <v>1007</v>
      </c>
      <c r="K245" s="77">
        <v>3.29</v>
      </c>
      <c r="L245" t="s">
        <v>105</v>
      </c>
      <c r="M245" s="77">
        <v>3.49</v>
      </c>
      <c r="N245" s="77">
        <v>3.84</v>
      </c>
      <c r="O245" s="77">
        <v>420630.11</v>
      </c>
      <c r="P245" s="77">
        <v>101.13</v>
      </c>
      <c r="Q245" s="77">
        <v>0</v>
      </c>
      <c r="R245" s="77">
        <v>425.38323024300001</v>
      </c>
      <c r="S245" s="77">
        <v>0.02</v>
      </c>
      <c r="T245" s="77">
        <v>1.28</v>
      </c>
      <c r="U245" s="77">
        <v>0.28999999999999998</v>
      </c>
    </row>
    <row r="246" spans="2:21">
      <c r="B246" t="s">
        <v>1008</v>
      </c>
      <c r="C246" t="s">
        <v>1009</v>
      </c>
      <c r="D246" t="s">
        <v>103</v>
      </c>
      <c r="E246" t="s">
        <v>126</v>
      </c>
      <c r="F246" t="s">
        <v>1010</v>
      </c>
      <c r="G246" t="s">
        <v>1006</v>
      </c>
      <c r="H246" t="s">
        <v>658</v>
      </c>
      <c r="I246" t="s">
        <v>153</v>
      </c>
      <c r="J246" t="s">
        <v>1011</v>
      </c>
      <c r="K246" s="77">
        <v>5.54</v>
      </c>
      <c r="L246" t="s">
        <v>105</v>
      </c>
      <c r="M246" s="77">
        <v>4.6900000000000004</v>
      </c>
      <c r="N246" s="77">
        <v>5.81</v>
      </c>
      <c r="O246" s="77">
        <v>436314.06</v>
      </c>
      <c r="P246" s="77">
        <v>99.48</v>
      </c>
      <c r="Q246" s="77">
        <v>0</v>
      </c>
      <c r="R246" s="77">
        <v>434.045226888</v>
      </c>
      <c r="S246" s="77">
        <v>0.02</v>
      </c>
      <c r="T246" s="77">
        <v>1.3</v>
      </c>
      <c r="U246" s="77">
        <v>0.3</v>
      </c>
    </row>
    <row r="247" spans="2:21">
      <c r="B247" t="s">
        <v>1012</v>
      </c>
      <c r="C247" t="s">
        <v>1013</v>
      </c>
      <c r="D247" t="s">
        <v>103</v>
      </c>
      <c r="E247" t="s">
        <v>126</v>
      </c>
      <c r="F247" t="s">
        <v>1010</v>
      </c>
      <c r="G247" t="s">
        <v>1006</v>
      </c>
      <c r="H247" t="s">
        <v>658</v>
      </c>
      <c r="I247" t="s">
        <v>153</v>
      </c>
      <c r="J247" t="s">
        <v>1014</v>
      </c>
      <c r="K247" s="77">
        <v>5.38</v>
      </c>
      <c r="L247" t="s">
        <v>105</v>
      </c>
      <c r="M247" s="77">
        <v>4.6900000000000004</v>
      </c>
      <c r="N247" s="77">
        <v>5.72</v>
      </c>
      <c r="O247" s="77">
        <v>186745.39</v>
      </c>
      <c r="P247" s="77">
        <v>98.34</v>
      </c>
      <c r="Q247" s="77">
        <v>0</v>
      </c>
      <c r="R247" s="77">
        <v>183.64541652599999</v>
      </c>
      <c r="S247" s="77">
        <v>0.01</v>
      </c>
      <c r="T247" s="77">
        <v>0.55000000000000004</v>
      </c>
      <c r="U247" s="77">
        <v>0.13</v>
      </c>
    </row>
    <row r="248" spans="2:21">
      <c r="B248" t="s">
        <v>1015</v>
      </c>
      <c r="C248" t="s">
        <v>1016</v>
      </c>
      <c r="D248" t="s">
        <v>103</v>
      </c>
      <c r="E248" t="s">
        <v>126</v>
      </c>
      <c r="F248" t="s">
        <v>747</v>
      </c>
      <c r="G248" t="s">
        <v>525</v>
      </c>
      <c r="H248" t="s">
        <v>748</v>
      </c>
      <c r="I248" t="s">
        <v>206</v>
      </c>
      <c r="J248" t="s">
        <v>338</v>
      </c>
      <c r="K248" s="77">
        <v>2.8</v>
      </c>
      <c r="L248" t="s">
        <v>105</v>
      </c>
      <c r="M248" s="77">
        <v>6.7</v>
      </c>
      <c r="N248" s="77">
        <v>4.7</v>
      </c>
      <c r="O248" s="77">
        <v>47835.35</v>
      </c>
      <c r="P248" s="77">
        <v>100.61</v>
      </c>
      <c r="Q248" s="77">
        <v>0</v>
      </c>
      <c r="R248" s="77">
        <v>48.127145634999998</v>
      </c>
      <c r="S248" s="77">
        <v>0</v>
      </c>
      <c r="T248" s="77">
        <v>0.14000000000000001</v>
      </c>
      <c r="U248" s="77">
        <v>0.03</v>
      </c>
    </row>
    <row r="249" spans="2:21">
      <c r="B249" s="78" t="s">
        <v>1017</v>
      </c>
      <c r="C249" s="16"/>
      <c r="D249" s="16"/>
      <c r="E249" s="16"/>
      <c r="F249" s="16"/>
      <c r="K249" s="79">
        <v>0</v>
      </c>
      <c r="N249" s="79">
        <v>0</v>
      </c>
      <c r="O249" s="79">
        <v>0</v>
      </c>
      <c r="Q249" s="79">
        <v>0</v>
      </c>
      <c r="R249" s="79">
        <v>0</v>
      </c>
      <c r="T249" s="79">
        <v>0</v>
      </c>
      <c r="U249" s="79">
        <v>0</v>
      </c>
    </row>
    <row r="250" spans="2:21">
      <c r="B250" t="s">
        <v>215</v>
      </c>
      <c r="C250" t="s">
        <v>215</v>
      </c>
      <c r="D250" s="16"/>
      <c r="E250" s="16"/>
      <c r="F250" s="16"/>
      <c r="G250" t="s">
        <v>215</v>
      </c>
      <c r="H250" t="s">
        <v>215</v>
      </c>
      <c r="K250" s="77">
        <v>0</v>
      </c>
      <c r="L250" t="s">
        <v>215</v>
      </c>
      <c r="M250" s="77">
        <v>0</v>
      </c>
      <c r="N250" s="77">
        <v>0</v>
      </c>
      <c r="O250" s="77">
        <v>0</v>
      </c>
      <c r="P250" s="77">
        <v>0</v>
      </c>
      <c r="R250" s="77">
        <v>0</v>
      </c>
      <c r="S250" s="77">
        <v>0</v>
      </c>
      <c r="T250" s="77">
        <v>0</v>
      </c>
      <c r="U250" s="77">
        <v>0</v>
      </c>
    </row>
    <row r="251" spans="2:21">
      <c r="B251" s="78" t="s">
        <v>221</v>
      </c>
      <c r="C251" s="16"/>
      <c r="D251" s="16"/>
      <c r="E251" s="16"/>
      <c r="F251" s="16"/>
      <c r="K251" s="79">
        <v>0</v>
      </c>
      <c r="N251" s="79">
        <v>0</v>
      </c>
      <c r="O251" s="79">
        <v>0</v>
      </c>
      <c r="Q251" s="79">
        <v>0</v>
      </c>
      <c r="R251" s="79">
        <v>0</v>
      </c>
      <c r="T251" s="79">
        <v>0</v>
      </c>
      <c r="U251" s="79">
        <v>0</v>
      </c>
    </row>
    <row r="252" spans="2:21">
      <c r="B252" s="78" t="s">
        <v>352</v>
      </c>
      <c r="C252" s="16"/>
      <c r="D252" s="16"/>
      <c r="E252" s="16"/>
      <c r="F252" s="16"/>
      <c r="K252" s="79">
        <v>0</v>
      </c>
      <c r="N252" s="79">
        <v>0</v>
      </c>
      <c r="O252" s="79">
        <v>0</v>
      </c>
      <c r="Q252" s="79">
        <v>0</v>
      </c>
      <c r="R252" s="79">
        <v>0</v>
      </c>
      <c r="T252" s="79">
        <v>0</v>
      </c>
      <c r="U252" s="79">
        <v>0</v>
      </c>
    </row>
    <row r="253" spans="2:21">
      <c r="B253" t="s">
        <v>215</v>
      </c>
      <c r="C253" t="s">
        <v>215</v>
      </c>
      <c r="D253" s="16"/>
      <c r="E253" s="16"/>
      <c r="F253" s="16"/>
      <c r="G253" t="s">
        <v>215</v>
      </c>
      <c r="H253" t="s">
        <v>215</v>
      </c>
      <c r="K253" s="77">
        <v>0</v>
      </c>
      <c r="L253" t="s">
        <v>215</v>
      </c>
      <c r="M253" s="77">
        <v>0</v>
      </c>
      <c r="N253" s="77">
        <v>0</v>
      </c>
      <c r="O253" s="77">
        <v>0</v>
      </c>
      <c r="P253" s="77">
        <v>0</v>
      </c>
      <c r="R253" s="77">
        <v>0</v>
      </c>
      <c r="S253" s="77">
        <v>0</v>
      </c>
      <c r="T253" s="77">
        <v>0</v>
      </c>
      <c r="U253" s="77">
        <v>0</v>
      </c>
    </row>
    <row r="254" spans="2:21">
      <c r="B254" s="78" t="s">
        <v>353</v>
      </c>
      <c r="C254" s="16"/>
      <c r="D254" s="16"/>
      <c r="E254" s="16"/>
      <c r="F254" s="16"/>
      <c r="K254" s="79">
        <v>0</v>
      </c>
      <c r="N254" s="79">
        <v>0</v>
      </c>
      <c r="O254" s="79">
        <v>0</v>
      </c>
      <c r="Q254" s="79">
        <v>0</v>
      </c>
      <c r="R254" s="79">
        <v>0</v>
      </c>
      <c r="T254" s="79">
        <v>0</v>
      </c>
      <c r="U254" s="79">
        <v>0</v>
      </c>
    </row>
    <row r="255" spans="2:21">
      <c r="B255" t="s">
        <v>215</v>
      </c>
      <c r="C255" t="s">
        <v>215</v>
      </c>
      <c r="D255" s="16"/>
      <c r="E255" s="16"/>
      <c r="F255" s="16"/>
      <c r="G255" t="s">
        <v>215</v>
      </c>
      <c r="H255" t="s">
        <v>215</v>
      </c>
      <c r="K255" s="77">
        <v>0</v>
      </c>
      <c r="L255" t="s">
        <v>215</v>
      </c>
      <c r="M255" s="77">
        <v>0</v>
      </c>
      <c r="N255" s="77">
        <v>0</v>
      </c>
      <c r="O255" s="77">
        <v>0</v>
      </c>
      <c r="P255" s="77">
        <v>0</v>
      </c>
      <c r="R255" s="77">
        <v>0</v>
      </c>
      <c r="S255" s="77">
        <v>0</v>
      </c>
      <c r="T255" s="77">
        <v>0</v>
      </c>
      <c r="U255" s="77">
        <v>0</v>
      </c>
    </row>
    <row r="256" spans="2:21">
      <c r="B256" t="s">
        <v>223</v>
      </c>
      <c r="C256" s="16"/>
      <c r="D256" s="16"/>
      <c r="E256" s="16"/>
      <c r="F256" s="16"/>
    </row>
    <row r="257" spans="2:6">
      <c r="B257" t="s">
        <v>346</v>
      </c>
      <c r="C257" s="16"/>
      <c r="D257" s="16"/>
      <c r="E257" s="16"/>
      <c r="F257" s="16"/>
    </row>
    <row r="258" spans="2:6">
      <c r="B258" t="s">
        <v>347</v>
      </c>
      <c r="C258" s="16"/>
      <c r="D258" s="16"/>
      <c r="E258" s="16"/>
      <c r="F258" s="16"/>
    </row>
    <row r="259" spans="2:6">
      <c r="B259" t="s">
        <v>348</v>
      </c>
      <c r="C259" s="16"/>
      <c r="D259" s="16"/>
      <c r="E259" s="16"/>
      <c r="F259" s="16"/>
    </row>
    <row r="260" spans="2:6">
      <c r="B260" t="s">
        <v>349</v>
      </c>
      <c r="C260" s="16"/>
      <c r="D260" s="16"/>
      <c r="E260" s="16"/>
      <c r="F260" s="16"/>
    </row>
    <row r="261" spans="2:6">
      <c r="C261" s="16"/>
      <c r="D261" s="16"/>
      <c r="E261" s="16"/>
      <c r="F261" s="16"/>
    </row>
    <row r="262" spans="2:6">
      <c r="C262" s="16"/>
      <c r="D262" s="16"/>
      <c r="E262" s="16"/>
      <c r="F262" s="16"/>
    </row>
    <row r="263" spans="2:6">
      <c r="C263" s="16"/>
      <c r="D263" s="16"/>
      <c r="E263" s="16"/>
      <c r="F263" s="16"/>
    </row>
    <row r="264" spans="2:6">
      <c r="C264" s="16"/>
      <c r="D264" s="16"/>
      <c r="E264" s="16"/>
      <c r="F264" s="16"/>
    </row>
    <row r="265" spans="2:6">
      <c r="C265" s="16"/>
      <c r="D265" s="16"/>
      <c r="E265" s="16"/>
      <c r="F265" s="16"/>
    </row>
    <row r="266" spans="2:6">
      <c r="C266" s="16"/>
      <c r="D266" s="16"/>
      <c r="E266" s="16"/>
      <c r="F266" s="16"/>
    </row>
    <row r="267" spans="2:6">
      <c r="C267" s="16"/>
      <c r="D267" s="16"/>
      <c r="E267" s="16"/>
      <c r="F267" s="16"/>
    </row>
    <row r="268" spans="2:6">
      <c r="C268" s="16"/>
      <c r="D268" s="16"/>
      <c r="E268" s="16"/>
      <c r="F268" s="16"/>
    </row>
    <row r="269" spans="2:6">
      <c r="C269" s="16"/>
      <c r="D269" s="16"/>
      <c r="E269" s="16"/>
      <c r="F269" s="16"/>
    </row>
    <row r="270" spans="2:6">
      <c r="C270" s="16"/>
      <c r="D270" s="16"/>
      <c r="E270" s="16"/>
      <c r="F270" s="16"/>
    </row>
    <row r="271" spans="2:6">
      <c r="C271" s="16"/>
      <c r="D271" s="16"/>
      <c r="E271" s="16"/>
      <c r="F271" s="16"/>
    </row>
    <row r="272" spans="2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1780</v>
      </c>
    </row>
    <row r="3" spans="2:62" s="1" customFormat="1">
      <c r="B3" s="2" t="s">
        <v>2</v>
      </c>
      <c r="C3" s="26" t="s">
        <v>1781</v>
      </c>
    </row>
    <row r="4" spans="2:62" s="1" customFormat="1">
      <c r="B4" s="2" t="s">
        <v>3</v>
      </c>
      <c r="C4" s="81" t="s">
        <v>196</v>
      </c>
    </row>
    <row r="5" spans="2:62">
      <c r="B5" s="75" t="s">
        <v>197</v>
      </c>
      <c r="C5" t="s">
        <v>198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2276679.84</v>
      </c>
      <c r="J11" s="7"/>
      <c r="K11" s="76">
        <v>51.509410000000003</v>
      </c>
      <c r="L11" s="76">
        <v>15191.274333880661</v>
      </c>
      <c r="M11" s="7"/>
      <c r="N11" s="76">
        <v>100</v>
      </c>
      <c r="O11" s="76">
        <v>10.48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2260163.8199999998</v>
      </c>
      <c r="K12" s="79">
        <v>50.982100000000003</v>
      </c>
      <c r="L12" s="79">
        <v>13415.76493461941</v>
      </c>
      <c r="N12" s="79">
        <v>88.31</v>
      </c>
      <c r="O12" s="79">
        <v>9.26</v>
      </c>
    </row>
    <row r="13" spans="2:62">
      <c r="B13" s="78" t="s">
        <v>1018</v>
      </c>
      <c r="E13" s="16"/>
      <c r="F13" s="16"/>
      <c r="G13" s="16"/>
      <c r="I13" s="79">
        <v>1995227.11</v>
      </c>
      <c r="K13" s="79">
        <v>28.839359999999999</v>
      </c>
      <c r="L13" s="79">
        <v>9866.0667633499997</v>
      </c>
      <c r="N13" s="79">
        <v>64.95</v>
      </c>
      <c r="O13" s="79">
        <v>6.81</v>
      </c>
    </row>
    <row r="14" spans="2:62">
      <c r="B14" t="s">
        <v>1019</v>
      </c>
      <c r="C14" t="s">
        <v>1020</v>
      </c>
      <c r="D14" t="s">
        <v>103</v>
      </c>
      <c r="E14" t="s">
        <v>126</v>
      </c>
      <c r="F14" t="s">
        <v>747</v>
      </c>
      <c r="G14" t="s">
        <v>525</v>
      </c>
      <c r="H14" t="s">
        <v>105</v>
      </c>
      <c r="I14" s="77">
        <v>45762.43</v>
      </c>
      <c r="J14" s="77">
        <v>179.3</v>
      </c>
      <c r="K14" s="77">
        <v>0</v>
      </c>
      <c r="L14" s="77">
        <v>82.052036990000005</v>
      </c>
      <c r="M14" s="77">
        <v>0</v>
      </c>
      <c r="N14" s="77">
        <v>0.54</v>
      </c>
      <c r="O14" s="77">
        <v>0.06</v>
      </c>
    </row>
    <row r="15" spans="2:62">
      <c r="B15" t="s">
        <v>1021</v>
      </c>
      <c r="C15" t="s">
        <v>1022</v>
      </c>
      <c r="D15" t="s">
        <v>103</v>
      </c>
      <c r="E15" t="s">
        <v>126</v>
      </c>
      <c r="F15" t="s">
        <v>565</v>
      </c>
      <c r="G15" t="s">
        <v>525</v>
      </c>
      <c r="H15" t="s">
        <v>105</v>
      </c>
      <c r="I15" s="77">
        <v>696.48</v>
      </c>
      <c r="J15" s="77">
        <v>54120</v>
      </c>
      <c r="K15" s="77">
        <v>0</v>
      </c>
      <c r="L15" s="77">
        <v>376.93497600000001</v>
      </c>
      <c r="M15" s="77">
        <v>0.01</v>
      </c>
      <c r="N15" s="77">
        <v>2.48</v>
      </c>
      <c r="O15" s="77">
        <v>0.26</v>
      </c>
    </row>
    <row r="16" spans="2:62">
      <c r="B16" t="s">
        <v>1023</v>
      </c>
      <c r="C16" t="s">
        <v>1024</v>
      </c>
      <c r="D16" t="s">
        <v>103</v>
      </c>
      <c r="E16" t="s">
        <v>126</v>
      </c>
      <c r="F16" t="s">
        <v>1025</v>
      </c>
      <c r="G16" t="s">
        <v>1026</v>
      </c>
      <c r="H16" t="s">
        <v>105</v>
      </c>
      <c r="I16" s="77">
        <v>2920.4</v>
      </c>
      <c r="J16" s="77">
        <v>5692</v>
      </c>
      <c r="K16" s="77">
        <v>0</v>
      </c>
      <c r="L16" s="77">
        <v>166.22916799999999</v>
      </c>
      <c r="M16" s="77">
        <v>0</v>
      </c>
      <c r="N16" s="77">
        <v>1.0900000000000001</v>
      </c>
      <c r="O16" s="77">
        <v>0.11</v>
      </c>
    </row>
    <row r="17" spans="2:15">
      <c r="B17" t="s">
        <v>1027</v>
      </c>
      <c r="C17" t="s">
        <v>1028</v>
      </c>
      <c r="D17" t="s">
        <v>103</v>
      </c>
      <c r="E17" t="s">
        <v>126</v>
      </c>
      <c r="F17" t="s">
        <v>1029</v>
      </c>
      <c r="G17" t="s">
        <v>1026</v>
      </c>
      <c r="H17" t="s">
        <v>105</v>
      </c>
      <c r="I17" s="77">
        <v>751.07</v>
      </c>
      <c r="J17" s="77">
        <v>17330</v>
      </c>
      <c r="K17" s="77">
        <v>0</v>
      </c>
      <c r="L17" s="77">
        <v>130.16043099999999</v>
      </c>
      <c r="M17" s="77">
        <v>0</v>
      </c>
      <c r="N17" s="77">
        <v>0.86</v>
      </c>
      <c r="O17" s="77">
        <v>0.09</v>
      </c>
    </row>
    <row r="18" spans="2:15">
      <c r="B18" t="s">
        <v>1030</v>
      </c>
      <c r="C18" t="s">
        <v>1031</v>
      </c>
      <c r="D18" t="s">
        <v>103</v>
      </c>
      <c r="E18" t="s">
        <v>126</v>
      </c>
      <c r="F18" t="s">
        <v>1032</v>
      </c>
      <c r="G18" t="s">
        <v>518</v>
      </c>
      <c r="H18" t="s">
        <v>105</v>
      </c>
      <c r="I18" s="77">
        <v>6909.34</v>
      </c>
      <c r="J18" s="77">
        <v>1955</v>
      </c>
      <c r="K18" s="77">
        <v>0</v>
      </c>
      <c r="L18" s="77">
        <v>135.077597</v>
      </c>
      <c r="M18" s="77">
        <v>0</v>
      </c>
      <c r="N18" s="77">
        <v>0.89</v>
      </c>
      <c r="O18" s="77">
        <v>0.09</v>
      </c>
    </row>
    <row r="19" spans="2:15">
      <c r="B19" t="s">
        <v>1033</v>
      </c>
      <c r="C19" t="s">
        <v>1034</v>
      </c>
      <c r="D19" t="s">
        <v>103</v>
      </c>
      <c r="E19" t="s">
        <v>126</v>
      </c>
      <c r="F19" t="s">
        <v>1035</v>
      </c>
      <c r="G19" t="s">
        <v>518</v>
      </c>
      <c r="H19" t="s">
        <v>105</v>
      </c>
      <c r="I19" s="77">
        <v>5786.19</v>
      </c>
      <c r="J19" s="77">
        <v>2484</v>
      </c>
      <c r="K19" s="77">
        <v>0</v>
      </c>
      <c r="L19" s="77">
        <v>143.7289596</v>
      </c>
      <c r="M19" s="77">
        <v>0</v>
      </c>
      <c r="N19" s="77">
        <v>0.95</v>
      </c>
      <c r="O19" s="77">
        <v>0.1</v>
      </c>
    </row>
    <row r="20" spans="2:15">
      <c r="B20" t="s">
        <v>1036</v>
      </c>
      <c r="C20" t="s">
        <v>1037</v>
      </c>
      <c r="D20" t="s">
        <v>103</v>
      </c>
      <c r="E20" t="s">
        <v>126</v>
      </c>
      <c r="F20" t="s">
        <v>786</v>
      </c>
      <c r="G20" t="s">
        <v>787</v>
      </c>
      <c r="H20" t="s">
        <v>105</v>
      </c>
      <c r="I20" s="77">
        <v>897.01</v>
      </c>
      <c r="J20" s="77">
        <v>46960</v>
      </c>
      <c r="K20" s="77">
        <v>0</v>
      </c>
      <c r="L20" s="77">
        <v>421.23589600000003</v>
      </c>
      <c r="M20" s="77">
        <v>0</v>
      </c>
      <c r="N20" s="77">
        <v>2.77</v>
      </c>
      <c r="O20" s="77">
        <v>0.28999999999999998</v>
      </c>
    </row>
    <row r="21" spans="2:15">
      <c r="B21" t="s">
        <v>1038</v>
      </c>
      <c r="C21" t="s">
        <v>1039</v>
      </c>
      <c r="D21" t="s">
        <v>103</v>
      </c>
      <c r="E21" t="s">
        <v>126</v>
      </c>
      <c r="F21" t="s">
        <v>535</v>
      </c>
      <c r="G21" t="s">
        <v>357</v>
      </c>
      <c r="H21" t="s">
        <v>105</v>
      </c>
      <c r="I21" s="77">
        <v>30880.19</v>
      </c>
      <c r="J21" s="77">
        <v>1277</v>
      </c>
      <c r="K21" s="77">
        <v>0</v>
      </c>
      <c r="L21" s="77">
        <v>394.34002629999998</v>
      </c>
      <c r="M21" s="77">
        <v>0</v>
      </c>
      <c r="N21" s="77">
        <v>2.6</v>
      </c>
      <c r="O21" s="77">
        <v>0.27</v>
      </c>
    </row>
    <row r="22" spans="2:15">
      <c r="B22" t="s">
        <v>1040</v>
      </c>
      <c r="C22" t="s">
        <v>1041</v>
      </c>
      <c r="D22" t="s">
        <v>103</v>
      </c>
      <c r="E22" t="s">
        <v>126</v>
      </c>
      <c r="F22" t="s">
        <v>1042</v>
      </c>
      <c r="G22" t="s">
        <v>357</v>
      </c>
      <c r="H22" t="s">
        <v>105</v>
      </c>
      <c r="I22" s="77">
        <v>46996.13</v>
      </c>
      <c r="J22" s="77">
        <v>2415</v>
      </c>
      <c r="K22" s="77">
        <v>0</v>
      </c>
      <c r="L22" s="77">
        <v>1134.9565395</v>
      </c>
      <c r="M22" s="77">
        <v>0</v>
      </c>
      <c r="N22" s="77">
        <v>7.47</v>
      </c>
      <c r="O22" s="77">
        <v>0.78</v>
      </c>
    </row>
    <row r="23" spans="2:15">
      <c r="B23" t="s">
        <v>1043</v>
      </c>
      <c r="C23" t="s">
        <v>1044</v>
      </c>
      <c r="D23" t="s">
        <v>103</v>
      </c>
      <c r="E23" t="s">
        <v>126</v>
      </c>
      <c r="F23" t="s">
        <v>356</v>
      </c>
      <c r="G23" t="s">
        <v>357</v>
      </c>
      <c r="H23" t="s">
        <v>105</v>
      </c>
      <c r="I23" s="77">
        <v>50705.7</v>
      </c>
      <c r="J23" s="77">
        <v>2382</v>
      </c>
      <c r="K23" s="77">
        <v>9.3273600000000005</v>
      </c>
      <c r="L23" s="77">
        <v>1217.1371340000001</v>
      </c>
      <c r="M23" s="77">
        <v>0</v>
      </c>
      <c r="N23" s="77">
        <v>8.01</v>
      </c>
      <c r="O23" s="77">
        <v>0.84</v>
      </c>
    </row>
    <row r="24" spans="2:15">
      <c r="B24" t="s">
        <v>1045</v>
      </c>
      <c r="C24" t="s">
        <v>1046</v>
      </c>
      <c r="D24" t="s">
        <v>103</v>
      </c>
      <c r="E24" t="s">
        <v>126</v>
      </c>
      <c r="F24" t="s">
        <v>687</v>
      </c>
      <c r="G24" t="s">
        <v>357</v>
      </c>
      <c r="H24" t="s">
        <v>105</v>
      </c>
      <c r="I24" s="77">
        <v>8394.49</v>
      </c>
      <c r="J24" s="77">
        <v>7460</v>
      </c>
      <c r="K24" s="77">
        <v>0</v>
      </c>
      <c r="L24" s="77">
        <v>626.22895400000004</v>
      </c>
      <c r="M24" s="77">
        <v>0</v>
      </c>
      <c r="N24" s="77">
        <v>4.12</v>
      </c>
      <c r="O24" s="77">
        <v>0.43</v>
      </c>
    </row>
    <row r="25" spans="2:15">
      <c r="B25" t="s">
        <v>1047</v>
      </c>
      <c r="C25" t="s">
        <v>1048</v>
      </c>
      <c r="D25" t="s">
        <v>103</v>
      </c>
      <c r="E25" t="s">
        <v>126</v>
      </c>
      <c r="F25" t="s">
        <v>661</v>
      </c>
      <c r="G25" t="s">
        <v>357</v>
      </c>
      <c r="H25" t="s">
        <v>105</v>
      </c>
      <c r="I25" s="77">
        <v>2443.5</v>
      </c>
      <c r="J25" s="77">
        <v>8642</v>
      </c>
      <c r="K25" s="77">
        <v>0</v>
      </c>
      <c r="L25" s="77">
        <v>211.16727</v>
      </c>
      <c r="M25" s="77">
        <v>0</v>
      </c>
      <c r="N25" s="77">
        <v>1.39</v>
      </c>
      <c r="O25" s="77">
        <v>0.15</v>
      </c>
    </row>
    <row r="26" spans="2:15">
      <c r="B26" t="s">
        <v>1049</v>
      </c>
      <c r="C26" t="s">
        <v>1050</v>
      </c>
      <c r="D26" t="s">
        <v>103</v>
      </c>
      <c r="E26" t="s">
        <v>126</v>
      </c>
      <c r="F26" t="s">
        <v>1051</v>
      </c>
      <c r="G26" t="s">
        <v>766</v>
      </c>
      <c r="H26" t="s">
        <v>105</v>
      </c>
      <c r="I26" s="77">
        <v>73.23</v>
      </c>
      <c r="J26" s="77">
        <v>84650</v>
      </c>
      <c r="K26" s="77">
        <v>0</v>
      </c>
      <c r="L26" s="77">
        <v>61.989195000000002</v>
      </c>
      <c r="M26" s="77">
        <v>0</v>
      </c>
      <c r="N26" s="77">
        <v>0.41</v>
      </c>
      <c r="O26" s="77">
        <v>0.04</v>
      </c>
    </row>
    <row r="27" spans="2:15">
      <c r="B27" t="s">
        <v>1052</v>
      </c>
      <c r="C27" t="s">
        <v>1053</v>
      </c>
      <c r="D27" t="s">
        <v>103</v>
      </c>
      <c r="E27" t="s">
        <v>126</v>
      </c>
      <c r="F27" t="s">
        <v>1054</v>
      </c>
      <c r="G27" t="s">
        <v>1006</v>
      </c>
      <c r="H27" t="s">
        <v>105</v>
      </c>
      <c r="I27" s="77">
        <v>49532.23</v>
      </c>
      <c r="J27" s="77">
        <v>1121</v>
      </c>
      <c r="K27" s="77">
        <v>0</v>
      </c>
      <c r="L27" s="77">
        <v>555.25629830000003</v>
      </c>
      <c r="M27" s="77">
        <v>0</v>
      </c>
      <c r="N27" s="77">
        <v>3.66</v>
      </c>
      <c r="O27" s="77">
        <v>0.38</v>
      </c>
    </row>
    <row r="28" spans="2:15">
      <c r="B28" t="s">
        <v>1055</v>
      </c>
      <c r="C28" t="s">
        <v>1056</v>
      </c>
      <c r="D28" t="s">
        <v>103</v>
      </c>
      <c r="E28" t="s">
        <v>126</v>
      </c>
      <c r="F28" t="s">
        <v>1005</v>
      </c>
      <c r="G28" t="s">
        <v>1006</v>
      </c>
      <c r="H28" t="s">
        <v>105</v>
      </c>
      <c r="I28" s="77">
        <v>1572251.23</v>
      </c>
      <c r="J28" s="77">
        <v>38.700000000000003</v>
      </c>
      <c r="K28" s="77">
        <v>0</v>
      </c>
      <c r="L28" s="77">
        <v>608.46122601000002</v>
      </c>
      <c r="M28" s="77">
        <v>0.01</v>
      </c>
      <c r="N28" s="77">
        <v>4.01</v>
      </c>
      <c r="O28" s="77">
        <v>0.42</v>
      </c>
    </row>
    <row r="29" spans="2:15">
      <c r="B29" t="s">
        <v>1057</v>
      </c>
      <c r="C29" t="s">
        <v>1058</v>
      </c>
      <c r="D29" t="s">
        <v>103</v>
      </c>
      <c r="E29" t="s">
        <v>126</v>
      </c>
      <c r="F29" t="s">
        <v>835</v>
      </c>
      <c r="G29" t="s">
        <v>572</v>
      </c>
      <c r="H29" t="s">
        <v>105</v>
      </c>
      <c r="I29" s="77">
        <v>32098.61</v>
      </c>
      <c r="J29" s="77">
        <v>1919</v>
      </c>
      <c r="K29" s="77">
        <v>0</v>
      </c>
      <c r="L29" s="77">
        <v>615.97232589999999</v>
      </c>
      <c r="M29" s="77">
        <v>0</v>
      </c>
      <c r="N29" s="77">
        <v>4.05</v>
      </c>
      <c r="O29" s="77">
        <v>0.43</v>
      </c>
    </row>
    <row r="30" spans="2:15">
      <c r="B30" t="s">
        <v>1059</v>
      </c>
      <c r="C30" t="s">
        <v>1060</v>
      </c>
      <c r="D30" t="s">
        <v>103</v>
      </c>
      <c r="E30" t="s">
        <v>126</v>
      </c>
      <c r="F30" t="s">
        <v>1061</v>
      </c>
      <c r="G30" t="s">
        <v>1062</v>
      </c>
      <c r="H30" t="s">
        <v>105</v>
      </c>
      <c r="I30" s="77">
        <v>1129.9100000000001</v>
      </c>
      <c r="J30" s="77">
        <v>5985</v>
      </c>
      <c r="K30" s="77">
        <v>0</v>
      </c>
      <c r="L30" s="77">
        <v>67.625113499999998</v>
      </c>
      <c r="M30" s="77">
        <v>0</v>
      </c>
      <c r="N30" s="77">
        <v>0.45</v>
      </c>
      <c r="O30" s="77">
        <v>0.05</v>
      </c>
    </row>
    <row r="31" spans="2:15">
      <c r="B31" t="s">
        <v>1063</v>
      </c>
      <c r="C31" t="s">
        <v>1064</v>
      </c>
      <c r="D31" t="s">
        <v>103</v>
      </c>
      <c r="E31" t="s">
        <v>126</v>
      </c>
      <c r="F31" t="s">
        <v>1065</v>
      </c>
      <c r="G31" t="s">
        <v>810</v>
      </c>
      <c r="H31" t="s">
        <v>105</v>
      </c>
      <c r="I31" s="77">
        <v>393.13</v>
      </c>
      <c r="J31" s="77">
        <v>46950</v>
      </c>
      <c r="K31" s="77">
        <v>1.0400199999999999</v>
      </c>
      <c r="L31" s="77">
        <v>185.614555</v>
      </c>
      <c r="M31" s="77">
        <v>0</v>
      </c>
      <c r="N31" s="77">
        <v>1.22</v>
      </c>
      <c r="O31" s="77">
        <v>0.13</v>
      </c>
    </row>
    <row r="32" spans="2:15">
      <c r="B32" t="s">
        <v>1066</v>
      </c>
      <c r="C32" t="s">
        <v>1067</v>
      </c>
      <c r="D32" t="s">
        <v>103</v>
      </c>
      <c r="E32" t="s">
        <v>126</v>
      </c>
      <c r="F32" t="s">
        <v>809</v>
      </c>
      <c r="G32" t="s">
        <v>810</v>
      </c>
      <c r="H32" t="s">
        <v>105</v>
      </c>
      <c r="I32" s="77">
        <v>4390.5200000000004</v>
      </c>
      <c r="J32" s="77">
        <v>8710</v>
      </c>
      <c r="K32" s="77">
        <v>7.6189400000000003</v>
      </c>
      <c r="L32" s="77">
        <v>390.033232</v>
      </c>
      <c r="M32" s="77">
        <v>0</v>
      </c>
      <c r="N32" s="77">
        <v>2.57</v>
      </c>
      <c r="O32" s="77">
        <v>0.27</v>
      </c>
    </row>
    <row r="33" spans="2:15">
      <c r="B33" t="s">
        <v>1068</v>
      </c>
      <c r="C33" t="s">
        <v>1069</v>
      </c>
      <c r="D33" t="s">
        <v>103</v>
      </c>
      <c r="E33" t="s">
        <v>126</v>
      </c>
      <c r="F33" t="s">
        <v>846</v>
      </c>
      <c r="G33" t="s">
        <v>847</v>
      </c>
      <c r="H33" t="s">
        <v>105</v>
      </c>
      <c r="I33" s="77">
        <v>7955.55</v>
      </c>
      <c r="J33" s="77">
        <v>2398</v>
      </c>
      <c r="K33" s="77">
        <v>5.3188599999999999</v>
      </c>
      <c r="L33" s="77">
        <v>196.092949</v>
      </c>
      <c r="M33" s="77">
        <v>0</v>
      </c>
      <c r="N33" s="77">
        <v>1.29</v>
      </c>
      <c r="O33" s="77">
        <v>0.14000000000000001</v>
      </c>
    </row>
    <row r="34" spans="2:15">
      <c r="B34" t="s">
        <v>1070</v>
      </c>
      <c r="C34" t="s">
        <v>1071</v>
      </c>
      <c r="D34" t="s">
        <v>103</v>
      </c>
      <c r="E34" t="s">
        <v>126</v>
      </c>
      <c r="F34" t="s">
        <v>966</v>
      </c>
      <c r="G34" t="s">
        <v>967</v>
      </c>
      <c r="H34" t="s">
        <v>105</v>
      </c>
      <c r="I34" s="77">
        <v>11426.74</v>
      </c>
      <c r="J34" s="77">
        <v>1224</v>
      </c>
      <c r="K34" s="77">
        <v>2.25651</v>
      </c>
      <c r="L34" s="77">
        <v>142.1198076</v>
      </c>
      <c r="M34" s="77">
        <v>0</v>
      </c>
      <c r="N34" s="77">
        <v>0.94</v>
      </c>
      <c r="O34" s="77">
        <v>0.1</v>
      </c>
    </row>
    <row r="35" spans="2:15">
      <c r="B35" t="s">
        <v>1072</v>
      </c>
      <c r="C35" t="s">
        <v>1073</v>
      </c>
      <c r="D35" t="s">
        <v>103</v>
      </c>
      <c r="E35" t="s">
        <v>126</v>
      </c>
      <c r="F35" t="s">
        <v>438</v>
      </c>
      <c r="G35" t="s">
        <v>398</v>
      </c>
      <c r="H35" t="s">
        <v>105</v>
      </c>
      <c r="I35" s="77">
        <v>2850.79</v>
      </c>
      <c r="J35" s="77">
        <v>5416</v>
      </c>
      <c r="K35" s="77">
        <v>0</v>
      </c>
      <c r="L35" s="77">
        <v>154.39878640000001</v>
      </c>
      <c r="M35" s="77">
        <v>0</v>
      </c>
      <c r="N35" s="77">
        <v>1.02</v>
      </c>
      <c r="O35" s="77">
        <v>0.11</v>
      </c>
    </row>
    <row r="36" spans="2:15">
      <c r="B36" t="s">
        <v>1074</v>
      </c>
      <c r="C36" t="s">
        <v>1075</v>
      </c>
      <c r="D36" t="s">
        <v>103</v>
      </c>
      <c r="E36" t="s">
        <v>126</v>
      </c>
      <c r="F36" t="s">
        <v>443</v>
      </c>
      <c r="G36" t="s">
        <v>398</v>
      </c>
      <c r="H36" t="s">
        <v>105</v>
      </c>
      <c r="I36" s="77">
        <v>6425.01</v>
      </c>
      <c r="J36" s="77">
        <v>2050</v>
      </c>
      <c r="K36" s="77">
        <v>3.2776700000000001</v>
      </c>
      <c r="L36" s="77">
        <v>134.990375</v>
      </c>
      <c r="M36" s="77">
        <v>0</v>
      </c>
      <c r="N36" s="77">
        <v>0.89</v>
      </c>
      <c r="O36" s="77">
        <v>0.09</v>
      </c>
    </row>
    <row r="37" spans="2:15">
      <c r="B37" t="s">
        <v>1076</v>
      </c>
      <c r="C37" t="s">
        <v>1077</v>
      </c>
      <c r="D37" t="s">
        <v>103</v>
      </c>
      <c r="E37" t="s">
        <v>126</v>
      </c>
      <c r="F37" t="s">
        <v>462</v>
      </c>
      <c r="G37" t="s">
        <v>398</v>
      </c>
      <c r="H37" t="s">
        <v>105</v>
      </c>
      <c r="I37" s="77">
        <v>1608.08</v>
      </c>
      <c r="J37" s="77">
        <v>18410</v>
      </c>
      <c r="K37" s="77">
        <v>0</v>
      </c>
      <c r="L37" s="77">
        <v>296.047528</v>
      </c>
      <c r="M37" s="77">
        <v>0</v>
      </c>
      <c r="N37" s="77">
        <v>1.95</v>
      </c>
      <c r="O37" s="77">
        <v>0.2</v>
      </c>
    </row>
    <row r="38" spans="2:15">
      <c r="B38" t="s">
        <v>1078</v>
      </c>
      <c r="C38" t="s">
        <v>1079</v>
      </c>
      <c r="D38" t="s">
        <v>103</v>
      </c>
      <c r="E38" t="s">
        <v>126</v>
      </c>
      <c r="F38" t="s">
        <v>397</v>
      </c>
      <c r="G38" t="s">
        <v>398</v>
      </c>
      <c r="H38" t="s">
        <v>105</v>
      </c>
      <c r="I38" s="77">
        <v>3620.63</v>
      </c>
      <c r="J38" s="77">
        <v>21190</v>
      </c>
      <c r="K38" s="77">
        <v>0</v>
      </c>
      <c r="L38" s="77">
        <v>767.21149700000001</v>
      </c>
      <c r="M38" s="77">
        <v>0</v>
      </c>
      <c r="N38" s="77">
        <v>5.05</v>
      </c>
      <c r="O38" s="77">
        <v>0.53</v>
      </c>
    </row>
    <row r="39" spans="2:15">
      <c r="B39" t="s">
        <v>1080</v>
      </c>
      <c r="C39" t="s">
        <v>1081</v>
      </c>
      <c r="D39" t="s">
        <v>103</v>
      </c>
      <c r="E39" t="s">
        <v>126</v>
      </c>
      <c r="F39" t="s">
        <v>1082</v>
      </c>
      <c r="G39" t="s">
        <v>128</v>
      </c>
      <c r="H39" t="s">
        <v>105</v>
      </c>
      <c r="I39" s="77">
        <v>1383.86</v>
      </c>
      <c r="J39" s="77">
        <v>19820</v>
      </c>
      <c r="K39" s="77">
        <v>0</v>
      </c>
      <c r="L39" s="77">
        <v>274.28105199999999</v>
      </c>
      <c r="M39" s="77">
        <v>0</v>
      </c>
      <c r="N39" s="77">
        <v>1.81</v>
      </c>
      <c r="O39" s="77">
        <v>0.19</v>
      </c>
    </row>
    <row r="40" spans="2:15">
      <c r="B40" t="s">
        <v>1083</v>
      </c>
      <c r="C40" t="s">
        <v>1084</v>
      </c>
      <c r="D40" t="s">
        <v>103</v>
      </c>
      <c r="E40" t="s">
        <v>126</v>
      </c>
      <c r="F40" t="s">
        <v>1085</v>
      </c>
      <c r="G40" t="s">
        <v>132</v>
      </c>
      <c r="H40" t="s">
        <v>105</v>
      </c>
      <c r="I40" s="77">
        <v>291.91000000000003</v>
      </c>
      <c r="J40" s="77">
        <v>44590</v>
      </c>
      <c r="K40" s="77">
        <v>0</v>
      </c>
      <c r="L40" s="77">
        <v>130.16266899999999</v>
      </c>
      <c r="M40" s="77">
        <v>0</v>
      </c>
      <c r="N40" s="77">
        <v>0.86</v>
      </c>
      <c r="O40" s="77">
        <v>0.09</v>
      </c>
    </row>
    <row r="41" spans="2:15">
      <c r="B41" t="s">
        <v>1086</v>
      </c>
      <c r="C41" t="s">
        <v>1087</v>
      </c>
      <c r="D41" t="s">
        <v>103</v>
      </c>
      <c r="E41" t="s">
        <v>126</v>
      </c>
      <c r="F41" t="s">
        <v>485</v>
      </c>
      <c r="G41" t="s">
        <v>135</v>
      </c>
      <c r="H41" t="s">
        <v>105</v>
      </c>
      <c r="I41" s="77">
        <v>96652.75</v>
      </c>
      <c r="J41" s="77">
        <v>255.1</v>
      </c>
      <c r="K41" s="77">
        <v>0</v>
      </c>
      <c r="L41" s="77">
        <v>246.56116524999999</v>
      </c>
      <c r="M41" s="77">
        <v>0</v>
      </c>
      <c r="N41" s="77">
        <v>1.62</v>
      </c>
      <c r="O41" s="77">
        <v>0.17</v>
      </c>
    </row>
    <row r="42" spans="2:15">
      <c r="B42" s="78" t="s">
        <v>1088</v>
      </c>
      <c r="E42" s="16"/>
      <c r="F42" s="16"/>
      <c r="G42" s="16"/>
      <c r="I42" s="79">
        <v>182246.2</v>
      </c>
      <c r="K42" s="79">
        <v>18.809619999999999</v>
      </c>
      <c r="L42" s="79">
        <v>3071.6881284199999</v>
      </c>
      <c r="N42" s="79">
        <v>20.22</v>
      </c>
      <c r="O42" s="79">
        <v>2.12</v>
      </c>
    </row>
    <row r="43" spans="2:15">
      <c r="B43" t="s">
        <v>1089</v>
      </c>
      <c r="C43" t="s">
        <v>1090</v>
      </c>
      <c r="D43" t="s">
        <v>103</v>
      </c>
      <c r="E43" t="s">
        <v>126</v>
      </c>
      <c r="F43" t="s">
        <v>1091</v>
      </c>
      <c r="G43" t="s">
        <v>857</v>
      </c>
      <c r="H43" t="s">
        <v>105</v>
      </c>
      <c r="I43" s="77">
        <v>1263.94</v>
      </c>
      <c r="J43" s="77">
        <v>4841</v>
      </c>
      <c r="K43" s="77">
        <v>0</v>
      </c>
      <c r="L43" s="77">
        <v>61.187335400000002</v>
      </c>
      <c r="M43" s="77">
        <v>0.01</v>
      </c>
      <c r="N43" s="77">
        <v>0.4</v>
      </c>
      <c r="O43" s="77">
        <v>0.04</v>
      </c>
    </row>
    <row r="44" spans="2:15">
      <c r="B44" t="s">
        <v>1092</v>
      </c>
      <c r="C44" t="s">
        <v>1093</v>
      </c>
      <c r="D44" t="s">
        <v>103</v>
      </c>
      <c r="E44" t="s">
        <v>126</v>
      </c>
      <c r="F44" t="s">
        <v>1094</v>
      </c>
      <c r="G44" t="s">
        <v>857</v>
      </c>
      <c r="H44" t="s">
        <v>105</v>
      </c>
      <c r="I44" s="77">
        <v>7208.83</v>
      </c>
      <c r="J44" s="77">
        <v>2329</v>
      </c>
      <c r="K44" s="77">
        <v>0</v>
      </c>
      <c r="L44" s="77">
        <v>167.89365069999999</v>
      </c>
      <c r="M44" s="77">
        <v>0.01</v>
      </c>
      <c r="N44" s="77">
        <v>1.1100000000000001</v>
      </c>
      <c r="O44" s="77">
        <v>0.12</v>
      </c>
    </row>
    <row r="45" spans="2:15">
      <c r="B45" t="s">
        <v>1095</v>
      </c>
      <c r="C45" t="s">
        <v>1096</v>
      </c>
      <c r="D45" t="s">
        <v>103</v>
      </c>
      <c r="E45" t="s">
        <v>126</v>
      </c>
      <c r="F45" t="s">
        <v>979</v>
      </c>
      <c r="G45" t="s">
        <v>525</v>
      </c>
      <c r="H45" t="s">
        <v>105</v>
      </c>
      <c r="I45" s="77">
        <v>6862.88</v>
      </c>
      <c r="J45" s="77">
        <v>2206</v>
      </c>
      <c r="K45" s="77">
        <v>0</v>
      </c>
      <c r="L45" s="77">
        <v>151.3951328</v>
      </c>
      <c r="M45" s="77">
        <v>0.01</v>
      </c>
      <c r="N45" s="77">
        <v>1</v>
      </c>
      <c r="O45" s="77">
        <v>0.1</v>
      </c>
    </row>
    <row r="46" spans="2:15">
      <c r="B46" t="s">
        <v>1097</v>
      </c>
      <c r="C46" t="s">
        <v>1098</v>
      </c>
      <c r="D46" t="s">
        <v>103</v>
      </c>
      <c r="E46" t="s">
        <v>126</v>
      </c>
      <c r="F46" t="s">
        <v>1099</v>
      </c>
      <c r="G46" t="s">
        <v>1026</v>
      </c>
      <c r="H46" t="s">
        <v>105</v>
      </c>
      <c r="I46" s="77">
        <v>935.48</v>
      </c>
      <c r="J46" s="77">
        <v>2055</v>
      </c>
      <c r="K46" s="77">
        <v>0</v>
      </c>
      <c r="L46" s="77">
        <v>19.224114</v>
      </c>
      <c r="M46" s="77">
        <v>0</v>
      </c>
      <c r="N46" s="77">
        <v>0.13</v>
      </c>
      <c r="O46" s="77">
        <v>0.01</v>
      </c>
    </row>
    <row r="47" spans="2:15">
      <c r="B47" t="s">
        <v>1100</v>
      </c>
      <c r="C47" t="s">
        <v>1101</v>
      </c>
      <c r="D47" t="s">
        <v>103</v>
      </c>
      <c r="E47" t="s">
        <v>126</v>
      </c>
      <c r="F47" t="s">
        <v>1102</v>
      </c>
      <c r="G47" t="s">
        <v>1026</v>
      </c>
      <c r="H47" t="s">
        <v>105</v>
      </c>
      <c r="I47" s="77">
        <v>3857.21</v>
      </c>
      <c r="J47" s="77">
        <v>310.8</v>
      </c>
      <c r="K47" s="77">
        <v>0</v>
      </c>
      <c r="L47" s="77">
        <v>11.98820868</v>
      </c>
      <c r="M47" s="77">
        <v>0</v>
      </c>
      <c r="N47" s="77">
        <v>0.08</v>
      </c>
      <c r="O47" s="77">
        <v>0.01</v>
      </c>
    </row>
    <row r="48" spans="2:15">
      <c r="B48" t="s">
        <v>1103</v>
      </c>
      <c r="C48" t="s">
        <v>1104</v>
      </c>
      <c r="D48" t="s">
        <v>103</v>
      </c>
      <c r="E48" t="s">
        <v>126</v>
      </c>
      <c r="F48" t="s">
        <v>1105</v>
      </c>
      <c r="G48" t="s">
        <v>518</v>
      </c>
      <c r="H48" t="s">
        <v>105</v>
      </c>
      <c r="I48" s="77">
        <v>527.11</v>
      </c>
      <c r="J48" s="77">
        <v>17190</v>
      </c>
      <c r="K48" s="77">
        <v>0.89797000000000005</v>
      </c>
      <c r="L48" s="77">
        <v>91.508178999999998</v>
      </c>
      <c r="M48" s="77">
        <v>0</v>
      </c>
      <c r="N48" s="77">
        <v>0.6</v>
      </c>
      <c r="O48" s="77">
        <v>0.06</v>
      </c>
    </row>
    <row r="49" spans="2:15">
      <c r="B49" t="s">
        <v>1106</v>
      </c>
      <c r="C49" t="s">
        <v>1107</v>
      </c>
      <c r="D49" t="s">
        <v>103</v>
      </c>
      <c r="E49" t="s">
        <v>126</v>
      </c>
      <c r="F49" t="s">
        <v>1108</v>
      </c>
      <c r="G49" t="s">
        <v>518</v>
      </c>
      <c r="H49" t="s">
        <v>105</v>
      </c>
      <c r="I49" s="77">
        <v>1876.1</v>
      </c>
      <c r="J49" s="77">
        <v>4960</v>
      </c>
      <c r="K49" s="77">
        <v>0</v>
      </c>
      <c r="L49" s="77">
        <v>93.054559999999995</v>
      </c>
      <c r="M49" s="77">
        <v>0</v>
      </c>
      <c r="N49" s="77">
        <v>0.61</v>
      </c>
      <c r="O49" s="77">
        <v>0.06</v>
      </c>
    </row>
    <row r="50" spans="2:15">
      <c r="B50" t="s">
        <v>1109</v>
      </c>
      <c r="C50" t="s">
        <v>1110</v>
      </c>
      <c r="D50" t="s">
        <v>103</v>
      </c>
      <c r="E50" t="s">
        <v>126</v>
      </c>
      <c r="F50" t="s">
        <v>550</v>
      </c>
      <c r="G50" t="s">
        <v>518</v>
      </c>
      <c r="H50" t="s">
        <v>105</v>
      </c>
      <c r="I50" s="77">
        <v>1729.99</v>
      </c>
      <c r="J50" s="77">
        <v>4649</v>
      </c>
      <c r="K50" s="77">
        <v>0</v>
      </c>
      <c r="L50" s="77">
        <v>80.427235100000004</v>
      </c>
      <c r="M50" s="77">
        <v>0</v>
      </c>
      <c r="N50" s="77">
        <v>0.53</v>
      </c>
      <c r="O50" s="77">
        <v>0.06</v>
      </c>
    </row>
    <row r="51" spans="2:15">
      <c r="B51" t="s">
        <v>1111</v>
      </c>
      <c r="C51" t="s">
        <v>1112</v>
      </c>
      <c r="D51" t="s">
        <v>103</v>
      </c>
      <c r="E51" t="s">
        <v>126</v>
      </c>
      <c r="F51" t="s">
        <v>856</v>
      </c>
      <c r="G51" t="s">
        <v>766</v>
      </c>
      <c r="H51" t="s">
        <v>105</v>
      </c>
      <c r="I51" s="77">
        <v>224.72</v>
      </c>
      <c r="J51" s="77">
        <v>93000</v>
      </c>
      <c r="K51" s="77">
        <v>0</v>
      </c>
      <c r="L51" s="77">
        <v>208.9896</v>
      </c>
      <c r="M51" s="77">
        <v>0.01</v>
      </c>
      <c r="N51" s="77">
        <v>1.38</v>
      </c>
      <c r="O51" s="77">
        <v>0.14000000000000001</v>
      </c>
    </row>
    <row r="52" spans="2:15">
      <c r="B52" t="s">
        <v>1113</v>
      </c>
      <c r="C52" t="s">
        <v>1114</v>
      </c>
      <c r="D52" t="s">
        <v>103</v>
      </c>
      <c r="E52" t="s">
        <v>126</v>
      </c>
      <c r="F52" t="s">
        <v>1115</v>
      </c>
      <c r="G52" t="s">
        <v>766</v>
      </c>
      <c r="H52" t="s">
        <v>105</v>
      </c>
      <c r="I52" s="77">
        <v>488</v>
      </c>
      <c r="J52" s="77">
        <v>10530</v>
      </c>
      <c r="K52" s="77">
        <v>0</v>
      </c>
      <c r="L52" s="77">
        <v>51.386400000000002</v>
      </c>
      <c r="M52" s="77">
        <v>0</v>
      </c>
      <c r="N52" s="77">
        <v>0.34</v>
      </c>
      <c r="O52" s="77">
        <v>0.04</v>
      </c>
    </row>
    <row r="53" spans="2:15">
      <c r="B53" t="s">
        <v>1116</v>
      </c>
      <c r="C53" t="s">
        <v>1117</v>
      </c>
      <c r="D53" t="s">
        <v>103</v>
      </c>
      <c r="E53" t="s">
        <v>126</v>
      </c>
      <c r="F53" t="s">
        <v>1118</v>
      </c>
      <c r="G53" t="s">
        <v>1006</v>
      </c>
      <c r="H53" t="s">
        <v>105</v>
      </c>
      <c r="I53" s="77">
        <v>5034.3599999999997</v>
      </c>
      <c r="J53" s="77">
        <v>2322</v>
      </c>
      <c r="K53" s="77">
        <v>0</v>
      </c>
      <c r="L53" s="77">
        <v>116.89783920000001</v>
      </c>
      <c r="M53" s="77">
        <v>0.01</v>
      </c>
      <c r="N53" s="77">
        <v>0.77</v>
      </c>
      <c r="O53" s="77">
        <v>0.08</v>
      </c>
    </row>
    <row r="54" spans="2:15">
      <c r="B54" t="s">
        <v>1119</v>
      </c>
      <c r="C54" t="s">
        <v>1120</v>
      </c>
      <c r="D54" t="s">
        <v>103</v>
      </c>
      <c r="E54" t="s">
        <v>126</v>
      </c>
      <c r="F54" t="s">
        <v>1121</v>
      </c>
      <c r="G54" t="s">
        <v>1006</v>
      </c>
      <c r="H54" t="s">
        <v>105</v>
      </c>
      <c r="I54" s="77">
        <v>48012.04</v>
      </c>
      <c r="J54" s="77">
        <v>270.8</v>
      </c>
      <c r="K54" s="77">
        <v>0</v>
      </c>
      <c r="L54" s="77">
        <v>130.01660432</v>
      </c>
      <c r="M54" s="77">
        <v>0</v>
      </c>
      <c r="N54" s="77">
        <v>0.86</v>
      </c>
      <c r="O54" s="77">
        <v>0.09</v>
      </c>
    </row>
    <row r="55" spans="2:15">
      <c r="B55" t="s">
        <v>1122</v>
      </c>
      <c r="C55" t="s">
        <v>1123</v>
      </c>
      <c r="D55" t="s">
        <v>103</v>
      </c>
      <c r="E55" t="s">
        <v>126</v>
      </c>
      <c r="F55" t="s">
        <v>1010</v>
      </c>
      <c r="G55" t="s">
        <v>1006</v>
      </c>
      <c r="H55" t="s">
        <v>105</v>
      </c>
      <c r="I55" s="77">
        <v>5041.3599999999997</v>
      </c>
      <c r="J55" s="77">
        <v>1532</v>
      </c>
      <c r="K55" s="77">
        <v>0</v>
      </c>
      <c r="L55" s="77">
        <v>77.233635199999995</v>
      </c>
      <c r="M55" s="77">
        <v>0.01</v>
      </c>
      <c r="N55" s="77">
        <v>0.51</v>
      </c>
      <c r="O55" s="77">
        <v>0.05</v>
      </c>
    </row>
    <row r="56" spans="2:15">
      <c r="B56" t="s">
        <v>1124</v>
      </c>
      <c r="C56" t="s">
        <v>1125</v>
      </c>
      <c r="D56" t="s">
        <v>103</v>
      </c>
      <c r="E56" t="s">
        <v>126</v>
      </c>
      <c r="F56" t="s">
        <v>1126</v>
      </c>
      <c r="G56" t="s">
        <v>1127</v>
      </c>
      <c r="H56" t="s">
        <v>105</v>
      </c>
      <c r="I56" s="77">
        <v>219.29</v>
      </c>
      <c r="J56" s="77">
        <v>18230</v>
      </c>
      <c r="K56" s="77">
        <v>0</v>
      </c>
      <c r="L56" s="77">
        <v>39.976567000000003</v>
      </c>
      <c r="M56" s="77">
        <v>0</v>
      </c>
      <c r="N56" s="77">
        <v>0.26</v>
      </c>
      <c r="O56" s="77">
        <v>0.03</v>
      </c>
    </row>
    <row r="57" spans="2:15">
      <c r="B57" t="s">
        <v>1128</v>
      </c>
      <c r="C57" t="s">
        <v>1129</v>
      </c>
      <c r="D57" t="s">
        <v>103</v>
      </c>
      <c r="E57" t="s">
        <v>126</v>
      </c>
      <c r="F57" t="s">
        <v>1130</v>
      </c>
      <c r="G57" t="s">
        <v>572</v>
      </c>
      <c r="H57" t="s">
        <v>105</v>
      </c>
      <c r="I57" s="77">
        <v>412.41</v>
      </c>
      <c r="J57" s="77">
        <v>15630</v>
      </c>
      <c r="K57" s="77">
        <v>0</v>
      </c>
      <c r="L57" s="77">
        <v>64.459682999999998</v>
      </c>
      <c r="M57" s="77">
        <v>0</v>
      </c>
      <c r="N57" s="77">
        <v>0.42</v>
      </c>
      <c r="O57" s="77">
        <v>0.04</v>
      </c>
    </row>
    <row r="58" spans="2:15">
      <c r="B58" t="s">
        <v>1131</v>
      </c>
      <c r="C58" t="s">
        <v>1132</v>
      </c>
      <c r="D58" t="s">
        <v>103</v>
      </c>
      <c r="E58" t="s">
        <v>126</v>
      </c>
      <c r="F58" t="s">
        <v>1133</v>
      </c>
      <c r="G58" t="s">
        <v>1062</v>
      </c>
      <c r="H58" t="s">
        <v>105</v>
      </c>
      <c r="I58" s="77">
        <v>142.35</v>
      </c>
      <c r="J58" s="77">
        <v>9165</v>
      </c>
      <c r="K58" s="77">
        <v>0</v>
      </c>
      <c r="L58" s="77">
        <v>13.0463775</v>
      </c>
      <c r="M58" s="77">
        <v>0</v>
      </c>
      <c r="N58" s="77">
        <v>0.09</v>
      </c>
      <c r="O58" s="77">
        <v>0.01</v>
      </c>
    </row>
    <row r="59" spans="2:15">
      <c r="B59" t="s">
        <v>1134</v>
      </c>
      <c r="C59" t="s">
        <v>1135</v>
      </c>
      <c r="D59" t="s">
        <v>103</v>
      </c>
      <c r="E59" t="s">
        <v>126</v>
      </c>
      <c r="F59" t="s">
        <v>1136</v>
      </c>
      <c r="G59" t="s">
        <v>810</v>
      </c>
      <c r="H59" t="s">
        <v>105</v>
      </c>
      <c r="I59" s="77">
        <v>708.73</v>
      </c>
      <c r="J59" s="77">
        <v>8913</v>
      </c>
      <c r="K59" s="77">
        <v>1.9722</v>
      </c>
      <c r="L59" s="77">
        <v>65.141304899999994</v>
      </c>
      <c r="M59" s="77">
        <v>0.01</v>
      </c>
      <c r="N59" s="77">
        <v>0.43</v>
      </c>
      <c r="O59" s="77">
        <v>0.04</v>
      </c>
    </row>
    <row r="60" spans="2:15">
      <c r="B60" t="s">
        <v>1137</v>
      </c>
      <c r="C60" t="s">
        <v>1138</v>
      </c>
      <c r="D60" t="s">
        <v>103</v>
      </c>
      <c r="E60" t="s">
        <v>126</v>
      </c>
      <c r="F60" t="s">
        <v>1139</v>
      </c>
      <c r="G60" t="s">
        <v>847</v>
      </c>
      <c r="H60" t="s">
        <v>105</v>
      </c>
      <c r="I60" s="77">
        <v>650.28</v>
      </c>
      <c r="J60" s="77">
        <v>9567</v>
      </c>
      <c r="K60" s="77">
        <v>0</v>
      </c>
      <c r="L60" s="77">
        <v>62.212287600000003</v>
      </c>
      <c r="M60" s="77">
        <v>0.01</v>
      </c>
      <c r="N60" s="77">
        <v>0.41</v>
      </c>
      <c r="O60" s="77">
        <v>0.04</v>
      </c>
    </row>
    <row r="61" spans="2:15">
      <c r="B61" t="s">
        <v>1140</v>
      </c>
      <c r="C61" t="s">
        <v>1141</v>
      </c>
      <c r="D61" t="s">
        <v>103</v>
      </c>
      <c r="E61" t="s">
        <v>126</v>
      </c>
      <c r="F61" t="s">
        <v>1142</v>
      </c>
      <c r="G61" t="s">
        <v>847</v>
      </c>
      <c r="H61" t="s">
        <v>105</v>
      </c>
      <c r="I61" s="77">
        <v>307.92</v>
      </c>
      <c r="J61" s="77">
        <v>19400</v>
      </c>
      <c r="K61" s="77">
        <v>0</v>
      </c>
      <c r="L61" s="77">
        <v>59.73648</v>
      </c>
      <c r="M61" s="77">
        <v>0</v>
      </c>
      <c r="N61" s="77">
        <v>0.39</v>
      </c>
      <c r="O61" s="77">
        <v>0.04</v>
      </c>
    </row>
    <row r="62" spans="2:15">
      <c r="B62" t="s">
        <v>1143</v>
      </c>
      <c r="C62" t="s">
        <v>1144</v>
      </c>
      <c r="D62" t="s">
        <v>103</v>
      </c>
      <c r="E62" t="s">
        <v>126</v>
      </c>
      <c r="F62" t="s">
        <v>1145</v>
      </c>
      <c r="G62" t="s">
        <v>967</v>
      </c>
      <c r="H62" t="s">
        <v>105</v>
      </c>
      <c r="I62" s="77">
        <v>7584.67</v>
      </c>
      <c r="J62" s="77">
        <v>1260</v>
      </c>
      <c r="K62" s="77">
        <v>0</v>
      </c>
      <c r="L62" s="77">
        <v>95.566841999999994</v>
      </c>
      <c r="M62" s="77">
        <v>0.01</v>
      </c>
      <c r="N62" s="77">
        <v>0.63</v>
      </c>
      <c r="O62" s="77">
        <v>7.0000000000000007E-2</v>
      </c>
    </row>
    <row r="63" spans="2:15">
      <c r="B63" t="s">
        <v>1146</v>
      </c>
      <c r="C63" t="s">
        <v>1147</v>
      </c>
      <c r="D63" t="s">
        <v>103</v>
      </c>
      <c r="E63" t="s">
        <v>126</v>
      </c>
      <c r="F63" t="s">
        <v>1148</v>
      </c>
      <c r="G63" t="s">
        <v>967</v>
      </c>
      <c r="H63" t="s">
        <v>105</v>
      </c>
      <c r="I63" s="77">
        <v>597.92999999999995</v>
      </c>
      <c r="J63" s="77">
        <v>7529</v>
      </c>
      <c r="K63" s="77">
        <v>0</v>
      </c>
      <c r="L63" s="77">
        <v>45.018149700000002</v>
      </c>
      <c r="M63" s="77">
        <v>0</v>
      </c>
      <c r="N63" s="77">
        <v>0.3</v>
      </c>
      <c r="O63" s="77">
        <v>0.03</v>
      </c>
    </row>
    <row r="64" spans="2:15">
      <c r="B64" t="s">
        <v>1149</v>
      </c>
      <c r="C64" t="s">
        <v>1150</v>
      </c>
      <c r="D64" t="s">
        <v>103</v>
      </c>
      <c r="E64" t="s">
        <v>126</v>
      </c>
      <c r="F64" t="s">
        <v>1151</v>
      </c>
      <c r="G64" t="s">
        <v>967</v>
      </c>
      <c r="H64" t="s">
        <v>105</v>
      </c>
      <c r="I64" s="77">
        <v>101.13</v>
      </c>
      <c r="J64" s="77">
        <v>27900</v>
      </c>
      <c r="K64" s="77">
        <v>0</v>
      </c>
      <c r="L64" s="77">
        <v>28.21527</v>
      </c>
      <c r="M64" s="77">
        <v>0</v>
      </c>
      <c r="N64" s="77">
        <v>0.19</v>
      </c>
      <c r="O64" s="77">
        <v>0.02</v>
      </c>
    </row>
    <row r="65" spans="2:15">
      <c r="B65" t="s">
        <v>1152</v>
      </c>
      <c r="C65" t="s">
        <v>1153</v>
      </c>
      <c r="D65" t="s">
        <v>103</v>
      </c>
      <c r="E65" t="s">
        <v>126</v>
      </c>
      <c r="F65" t="s">
        <v>709</v>
      </c>
      <c r="G65" t="s">
        <v>398</v>
      </c>
      <c r="H65" t="s">
        <v>105</v>
      </c>
      <c r="I65" s="77">
        <v>8011.53</v>
      </c>
      <c r="J65" s="77">
        <v>418.1</v>
      </c>
      <c r="K65" s="77">
        <v>0</v>
      </c>
      <c r="L65" s="77">
        <v>33.49620693</v>
      </c>
      <c r="M65" s="77">
        <v>0</v>
      </c>
      <c r="N65" s="77">
        <v>0.22</v>
      </c>
      <c r="O65" s="77">
        <v>0.02</v>
      </c>
    </row>
    <row r="66" spans="2:15">
      <c r="B66" t="s">
        <v>1154</v>
      </c>
      <c r="C66" t="s">
        <v>1155</v>
      </c>
      <c r="D66" t="s">
        <v>103</v>
      </c>
      <c r="E66" t="s">
        <v>126</v>
      </c>
      <c r="F66" t="s">
        <v>458</v>
      </c>
      <c r="G66" t="s">
        <v>398</v>
      </c>
      <c r="H66" t="s">
        <v>105</v>
      </c>
      <c r="I66" s="77">
        <v>150.06</v>
      </c>
      <c r="J66" s="77">
        <v>173600</v>
      </c>
      <c r="K66" s="77">
        <v>14.04552</v>
      </c>
      <c r="L66" s="77">
        <v>274.54968000000002</v>
      </c>
      <c r="M66" s="77">
        <v>0.01</v>
      </c>
      <c r="N66" s="77">
        <v>1.81</v>
      </c>
      <c r="O66" s="77">
        <v>0.19</v>
      </c>
    </row>
    <row r="67" spans="2:15">
      <c r="B67" t="s">
        <v>1156</v>
      </c>
      <c r="C67" t="s">
        <v>1157</v>
      </c>
      <c r="D67" t="s">
        <v>103</v>
      </c>
      <c r="E67" t="s">
        <v>126</v>
      </c>
      <c r="F67" t="s">
        <v>1158</v>
      </c>
      <c r="G67" t="s">
        <v>398</v>
      </c>
      <c r="H67" t="s">
        <v>105</v>
      </c>
      <c r="I67" s="77">
        <v>582.33000000000004</v>
      </c>
      <c r="J67" s="77">
        <v>5933</v>
      </c>
      <c r="K67" s="77">
        <v>0</v>
      </c>
      <c r="L67" s="77">
        <v>34.549638899999998</v>
      </c>
      <c r="M67" s="77">
        <v>0</v>
      </c>
      <c r="N67" s="77">
        <v>0.23</v>
      </c>
      <c r="O67" s="77">
        <v>0.02</v>
      </c>
    </row>
    <row r="68" spans="2:15">
      <c r="B68" t="s">
        <v>1159</v>
      </c>
      <c r="C68" t="s">
        <v>1160</v>
      </c>
      <c r="D68" t="s">
        <v>103</v>
      </c>
      <c r="E68" t="s">
        <v>126</v>
      </c>
      <c r="F68" t="s">
        <v>610</v>
      </c>
      <c r="G68" t="s">
        <v>398</v>
      </c>
      <c r="H68" t="s">
        <v>105</v>
      </c>
      <c r="I68" s="77">
        <v>132.28</v>
      </c>
      <c r="J68" s="77">
        <v>50880</v>
      </c>
      <c r="K68" s="77">
        <v>0</v>
      </c>
      <c r="L68" s="77">
        <v>67.304063999999997</v>
      </c>
      <c r="M68" s="77">
        <v>0</v>
      </c>
      <c r="N68" s="77">
        <v>0.44</v>
      </c>
      <c r="O68" s="77">
        <v>0.05</v>
      </c>
    </row>
    <row r="69" spans="2:15">
      <c r="B69" t="s">
        <v>1161</v>
      </c>
      <c r="C69" t="s">
        <v>1162</v>
      </c>
      <c r="D69" t="s">
        <v>103</v>
      </c>
      <c r="E69" t="s">
        <v>126</v>
      </c>
      <c r="F69" t="s">
        <v>475</v>
      </c>
      <c r="G69" t="s">
        <v>398</v>
      </c>
      <c r="H69" t="s">
        <v>105</v>
      </c>
      <c r="I69" s="77">
        <v>6910.44</v>
      </c>
      <c r="J69" s="77">
        <v>1598</v>
      </c>
      <c r="K69" s="77">
        <v>0</v>
      </c>
      <c r="L69" s="77">
        <v>110.4288312</v>
      </c>
      <c r="M69" s="77">
        <v>0</v>
      </c>
      <c r="N69" s="77">
        <v>0.73</v>
      </c>
      <c r="O69" s="77">
        <v>0.08</v>
      </c>
    </row>
    <row r="70" spans="2:15">
      <c r="B70" t="s">
        <v>1163</v>
      </c>
      <c r="C70" t="s">
        <v>1164</v>
      </c>
      <c r="D70" t="s">
        <v>103</v>
      </c>
      <c r="E70" t="s">
        <v>126</v>
      </c>
      <c r="F70" t="s">
        <v>712</v>
      </c>
      <c r="G70" t="s">
        <v>398</v>
      </c>
      <c r="H70" t="s">
        <v>105</v>
      </c>
      <c r="I70" s="77">
        <v>4367.45</v>
      </c>
      <c r="J70" s="77">
        <v>840.1</v>
      </c>
      <c r="K70" s="77">
        <v>0</v>
      </c>
      <c r="L70" s="77">
        <v>36.690947450000003</v>
      </c>
      <c r="M70" s="77">
        <v>0</v>
      </c>
      <c r="N70" s="77">
        <v>0.24</v>
      </c>
      <c r="O70" s="77">
        <v>0.03</v>
      </c>
    </row>
    <row r="71" spans="2:15">
      <c r="B71" t="s">
        <v>1165</v>
      </c>
      <c r="C71" t="s">
        <v>1166</v>
      </c>
      <c r="D71" t="s">
        <v>103</v>
      </c>
      <c r="E71" t="s">
        <v>126</v>
      </c>
      <c r="F71" t="s">
        <v>1167</v>
      </c>
      <c r="G71" t="s">
        <v>1168</v>
      </c>
      <c r="H71" t="s">
        <v>105</v>
      </c>
      <c r="I71" s="77">
        <v>18644.71</v>
      </c>
      <c r="J71" s="77">
        <v>381.8</v>
      </c>
      <c r="K71" s="77">
        <v>0</v>
      </c>
      <c r="L71" s="77">
        <v>71.185502779999993</v>
      </c>
      <c r="M71" s="77">
        <v>0.01</v>
      </c>
      <c r="N71" s="77">
        <v>0.47</v>
      </c>
      <c r="O71" s="77">
        <v>0.05</v>
      </c>
    </row>
    <row r="72" spans="2:15">
      <c r="B72" t="s">
        <v>1169</v>
      </c>
      <c r="C72" t="s">
        <v>1170</v>
      </c>
      <c r="D72" t="s">
        <v>103</v>
      </c>
      <c r="E72" t="s">
        <v>126</v>
      </c>
      <c r="F72" t="s">
        <v>1171</v>
      </c>
      <c r="G72" t="s">
        <v>128</v>
      </c>
      <c r="H72" t="s">
        <v>105</v>
      </c>
      <c r="I72" s="77">
        <v>21397.62</v>
      </c>
      <c r="J72" s="77">
        <v>224.8</v>
      </c>
      <c r="K72" s="77">
        <v>0</v>
      </c>
      <c r="L72" s="77">
        <v>48.10184976</v>
      </c>
      <c r="M72" s="77">
        <v>0</v>
      </c>
      <c r="N72" s="77">
        <v>0.32</v>
      </c>
      <c r="O72" s="77">
        <v>0.03</v>
      </c>
    </row>
    <row r="73" spans="2:15">
      <c r="B73" t="s">
        <v>1172</v>
      </c>
      <c r="C73" t="s">
        <v>1173</v>
      </c>
      <c r="D73" t="s">
        <v>103</v>
      </c>
      <c r="E73" t="s">
        <v>126</v>
      </c>
      <c r="F73" t="s">
        <v>1174</v>
      </c>
      <c r="G73" t="s">
        <v>128</v>
      </c>
      <c r="H73" t="s">
        <v>105</v>
      </c>
      <c r="I73" s="77">
        <v>15555.62</v>
      </c>
      <c r="J73" s="77">
        <v>581</v>
      </c>
      <c r="K73" s="77">
        <v>0</v>
      </c>
      <c r="L73" s="77">
        <v>90.378152200000002</v>
      </c>
      <c r="M73" s="77">
        <v>0</v>
      </c>
      <c r="N73" s="77">
        <v>0.59</v>
      </c>
      <c r="O73" s="77">
        <v>0.06</v>
      </c>
    </row>
    <row r="74" spans="2:15">
      <c r="B74" t="s">
        <v>1175</v>
      </c>
      <c r="C74" t="s">
        <v>1176</v>
      </c>
      <c r="D74" t="s">
        <v>103</v>
      </c>
      <c r="E74" t="s">
        <v>126</v>
      </c>
      <c r="F74" t="s">
        <v>1177</v>
      </c>
      <c r="G74" t="s">
        <v>1178</v>
      </c>
      <c r="H74" t="s">
        <v>105</v>
      </c>
      <c r="I74" s="77">
        <v>343.07</v>
      </c>
      <c r="J74" s="77">
        <v>14890</v>
      </c>
      <c r="K74" s="77">
        <v>0.64158000000000004</v>
      </c>
      <c r="L74" s="77">
        <v>51.724702999999998</v>
      </c>
      <c r="M74" s="77">
        <v>0.01</v>
      </c>
      <c r="N74" s="77">
        <v>0.34</v>
      </c>
      <c r="O74" s="77">
        <v>0.04</v>
      </c>
    </row>
    <row r="75" spans="2:15">
      <c r="B75" t="s">
        <v>1179</v>
      </c>
      <c r="C75" t="s">
        <v>1180</v>
      </c>
      <c r="D75" t="s">
        <v>103</v>
      </c>
      <c r="E75" t="s">
        <v>126</v>
      </c>
      <c r="F75" t="s">
        <v>1181</v>
      </c>
      <c r="G75" t="s">
        <v>1178</v>
      </c>
      <c r="H75" t="s">
        <v>105</v>
      </c>
      <c r="I75" s="77">
        <v>1430.11</v>
      </c>
      <c r="J75" s="77">
        <v>10110</v>
      </c>
      <c r="K75" s="77">
        <v>0</v>
      </c>
      <c r="L75" s="77">
        <v>144.58412100000001</v>
      </c>
      <c r="M75" s="77">
        <v>0.01</v>
      </c>
      <c r="N75" s="77">
        <v>0.95</v>
      </c>
      <c r="O75" s="77">
        <v>0.1</v>
      </c>
    </row>
    <row r="76" spans="2:15">
      <c r="B76" t="s">
        <v>1182</v>
      </c>
      <c r="C76" t="s">
        <v>1183</v>
      </c>
      <c r="D76" t="s">
        <v>103</v>
      </c>
      <c r="E76" t="s">
        <v>126</v>
      </c>
      <c r="F76" t="s">
        <v>1184</v>
      </c>
      <c r="G76" t="s">
        <v>1178</v>
      </c>
      <c r="H76" t="s">
        <v>105</v>
      </c>
      <c r="I76" s="77">
        <v>4019.12</v>
      </c>
      <c r="J76" s="77">
        <v>4616</v>
      </c>
      <c r="K76" s="77">
        <v>0</v>
      </c>
      <c r="L76" s="77">
        <v>185.5225792</v>
      </c>
      <c r="M76" s="77">
        <v>0.01</v>
      </c>
      <c r="N76" s="77">
        <v>1.22</v>
      </c>
      <c r="O76" s="77">
        <v>0.13</v>
      </c>
    </row>
    <row r="77" spans="2:15">
      <c r="B77" t="s">
        <v>1185</v>
      </c>
      <c r="C77" t="s">
        <v>1186</v>
      </c>
      <c r="D77" t="s">
        <v>103</v>
      </c>
      <c r="E77" t="s">
        <v>126</v>
      </c>
      <c r="F77" t="s">
        <v>1187</v>
      </c>
      <c r="G77" t="s">
        <v>130</v>
      </c>
      <c r="H77" t="s">
        <v>105</v>
      </c>
      <c r="I77" s="77">
        <v>455.4</v>
      </c>
      <c r="J77" s="77">
        <v>19360</v>
      </c>
      <c r="K77" s="77">
        <v>1.2523500000000001</v>
      </c>
      <c r="L77" s="77">
        <v>89.417789999999997</v>
      </c>
      <c r="M77" s="77">
        <v>0.01</v>
      </c>
      <c r="N77" s="77">
        <v>0.59</v>
      </c>
      <c r="O77" s="77">
        <v>0.06</v>
      </c>
    </row>
    <row r="78" spans="2:15">
      <c r="B78" t="s">
        <v>1188</v>
      </c>
      <c r="C78" t="s">
        <v>1189</v>
      </c>
      <c r="D78" t="s">
        <v>103</v>
      </c>
      <c r="E78" t="s">
        <v>126</v>
      </c>
      <c r="F78" t="s">
        <v>1190</v>
      </c>
      <c r="G78" t="s">
        <v>132</v>
      </c>
      <c r="H78" t="s">
        <v>105</v>
      </c>
      <c r="I78" s="77">
        <v>109.19</v>
      </c>
      <c r="J78" s="77">
        <v>2909</v>
      </c>
      <c r="K78" s="77">
        <v>0</v>
      </c>
      <c r="L78" s="77">
        <v>3.1763371</v>
      </c>
      <c r="M78" s="77">
        <v>0</v>
      </c>
      <c r="N78" s="77">
        <v>0.02</v>
      </c>
      <c r="O78" s="77">
        <v>0</v>
      </c>
    </row>
    <row r="79" spans="2:15">
      <c r="B79" t="s">
        <v>1191</v>
      </c>
      <c r="C79" t="s">
        <v>1192</v>
      </c>
      <c r="D79" t="s">
        <v>103</v>
      </c>
      <c r="E79" t="s">
        <v>126</v>
      </c>
      <c r="F79" t="s">
        <v>1193</v>
      </c>
      <c r="G79" t="s">
        <v>132</v>
      </c>
      <c r="H79" t="s">
        <v>105</v>
      </c>
      <c r="I79" s="77">
        <v>213.81</v>
      </c>
      <c r="J79" s="77">
        <v>5548</v>
      </c>
      <c r="K79" s="77">
        <v>0</v>
      </c>
      <c r="L79" s="77">
        <v>11.862178800000001</v>
      </c>
      <c r="M79" s="77">
        <v>0</v>
      </c>
      <c r="N79" s="77">
        <v>0.08</v>
      </c>
      <c r="O79" s="77">
        <v>0.01</v>
      </c>
    </row>
    <row r="80" spans="2:15">
      <c r="B80" t="s">
        <v>1194</v>
      </c>
      <c r="C80" t="s">
        <v>1195</v>
      </c>
      <c r="D80" t="s">
        <v>103</v>
      </c>
      <c r="E80" t="s">
        <v>126</v>
      </c>
      <c r="F80" t="s">
        <v>955</v>
      </c>
      <c r="G80" t="s">
        <v>135</v>
      </c>
      <c r="H80" t="s">
        <v>105</v>
      </c>
      <c r="I80" s="77">
        <v>4013.59</v>
      </c>
      <c r="J80" s="77">
        <v>1396</v>
      </c>
      <c r="K80" s="77">
        <v>0</v>
      </c>
      <c r="L80" s="77">
        <v>56.029716399999998</v>
      </c>
      <c r="M80" s="77">
        <v>0</v>
      </c>
      <c r="N80" s="77">
        <v>0.37</v>
      </c>
      <c r="O80" s="77">
        <v>0.04</v>
      </c>
    </row>
    <row r="81" spans="2:15">
      <c r="B81" t="s">
        <v>1196</v>
      </c>
      <c r="C81" t="s">
        <v>1197</v>
      </c>
      <c r="D81" t="s">
        <v>103</v>
      </c>
      <c r="E81" t="s">
        <v>126</v>
      </c>
      <c r="F81" t="s">
        <v>693</v>
      </c>
      <c r="G81" t="s">
        <v>135</v>
      </c>
      <c r="H81" t="s">
        <v>105</v>
      </c>
      <c r="I81" s="77">
        <v>2123.14</v>
      </c>
      <c r="J81" s="77">
        <v>1324</v>
      </c>
      <c r="K81" s="77">
        <v>0</v>
      </c>
      <c r="L81" s="77">
        <v>28.110373599999999</v>
      </c>
      <c r="M81" s="77">
        <v>0</v>
      </c>
      <c r="N81" s="77">
        <v>0.19</v>
      </c>
      <c r="O81" s="77">
        <v>0.02</v>
      </c>
    </row>
    <row r="82" spans="2:15">
      <c r="B82" s="78" t="s">
        <v>1198</v>
      </c>
      <c r="E82" s="16"/>
      <c r="F82" s="16"/>
      <c r="G82" s="16"/>
      <c r="I82" s="79">
        <v>82690.509999999995</v>
      </c>
      <c r="K82" s="79">
        <v>3.3331200000000001</v>
      </c>
      <c r="L82" s="79">
        <v>478.01004284941098</v>
      </c>
      <c r="N82" s="79">
        <v>3.15</v>
      </c>
      <c r="O82" s="79">
        <v>0.33</v>
      </c>
    </row>
    <row r="83" spans="2:15">
      <c r="B83" t="s">
        <v>1199</v>
      </c>
      <c r="C83" t="s">
        <v>1200</v>
      </c>
      <c r="D83" t="s">
        <v>103</v>
      </c>
      <c r="E83" t="s">
        <v>126</v>
      </c>
      <c r="F83" t="s">
        <v>1201</v>
      </c>
      <c r="G83" t="s">
        <v>104</v>
      </c>
      <c r="H83" t="s">
        <v>105</v>
      </c>
      <c r="I83" s="77">
        <v>652.21</v>
      </c>
      <c r="J83" s="77">
        <v>700.1</v>
      </c>
      <c r="K83" s="77">
        <v>0</v>
      </c>
      <c r="L83" s="77">
        <v>4.5661222099999996</v>
      </c>
      <c r="M83" s="77">
        <v>0.01</v>
      </c>
      <c r="N83" s="77">
        <v>0.03</v>
      </c>
      <c r="O83" s="77">
        <v>0</v>
      </c>
    </row>
    <row r="84" spans="2:15">
      <c r="B84" t="s">
        <v>1202</v>
      </c>
      <c r="C84" t="s">
        <v>1203</v>
      </c>
      <c r="D84" t="s">
        <v>103</v>
      </c>
      <c r="E84" t="s">
        <v>126</v>
      </c>
      <c r="F84" t="s">
        <v>1204</v>
      </c>
      <c r="G84" t="s">
        <v>104</v>
      </c>
      <c r="H84" t="s">
        <v>105</v>
      </c>
      <c r="I84" s="77">
        <v>289.83</v>
      </c>
      <c r="J84" s="77">
        <v>6806</v>
      </c>
      <c r="K84" s="77">
        <v>0</v>
      </c>
      <c r="L84" s="77">
        <v>19.7258298</v>
      </c>
      <c r="M84" s="77">
        <v>0</v>
      </c>
      <c r="N84" s="77">
        <v>0.13</v>
      </c>
      <c r="O84" s="77">
        <v>0.01</v>
      </c>
    </row>
    <row r="85" spans="2:15">
      <c r="B85" t="s">
        <v>1205</v>
      </c>
      <c r="C85" t="s">
        <v>1206</v>
      </c>
      <c r="D85" t="s">
        <v>103</v>
      </c>
      <c r="E85" t="s">
        <v>126</v>
      </c>
      <c r="F85" t="s">
        <v>1207</v>
      </c>
      <c r="G85" t="s">
        <v>857</v>
      </c>
      <c r="H85" t="s">
        <v>105</v>
      </c>
      <c r="I85" s="77">
        <v>257.39999999999998</v>
      </c>
      <c r="J85" s="77">
        <v>3139</v>
      </c>
      <c r="K85" s="77">
        <v>0</v>
      </c>
      <c r="L85" s="77">
        <v>8.0797860000000004</v>
      </c>
      <c r="M85" s="77">
        <v>0</v>
      </c>
      <c r="N85" s="77">
        <v>0.05</v>
      </c>
      <c r="O85" s="77">
        <v>0.01</v>
      </c>
    </row>
    <row r="86" spans="2:15">
      <c r="B86" t="s">
        <v>1208</v>
      </c>
      <c r="C86" t="s">
        <v>1209</v>
      </c>
      <c r="D86" t="s">
        <v>103</v>
      </c>
      <c r="E86" t="s">
        <v>126</v>
      </c>
      <c r="F86" t="s">
        <v>1210</v>
      </c>
      <c r="G86" t="s">
        <v>525</v>
      </c>
      <c r="H86" t="s">
        <v>105</v>
      </c>
      <c r="I86" s="77">
        <v>1490.28</v>
      </c>
      <c r="J86" s="77">
        <v>355</v>
      </c>
      <c r="K86" s="77">
        <v>0</v>
      </c>
      <c r="L86" s="77">
        <v>5.2904939999999998</v>
      </c>
      <c r="M86" s="77">
        <v>0.01</v>
      </c>
      <c r="N86" s="77">
        <v>0.03</v>
      </c>
      <c r="O86" s="77">
        <v>0</v>
      </c>
    </row>
    <row r="87" spans="2:15">
      <c r="B87" t="s">
        <v>1211</v>
      </c>
      <c r="C87" t="s">
        <v>1212</v>
      </c>
      <c r="D87" t="s">
        <v>103</v>
      </c>
      <c r="E87" t="s">
        <v>126</v>
      </c>
      <c r="F87" t="s">
        <v>1213</v>
      </c>
      <c r="G87" t="s">
        <v>525</v>
      </c>
      <c r="H87" t="s">
        <v>105</v>
      </c>
      <c r="I87" s="77">
        <v>1225.94</v>
      </c>
      <c r="J87" s="77">
        <v>1130</v>
      </c>
      <c r="K87" s="77">
        <v>0</v>
      </c>
      <c r="L87" s="77">
        <v>13.853122000000001</v>
      </c>
      <c r="M87" s="77">
        <v>0.01</v>
      </c>
      <c r="N87" s="77">
        <v>0.09</v>
      </c>
      <c r="O87" s="77">
        <v>0.01</v>
      </c>
    </row>
    <row r="88" spans="2:15">
      <c r="B88" t="s">
        <v>1214</v>
      </c>
      <c r="C88" t="s">
        <v>1215</v>
      </c>
      <c r="D88" t="s">
        <v>103</v>
      </c>
      <c r="E88" t="s">
        <v>126</v>
      </c>
      <c r="F88" t="s">
        <v>1216</v>
      </c>
      <c r="G88" t="s">
        <v>1026</v>
      </c>
      <c r="H88" t="s">
        <v>105</v>
      </c>
      <c r="I88" s="77">
        <v>1418.05</v>
      </c>
      <c r="J88" s="77">
        <v>638.20000000000005</v>
      </c>
      <c r="K88" s="77">
        <v>0</v>
      </c>
      <c r="L88" s="77">
        <v>9.0499951000000003</v>
      </c>
      <c r="M88" s="77">
        <v>0.01</v>
      </c>
      <c r="N88" s="77">
        <v>0.06</v>
      </c>
      <c r="O88" s="77">
        <v>0.01</v>
      </c>
    </row>
    <row r="89" spans="2:15">
      <c r="B89" t="s">
        <v>1217</v>
      </c>
      <c r="C89" t="s">
        <v>1218</v>
      </c>
      <c r="D89" t="s">
        <v>103</v>
      </c>
      <c r="E89" t="s">
        <v>126</v>
      </c>
      <c r="F89" t="s">
        <v>1219</v>
      </c>
      <c r="G89" t="s">
        <v>766</v>
      </c>
      <c r="H89" t="s">
        <v>105</v>
      </c>
      <c r="I89" s="77">
        <v>1060.6500000000001</v>
      </c>
      <c r="J89" s="77">
        <v>2280</v>
      </c>
      <c r="K89" s="77">
        <v>0</v>
      </c>
      <c r="L89" s="77">
        <v>24.18282</v>
      </c>
      <c r="M89" s="77">
        <v>0</v>
      </c>
      <c r="N89" s="77">
        <v>0.16</v>
      </c>
      <c r="O89" s="77">
        <v>0.02</v>
      </c>
    </row>
    <row r="90" spans="2:15">
      <c r="B90" t="s">
        <v>1220</v>
      </c>
      <c r="C90" t="s">
        <v>1221</v>
      </c>
      <c r="D90" t="s">
        <v>103</v>
      </c>
      <c r="E90" t="s">
        <v>126</v>
      </c>
      <c r="F90" t="s">
        <v>1222</v>
      </c>
      <c r="G90" t="s">
        <v>1223</v>
      </c>
      <c r="H90" t="s">
        <v>105</v>
      </c>
      <c r="I90" s="77">
        <v>1011.78</v>
      </c>
      <c r="J90" s="77">
        <v>918.2</v>
      </c>
      <c r="K90" s="77">
        <v>0</v>
      </c>
      <c r="L90" s="77">
        <v>9.2901639599999992</v>
      </c>
      <c r="M90" s="77">
        <v>0</v>
      </c>
      <c r="N90" s="77">
        <v>0.06</v>
      </c>
      <c r="O90" s="77">
        <v>0.01</v>
      </c>
    </row>
    <row r="91" spans="2:15">
      <c r="B91" t="s">
        <v>1224</v>
      </c>
      <c r="C91" t="s">
        <v>1225</v>
      </c>
      <c r="D91" t="s">
        <v>103</v>
      </c>
      <c r="E91" t="s">
        <v>126</v>
      </c>
      <c r="F91" t="s">
        <v>1226</v>
      </c>
      <c r="G91" t="s">
        <v>1127</v>
      </c>
      <c r="H91" t="s">
        <v>105</v>
      </c>
      <c r="I91" s="77">
        <v>1685.75</v>
      </c>
      <c r="J91" s="77">
        <v>231.6</v>
      </c>
      <c r="K91" s="77">
        <v>0</v>
      </c>
      <c r="L91" s="77">
        <v>3.9041969999999999</v>
      </c>
      <c r="M91" s="77">
        <v>0.01</v>
      </c>
      <c r="N91" s="77">
        <v>0.03</v>
      </c>
      <c r="O91" s="77">
        <v>0</v>
      </c>
    </row>
    <row r="92" spans="2:15">
      <c r="B92" t="s">
        <v>1227</v>
      </c>
      <c r="C92" t="s">
        <v>1228</v>
      </c>
      <c r="D92" t="s">
        <v>103</v>
      </c>
      <c r="E92" t="s">
        <v>126</v>
      </c>
      <c r="F92" t="s">
        <v>1229</v>
      </c>
      <c r="G92" t="s">
        <v>572</v>
      </c>
      <c r="H92" t="s">
        <v>105</v>
      </c>
      <c r="I92" s="77">
        <v>2086.2800000000002</v>
      </c>
      <c r="J92" s="77">
        <v>680.1</v>
      </c>
      <c r="K92" s="77">
        <v>0</v>
      </c>
      <c r="L92" s="77">
        <v>14.188790279999999</v>
      </c>
      <c r="M92" s="77">
        <v>0.01</v>
      </c>
      <c r="N92" s="77">
        <v>0.09</v>
      </c>
      <c r="O92" s="77">
        <v>0.01</v>
      </c>
    </row>
    <row r="93" spans="2:15">
      <c r="B93" t="s">
        <v>1230</v>
      </c>
      <c r="C93" t="s">
        <v>1231</v>
      </c>
      <c r="D93" t="s">
        <v>103</v>
      </c>
      <c r="E93" t="s">
        <v>126</v>
      </c>
      <c r="F93" t="s">
        <v>1232</v>
      </c>
      <c r="G93" t="s">
        <v>572</v>
      </c>
      <c r="H93" t="s">
        <v>105</v>
      </c>
      <c r="I93" s="77">
        <v>1302.51</v>
      </c>
      <c r="J93" s="77">
        <v>1647</v>
      </c>
      <c r="K93" s="77">
        <v>0</v>
      </c>
      <c r="L93" s="77">
        <v>21.4523397</v>
      </c>
      <c r="M93" s="77">
        <v>0.01</v>
      </c>
      <c r="N93" s="77">
        <v>0.14000000000000001</v>
      </c>
      <c r="O93" s="77">
        <v>0.01</v>
      </c>
    </row>
    <row r="94" spans="2:15">
      <c r="B94" t="s">
        <v>1233</v>
      </c>
      <c r="C94" t="s">
        <v>1234</v>
      </c>
      <c r="D94" t="s">
        <v>103</v>
      </c>
      <c r="E94" t="s">
        <v>126</v>
      </c>
      <c r="F94" t="s">
        <v>1235</v>
      </c>
      <c r="G94" t="s">
        <v>572</v>
      </c>
      <c r="H94" t="s">
        <v>105</v>
      </c>
      <c r="I94" s="77">
        <v>569.08000000000004</v>
      </c>
      <c r="J94" s="77">
        <v>530</v>
      </c>
      <c r="K94" s="77">
        <v>0</v>
      </c>
      <c r="L94" s="77">
        <v>3.016124</v>
      </c>
      <c r="M94" s="77">
        <v>0</v>
      </c>
      <c r="N94" s="77">
        <v>0.02</v>
      </c>
      <c r="O94" s="77">
        <v>0</v>
      </c>
    </row>
    <row r="95" spans="2:15">
      <c r="B95" t="s">
        <v>1236</v>
      </c>
      <c r="C95" t="s">
        <v>1237</v>
      </c>
      <c r="D95" t="s">
        <v>103</v>
      </c>
      <c r="E95" t="s">
        <v>126</v>
      </c>
      <c r="F95" t="s">
        <v>1238</v>
      </c>
      <c r="G95" t="s">
        <v>572</v>
      </c>
      <c r="H95" t="s">
        <v>105</v>
      </c>
      <c r="I95" s="77">
        <v>1248.53</v>
      </c>
      <c r="J95" s="77">
        <v>1809</v>
      </c>
      <c r="K95" s="77">
        <v>0</v>
      </c>
      <c r="L95" s="77">
        <v>22.5859077</v>
      </c>
      <c r="M95" s="77">
        <v>0</v>
      </c>
      <c r="N95" s="77">
        <v>0.15</v>
      </c>
      <c r="O95" s="77">
        <v>0.02</v>
      </c>
    </row>
    <row r="96" spans="2:15">
      <c r="B96" t="s">
        <v>1239</v>
      </c>
      <c r="C96" t="s">
        <v>1240</v>
      </c>
      <c r="D96" t="s">
        <v>103</v>
      </c>
      <c r="E96" t="s">
        <v>126</v>
      </c>
      <c r="F96" t="s">
        <v>1241</v>
      </c>
      <c r="G96" t="s">
        <v>572</v>
      </c>
      <c r="H96" t="s">
        <v>105</v>
      </c>
      <c r="I96" s="77">
        <v>6381.92</v>
      </c>
      <c r="J96" s="77">
        <v>671.8</v>
      </c>
      <c r="K96" s="77">
        <v>0</v>
      </c>
      <c r="L96" s="77">
        <v>42.87373856</v>
      </c>
      <c r="M96" s="77">
        <v>0.01</v>
      </c>
      <c r="N96" s="77">
        <v>0.28000000000000003</v>
      </c>
      <c r="O96" s="77">
        <v>0.03</v>
      </c>
    </row>
    <row r="97" spans="2:15">
      <c r="B97" t="s">
        <v>1242</v>
      </c>
      <c r="C97" t="s">
        <v>1243</v>
      </c>
      <c r="D97" t="s">
        <v>103</v>
      </c>
      <c r="E97" t="s">
        <v>126</v>
      </c>
      <c r="F97" t="s">
        <v>1244</v>
      </c>
      <c r="G97" t="s">
        <v>572</v>
      </c>
      <c r="H97" t="s">
        <v>105</v>
      </c>
      <c r="I97" s="77">
        <v>1511.2</v>
      </c>
      <c r="J97" s="77">
        <v>1155</v>
      </c>
      <c r="K97" s="77">
        <v>0</v>
      </c>
      <c r="L97" s="77">
        <v>17.454360000000001</v>
      </c>
      <c r="M97" s="77">
        <v>0.01</v>
      </c>
      <c r="N97" s="77">
        <v>0.11</v>
      </c>
      <c r="O97" s="77">
        <v>0.01</v>
      </c>
    </row>
    <row r="98" spans="2:15">
      <c r="B98" t="s">
        <v>1245</v>
      </c>
      <c r="C98" t="s">
        <v>1246</v>
      </c>
      <c r="D98" t="s">
        <v>103</v>
      </c>
      <c r="E98" t="s">
        <v>126</v>
      </c>
      <c r="F98" t="s">
        <v>1247</v>
      </c>
      <c r="G98" t="s">
        <v>810</v>
      </c>
      <c r="H98" t="s">
        <v>105</v>
      </c>
      <c r="I98" s="77">
        <v>903.55</v>
      </c>
      <c r="J98" s="77">
        <v>1444</v>
      </c>
      <c r="K98" s="77">
        <v>0</v>
      </c>
      <c r="L98" s="77">
        <v>13.047262</v>
      </c>
      <c r="M98" s="77">
        <v>0</v>
      </c>
      <c r="N98" s="77">
        <v>0.09</v>
      </c>
      <c r="O98" s="77">
        <v>0.01</v>
      </c>
    </row>
    <row r="99" spans="2:15">
      <c r="B99" t="s">
        <v>1248</v>
      </c>
      <c r="C99" t="s">
        <v>1249</v>
      </c>
      <c r="D99" t="s">
        <v>103</v>
      </c>
      <c r="E99" t="s">
        <v>126</v>
      </c>
      <c r="F99" t="s">
        <v>1250</v>
      </c>
      <c r="G99" t="s">
        <v>1251</v>
      </c>
      <c r="H99" t="s">
        <v>105</v>
      </c>
      <c r="I99" s="77">
        <v>15797.77</v>
      </c>
      <c r="J99" s="77">
        <v>135.69999999999999</v>
      </c>
      <c r="K99" s="77">
        <v>0</v>
      </c>
      <c r="L99" s="77">
        <v>21.437573889999999</v>
      </c>
      <c r="M99" s="77">
        <v>0.01</v>
      </c>
      <c r="N99" s="77">
        <v>0.14000000000000001</v>
      </c>
      <c r="O99" s="77">
        <v>0.01</v>
      </c>
    </row>
    <row r="100" spans="2:15">
      <c r="B100" t="s">
        <v>1252</v>
      </c>
      <c r="C100" t="s">
        <v>1253</v>
      </c>
      <c r="D100" t="s">
        <v>103</v>
      </c>
      <c r="E100" t="s">
        <v>126</v>
      </c>
      <c r="F100" t="s">
        <v>1254</v>
      </c>
      <c r="G100" t="s">
        <v>1251</v>
      </c>
      <c r="H100" t="s">
        <v>105</v>
      </c>
      <c r="I100" s="77">
        <v>1054.28</v>
      </c>
      <c r="J100" s="77">
        <v>712.4</v>
      </c>
      <c r="K100" s="77">
        <v>0</v>
      </c>
      <c r="L100" s="77">
        <v>7.5106907200000004</v>
      </c>
      <c r="M100" s="77">
        <v>0</v>
      </c>
      <c r="N100" s="77">
        <v>0.05</v>
      </c>
      <c r="O100" s="77">
        <v>0.01</v>
      </c>
    </row>
    <row r="101" spans="2:15">
      <c r="B101" t="s">
        <v>1255</v>
      </c>
      <c r="C101" t="s">
        <v>1256</v>
      </c>
      <c r="D101" t="s">
        <v>103</v>
      </c>
      <c r="E101" t="s">
        <v>126</v>
      </c>
      <c r="F101" t="s">
        <v>1257</v>
      </c>
      <c r="G101" t="s">
        <v>847</v>
      </c>
      <c r="H101" t="s">
        <v>105</v>
      </c>
      <c r="I101" s="77">
        <v>115.64</v>
      </c>
      <c r="J101" s="77">
        <v>6464</v>
      </c>
      <c r="K101" s="77">
        <v>0</v>
      </c>
      <c r="L101" s="77">
        <v>7.4749695999999997</v>
      </c>
      <c r="M101" s="77">
        <v>0</v>
      </c>
      <c r="N101" s="77">
        <v>0.05</v>
      </c>
      <c r="O101" s="77">
        <v>0.01</v>
      </c>
    </row>
    <row r="102" spans="2:15">
      <c r="B102" t="s">
        <v>1258</v>
      </c>
      <c r="C102" t="s">
        <v>1259</v>
      </c>
      <c r="D102" t="s">
        <v>103</v>
      </c>
      <c r="E102" t="s">
        <v>126</v>
      </c>
      <c r="F102" t="s">
        <v>1260</v>
      </c>
      <c r="G102" t="s">
        <v>847</v>
      </c>
      <c r="H102" t="s">
        <v>105</v>
      </c>
      <c r="I102" s="77">
        <v>937.62</v>
      </c>
      <c r="J102" s="77">
        <v>1581</v>
      </c>
      <c r="K102" s="77">
        <v>0.97704000000000002</v>
      </c>
      <c r="L102" s="77">
        <v>15.800812199999999</v>
      </c>
      <c r="M102" s="77">
        <v>0.01</v>
      </c>
      <c r="N102" s="77">
        <v>0.1</v>
      </c>
      <c r="O102" s="77">
        <v>0.01</v>
      </c>
    </row>
    <row r="103" spans="2:15">
      <c r="B103" t="s">
        <v>1261</v>
      </c>
      <c r="C103" t="s">
        <v>1262</v>
      </c>
      <c r="D103" t="s">
        <v>103</v>
      </c>
      <c r="E103" t="s">
        <v>126</v>
      </c>
      <c r="F103" t="s">
        <v>1263</v>
      </c>
      <c r="G103" t="s">
        <v>847</v>
      </c>
      <c r="H103" t="s">
        <v>105</v>
      </c>
      <c r="I103" s="77">
        <v>2450.5300000000002</v>
      </c>
      <c r="J103" s="77">
        <v>725</v>
      </c>
      <c r="K103" s="77">
        <v>0.84116999999999997</v>
      </c>
      <c r="L103" s="77">
        <v>18.607512499999999</v>
      </c>
      <c r="M103" s="77">
        <v>0.01</v>
      </c>
      <c r="N103" s="77">
        <v>0.12</v>
      </c>
      <c r="O103" s="77">
        <v>0.01</v>
      </c>
    </row>
    <row r="104" spans="2:15">
      <c r="B104" t="s">
        <v>1264</v>
      </c>
      <c r="C104" t="s">
        <v>1265</v>
      </c>
      <c r="D104" t="s">
        <v>103</v>
      </c>
      <c r="E104" t="s">
        <v>126</v>
      </c>
      <c r="F104" t="s">
        <v>1266</v>
      </c>
      <c r="G104" t="s">
        <v>847</v>
      </c>
      <c r="H104" t="s">
        <v>105</v>
      </c>
      <c r="I104" s="77">
        <v>4008.68</v>
      </c>
      <c r="J104" s="77">
        <v>96.9</v>
      </c>
      <c r="K104" s="77">
        <v>0</v>
      </c>
      <c r="L104" s="77">
        <v>3.8844109200000001</v>
      </c>
      <c r="M104" s="77">
        <v>0</v>
      </c>
      <c r="N104" s="77">
        <v>0.03</v>
      </c>
      <c r="O104" s="77">
        <v>0</v>
      </c>
    </row>
    <row r="105" spans="2:15">
      <c r="B105" t="s">
        <v>1267</v>
      </c>
      <c r="C105" t="s">
        <v>1268</v>
      </c>
      <c r="D105" t="s">
        <v>103</v>
      </c>
      <c r="E105" t="s">
        <v>126</v>
      </c>
      <c r="F105" t="s">
        <v>1269</v>
      </c>
      <c r="G105" t="s">
        <v>967</v>
      </c>
      <c r="H105" t="s">
        <v>105</v>
      </c>
      <c r="I105" s="77">
        <v>94.11</v>
      </c>
      <c r="J105" s="77">
        <v>1.0000000000000001E-5</v>
      </c>
      <c r="K105" s="77">
        <v>0</v>
      </c>
      <c r="L105" s="77">
        <v>9.4110000000000007E-9</v>
      </c>
      <c r="M105" s="77">
        <v>0</v>
      </c>
      <c r="N105" s="77">
        <v>0</v>
      </c>
      <c r="O105" s="77">
        <v>0</v>
      </c>
    </row>
    <row r="106" spans="2:15">
      <c r="B106" t="s">
        <v>1270</v>
      </c>
      <c r="C106" t="s">
        <v>1271</v>
      </c>
      <c r="D106" t="s">
        <v>103</v>
      </c>
      <c r="E106" t="s">
        <v>126</v>
      </c>
      <c r="F106" t="s">
        <v>1272</v>
      </c>
      <c r="G106" t="s">
        <v>967</v>
      </c>
      <c r="H106" t="s">
        <v>105</v>
      </c>
      <c r="I106" s="77">
        <v>674.41</v>
      </c>
      <c r="J106" s="77">
        <v>1406</v>
      </c>
      <c r="K106" s="77">
        <v>0</v>
      </c>
      <c r="L106" s="77">
        <v>9.4822045999999993</v>
      </c>
      <c r="M106" s="77">
        <v>0.01</v>
      </c>
      <c r="N106" s="77">
        <v>0.06</v>
      </c>
      <c r="O106" s="77">
        <v>0.01</v>
      </c>
    </row>
    <row r="107" spans="2:15">
      <c r="B107" t="s">
        <v>1273</v>
      </c>
      <c r="C107" t="s">
        <v>1274</v>
      </c>
      <c r="D107" t="s">
        <v>103</v>
      </c>
      <c r="E107" t="s">
        <v>126</v>
      </c>
      <c r="F107" t="s">
        <v>1275</v>
      </c>
      <c r="G107" t="s">
        <v>967</v>
      </c>
      <c r="H107" t="s">
        <v>105</v>
      </c>
      <c r="I107" s="77">
        <v>7810.73</v>
      </c>
      <c r="J107" s="77">
        <v>11.4</v>
      </c>
      <c r="K107" s="77">
        <v>0</v>
      </c>
      <c r="L107" s="77">
        <v>0.89042321999999996</v>
      </c>
      <c r="M107" s="77">
        <v>0</v>
      </c>
      <c r="N107" s="77">
        <v>0.01</v>
      </c>
      <c r="O107" s="77">
        <v>0</v>
      </c>
    </row>
    <row r="108" spans="2:15">
      <c r="B108" t="s">
        <v>1276</v>
      </c>
      <c r="C108" t="s">
        <v>1277</v>
      </c>
      <c r="D108" t="s">
        <v>103</v>
      </c>
      <c r="E108" t="s">
        <v>126</v>
      </c>
      <c r="F108" t="s">
        <v>1278</v>
      </c>
      <c r="G108" t="s">
        <v>398</v>
      </c>
      <c r="H108" t="s">
        <v>105</v>
      </c>
      <c r="I108" s="77">
        <v>379.33</v>
      </c>
      <c r="J108" s="77">
        <v>13400</v>
      </c>
      <c r="K108" s="77">
        <v>0</v>
      </c>
      <c r="L108" s="77">
        <v>50.830219999999997</v>
      </c>
      <c r="M108" s="77">
        <v>0.01</v>
      </c>
      <c r="N108" s="77">
        <v>0.33</v>
      </c>
      <c r="O108" s="77">
        <v>0.04</v>
      </c>
    </row>
    <row r="109" spans="2:15">
      <c r="B109" t="s">
        <v>1279</v>
      </c>
      <c r="C109" t="s">
        <v>1280</v>
      </c>
      <c r="D109" t="s">
        <v>103</v>
      </c>
      <c r="E109" t="s">
        <v>126</v>
      </c>
      <c r="F109" t="s">
        <v>1281</v>
      </c>
      <c r="G109" t="s">
        <v>398</v>
      </c>
      <c r="H109" t="s">
        <v>105</v>
      </c>
      <c r="I109" s="77">
        <v>11.79</v>
      </c>
      <c r="J109" s="77">
        <v>42.3</v>
      </c>
      <c r="K109" s="77">
        <v>0</v>
      </c>
      <c r="L109" s="77">
        <v>4.98717E-3</v>
      </c>
      <c r="M109" s="77">
        <v>0</v>
      </c>
      <c r="N109" s="77">
        <v>0</v>
      </c>
      <c r="O109" s="77">
        <v>0</v>
      </c>
    </row>
    <row r="110" spans="2:15">
      <c r="B110" t="s">
        <v>1282</v>
      </c>
      <c r="C110" t="s">
        <v>1283</v>
      </c>
      <c r="D110" t="s">
        <v>103</v>
      </c>
      <c r="E110" t="s">
        <v>126</v>
      </c>
      <c r="F110" t="s">
        <v>1284</v>
      </c>
      <c r="G110" t="s">
        <v>1168</v>
      </c>
      <c r="H110" t="s">
        <v>105</v>
      </c>
      <c r="I110" s="77">
        <v>450.12</v>
      </c>
      <c r="J110" s="77">
        <v>3035</v>
      </c>
      <c r="K110" s="77">
        <v>0</v>
      </c>
      <c r="L110" s="77">
        <v>13.661142</v>
      </c>
      <c r="M110" s="77">
        <v>0</v>
      </c>
      <c r="N110" s="77">
        <v>0.09</v>
      </c>
      <c r="O110" s="77">
        <v>0.01</v>
      </c>
    </row>
    <row r="111" spans="2:15">
      <c r="B111" t="s">
        <v>1285</v>
      </c>
      <c r="C111" t="s">
        <v>1286</v>
      </c>
      <c r="D111" t="s">
        <v>103</v>
      </c>
      <c r="E111" t="s">
        <v>126</v>
      </c>
      <c r="F111" t="s">
        <v>1287</v>
      </c>
      <c r="G111" t="s">
        <v>130</v>
      </c>
      <c r="H111" t="s">
        <v>105</v>
      </c>
      <c r="I111" s="77">
        <v>3364.55</v>
      </c>
      <c r="J111" s="77">
        <v>480.4</v>
      </c>
      <c r="K111" s="77">
        <v>0.16521</v>
      </c>
      <c r="L111" s="77">
        <v>16.328508200000002</v>
      </c>
      <c r="M111" s="77">
        <v>0.01</v>
      </c>
      <c r="N111" s="77">
        <v>0.11</v>
      </c>
      <c r="O111" s="77">
        <v>0.01</v>
      </c>
    </row>
    <row r="112" spans="2:15">
      <c r="B112" t="s">
        <v>1288</v>
      </c>
      <c r="C112" t="s">
        <v>1289</v>
      </c>
      <c r="D112" t="s">
        <v>103</v>
      </c>
      <c r="E112" t="s">
        <v>126</v>
      </c>
      <c r="F112" t="s">
        <v>1290</v>
      </c>
      <c r="G112" t="s">
        <v>130</v>
      </c>
      <c r="H112" t="s">
        <v>105</v>
      </c>
      <c r="I112" s="77">
        <v>1070.98</v>
      </c>
      <c r="J112" s="77">
        <v>2148</v>
      </c>
      <c r="K112" s="77">
        <v>0</v>
      </c>
      <c r="L112" s="77">
        <v>23.004650399999999</v>
      </c>
      <c r="M112" s="77">
        <v>0.01</v>
      </c>
      <c r="N112" s="77">
        <v>0.15</v>
      </c>
      <c r="O112" s="77">
        <v>0.02</v>
      </c>
    </row>
    <row r="113" spans="2:15">
      <c r="B113" t="s">
        <v>1291</v>
      </c>
      <c r="C113" t="s">
        <v>1292</v>
      </c>
      <c r="D113" t="s">
        <v>103</v>
      </c>
      <c r="E113" t="s">
        <v>126</v>
      </c>
      <c r="F113" t="s">
        <v>1293</v>
      </c>
      <c r="G113" t="s">
        <v>130</v>
      </c>
      <c r="H113" t="s">
        <v>105</v>
      </c>
      <c r="I113" s="77">
        <v>566.22</v>
      </c>
      <c r="J113" s="77">
        <v>1951</v>
      </c>
      <c r="K113" s="77">
        <v>0</v>
      </c>
      <c r="L113" s="77">
        <v>11.0469522</v>
      </c>
      <c r="M113" s="77">
        <v>0.01</v>
      </c>
      <c r="N113" s="77">
        <v>7.0000000000000007E-2</v>
      </c>
      <c r="O113" s="77">
        <v>0.01</v>
      </c>
    </row>
    <row r="114" spans="2:15">
      <c r="B114" t="s">
        <v>1294</v>
      </c>
      <c r="C114" t="s">
        <v>1295</v>
      </c>
      <c r="D114" t="s">
        <v>103</v>
      </c>
      <c r="E114" t="s">
        <v>126</v>
      </c>
      <c r="F114" t="s">
        <v>1296</v>
      </c>
      <c r="G114" t="s">
        <v>130</v>
      </c>
      <c r="H114" t="s">
        <v>105</v>
      </c>
      <c r="I114" s="77">
        <v>904.3</v>
      </c>
      <c r="J114" s="77">
        <v>637.79999999999995</v>
      </c>
      <c r="K114" s="77">
        <v>0</v>
      </c>
      <c r="L114" s="77">
        <v>5.7676254</v>
      </c>
      <c r="M114" s="77">
        <v>0.01</v>
      </c>
      <c r="N114" s="77">
        <v>0.04</v>
      </c>
      <c r="O114" s="77">
        <v>0</v>
      </c>
    </row>
    <row r="115" spans="2:15">
      <c r="B115" t="s">
        <v>1297</v>
      </c>
      <c r="C115" t="s">
        <v>1298</v>
      </c>
      <c r="D115" t="s">
        <v>103</v>
      </c>
      <c r="E115" t="s">
        <v>126</v>
      </c>
      <c r="F115" t="s">
        <v>1299</v>
      </c>
      <c r="G115" t="s">
        <v>130</v>
      </c>
      <c r="H115" t="s">
        <v>105</v>
      </c>
      <c r="I115" s="77">
        <v>9757.85</v>
      </c>
      <c r="J115" s="77">
        <v>117.5</v>
      </c>
      <c r="K115" s="77">
        <v>0.41819000000000001</v>
      </c>
      <c r="L115" s="77">
        <v>11.88366375</v>
      </c>
      <c r="M115" s="77">
        <v>0</v>
      </c>
      <c r="N115" s="77">
        <v>0.08</v>
      </c>
      <c r="O115" s="77">
        <v>0.01</v>
      </c>
    </row>
    <row r="116" spans="2:15">
      <c r="B116" t="s">
        <v>1300</v>
      </c>
      <c r="C116" t="s">
        <v>1301</v>
      </c>
      <c r="D116" t="s">
        <v>103</v>
      </c>
      <c r="E116" t="s">
        <v>126</v>
      </c>
      <c r="F116" t="s">
        <v>1302</v>
      </c>
      <c r="G116" t="s">
        <v>131</v>
      </c>
      <c r="H116" t="s">
        <v>105</v>
      </c>
      <c r="I116" s="77">
        <v>9592.98</v>
      </c>
      <c r="J116" s="77">
        <v>197.2</v>
      </c>
      <c r="K116" s="77">
        <v>0.93150999999999995</v>
      </c>
      <c r="L116" s="77">
        <v>19.848866560000001</v>
      </c>
      <c r="M116" s="77">
        <v>0.01</v>
      </c>
      <c r="N116" s="77">
        <v>0.13</v>
      </c>
      <c r="O116" s="77">
        <v>0.01</v>
      </c>
    </row>
    <row r="117" spans="2:15">
      <c r="B117" t="s">
        <v>1303</v>
      </c>
      <c r="C117" t="s">
        <v>1304</v>
      </c>
      <c r="D117" t="s">
        <v>103</v>
      </c>
      <c r="E117" t="s">
        <v>126</v>
      </c>
      <c r="F117" t="s">
        <v>1305</v>
      </c>
      <c r="G117" t="s">
        <v>135</v>
      </c>
      <c r="H117" t="s">
        <v>105</v>
      </c>
      <c r="I117" s="77">
        <v>553.66</v>
      </c>
      <c r="J117" s="77">
        <v>1442</v>
      </c>
      <c r="K117" s="77">
        <v>0</v>
      </c>
      <c r="L117" s="77">
        <v>7.9837771999999996</v>
      </c>
      <c r="M117" s="77">
        <v>0.01</v>
      </c>
      <c r="N117" s="77">
        <v>0.05</v>
      </c>
      <c r="O117" s="77">
        <v>0.01</v>
      </c>
    </row>
    <row r="118" spans="2:15">
      <c r="B118" s="78" t="s">
        <v>1306</v>
      </c>
      <c r="E118" s="16"/>
      <c r="F118" s="16"/>
      <c r="G118" s="16"/>
      <c r="I118" s="79">
        <v>0</v>
      </c>
      <c r="K118" s="79">
        <v>0</v>
      </c>
      <c r="L118" s="79">
        <v>0</v>
      </c>
      <c r="N118" s="79">
        <v>0</v>
      </c>
      <c r="O118" s="79">
        <v>0</v>
      </c>
    </row>
    <row r="119" spans="2:15">
      <c r="B119" t="s">
        <v>215</v>
      </c>
      <c r="C119" t="s">
        <v>215</v>
      </c>
      <c r="E119" s="16"/>
      <c r="F119" s="16"/>
      <c r="G119" t="s">
        <v>215</v>
      </c>
      <c r="H119" t="s">
        <v>215</v>
      </c>
      <c r="I119" s="77">
        <v>0</v>
      </c>
      <c r="J119" s="77">
        <v>0</v>
      </c>
      <c r="L119" s="77">
        <v>0</v>
      </c>
      <c r="M119" s="77">
        <v>0</v>
      </c>
      <c r="N119" s="77">
        <v>0</v>
      </c>
      <c r="O119" s="77">
        <v>0</v>
      </c>
    </row>
    <row r="120" spans="2:15">
      <c r="B120" s="78" t="s">
        <v>221</v>
      </c>
      <c r="E120" s="16"/>
      <c r="F120" s="16"/>
      <c r="G120" s="16"/>
      <c r="I120" s="79">
        <v>16516.02</v>
      </c>
      <c r="K120" s="79">
        <v>0.52730999999999995</v>
      </c>
      <c r="L120" s="79">
        <v>1775.5093992612501</v>
      </c>
      <c r="N120" s="79">
        <v>11.69</v>
      </c>
      <c r="O120" s="79">
        <v>1.23</v>
      </c>
    </row>
    <row r="121" spans="2:15">
      <c r="B121" s="78" t="s">
        <v>352</v>
      </c>
      <c r="E121" s="16"/>
      <c r="F121" s="16"/>
      <c r="G121" s="16"/>
      <c r="I121" s="79">
        <v>11199.91</v>
      </c>
      <c r="K121" s="79">
        <v>0.30990000000000001</v>
      </c>
      <c r="L121" s="79">
        <v>1172.6261705763</v>
      </c>
      <c r="N121" s="79">
        <v>7.72</v>
      </c>
      <c r="O121" s="79">
        <v>0.81</v>
      </c>
    </row>
    <row r="122" spans="2:15">
      <c r="B122" t="s">
        <v>1307</v>
      </c>
      <c r="C122" t="s">
        <v>1308</v>
      </c>
      <c r="D122" t="s">
        <v>1309</v>
      </c>
      <c r="E122" t="s">
        <v>1310</v>
      </c>
      <c r="F122" t="s">
        <v>1311</v>
      </c>
      <c r="G122" t="s">
        <v>1312</v>
      </c>
      <c r="H122" t="s">
        <v>109</v>
      </c>
      <c r="I122" s="77">
        <v>40.85</v>
      </c>
      <c r="J122" s="77">
        <v>12879</v>
      </c>
      <c r="K122" s="77">
        <v>7.3410000000000003E-2</v>
      </c>
      <c r="L122" s="77">
        <v>19.181621688</v>
      </c>
      <c r="M122" s="77">
        <v>0</v>
      </c>
      <c r="N122" s="77">
        <v>0.13</v>
      </c>
      <c r="O122" s="77">
        <v>0.01</v>
      </c>
    </row>
    <row r="123" spans="2:15">
      <c r="B123" t="s">
        <v>1313</v>
      </c>
      <c r="C123" t="s">
        <v>1314</v>
      </c>
      <c r="D123" t="s">
        <v>1309</v>
      </c>
      <c r="E123" t="s">
        <v>1310</v>
      </c>
      <c r="F123" t="s">
        <v>1315</v>
      </c>
      <c r="G123" t="s">
        <v>1316</v>
      </c>
      <c r="H123" t="s">
        <v>109</v>
      </c>
      <c r="I123" s="77">
        <v>1471.52</v>
      </c>
      <c r="J123" s="77">
        <v>500</v>
      </c>
      <c r="K123" s="77">
        <v>0</v>
      </c>
      <c r="L123" s="77">
        <v>26.722803200000001</v>
      </c>
      <c r="M123" s="77">
        <v>0.01</v>
      </c>
      <c r="N123" s="77">
        <v>0.18</v>
      </c>
      <c r="O123" s="77">
        <v>0.02</v>
      </c>
    </row>
    <row r="124" spans="2:15">
      <c r="B124" t="s">
        <v>1317</v>
      </c>
      <c r="C124" t="s">
        <v>1318</v>
      </c>
      <c r="D124" t="s">
        <v>1309</v>
      </c>
      <c r="E124" t="s">
        <v>1310</v>
      </c>
      <c r="F124" t="s">
        <v>1319</v>
      </c>
      <c r="G124" t="s">
        <v>1316</v>
      </c>
      <c r="H124" t="s">
        <v>109</v>
      </c>
      <c r="I124" s="77">
        <v>300.54000000000002</v>
      </c>
      <c r="J124" s="77">
        <v>831</v>
      </c>
      <c r="K124" s="77">
        <v>0</v>
      </c>
      <c r="L124" s="77">
        <v>9.0708742367999999</v>
      </c>
      <c r="M124" s="77">
        <v>0</v>
      </c>
      <c r="N124" s="77">
        <v>0.06</v>
      </c>
      <c r="O124" s="77">
        <v>0.01</v>
      </c>
    </row>
    <row r="125" spans="2:15">
      <c r="B125" t="s">
        <v>1320</v>
      </c>
      <c r="C125" t="s">
        <v>1321</v>
      </c>
      <c r="D125" t="s">
        <v>1309</v>
      </c>
      <c r="E125" t="s">
        <v>1310</v>
      </c>
      <c r="F125" t="s">
        <v>1322</v>
      </c>
      <c r="G125" t="s">
        <v>1316</v>
      </c>
      <c r="H125" t="s">
        <v>109</v>
      </c>
      <c r="I125" s="77">
        <v>272.32</v>
      </c>
      <c r="J125" s="77">
        <v>3694</v>
      </c>
      <c r="K125" s="77">
        <v>0</v>
      </c>
      <c r="L125" s="77">
        <v>36.536106905600001</v>
      </c>
      <c r="M125" s="77">
        <v>0</v>
      </c>
      <c r="N125" s="77">
        <v>0.24</v>
      </c>
      <c r="O125" s="77">
        <v>0.03</v>
      </c>
    </row>
    <row r="126" spans="2:15">
      <c r="B126" t="s">
        <v>1323</v>
      </c>
      <c r="C126" t="s">
        <v>1324</v>
      </c>
      <c r="D126" t="s">
        <v>1309</v>
      </c>
      <c r="E126" t="s">
        <v>1310</v>
      </c>
      <c r="F126" t="s">
        <v>1325</v>
      </c>
      <c r="G126" t="s">
        <v>1316</v>
      </c>
      <c r="H126" t="s">
        <v>109</v>
      </c>
      <c r="I126" s="77">
        <v>446.43</v>
      </c>
      <c r="J126" s="77">
        <v>733</v>
      </c>
      <c r="K126" s="77">
        <v>0</v>
      </c>
      <c r="L126" s="77">
        <v>11.885109460800001</v>
      </c>
      <c r="M126" s="77">
        <v>0</v>
      </c>
      <c r="N126" s="77">
        <v>0.08</v>
      </c>
      <c r="O126" s="77">
        <v>0.01</v>
      </c>
    </row>
    <row r="127" spans="2:15">
      <c r="B127" t="s">
        <v>1326</v>
      </c>
      <c r="C127" t="s">
        <v>1327</v>
      </c>
      <c r="D127" t="s">
        <v>1328</v>
      </c>
      <c r="E127" t="s">
        <v>1310</v>
      </c>
      <c r="F127" t="s">
        <v>1025</v>
      </c>
      <c r="G127" t="s">
        <v>1316</v>
      </c>
      <c r="H127" t="s">
        <v>109</v>
      </c>
      <c r="I127" s="77">
        <v>2553.46</v>
      </c>
      <c r="J127" s="77">
        <v>1568</v>
      </c>
      <c r="K127" s="77">
        <v>0</v>
      </c>
      <c r="L127" s="77">
        <v>145.41893416959999</v>
      </c>
      <c r="M127" s="77">
        <v>0</v>
      </c>
      <c r="N127" s="77">
        <v>0.96</v>
      </c>
      <c r="O127" s="77">
        <v>0.1</v>
      </c>
    </row>
    <row r="128" spans="2:15">
      <c r="B128" t="s">
        <v>1329</v>
      </c>
      <c r="C128" t="s">
        <v>1330</v>
      </c>
      <c r="D128" t="s">
        <v>1309</v>
      </c>
      <c r="E128" t="s">
        <v>1310</v>
      </c>
      <c r="F128" t="s">
        <v>1099</v>
      </c>
      <c r="G128" t="s">
        <v>1316</v>
      </c>
      <c r="H128" t="s">
        <v>109</v>
      </c>
      <c r="I128" s="77">
        <v>355.85</v>
      </c>
      <c r="J128" s="77">
        <v>573</v>
      </c>
      <c r="K128" s="77">
        <v>0</v>
      </c>
      <c r="L128" s="77">
        <v>7.4057224560000003</v>
      </c>
      <c r="M128" s="77">
        <v>0</v>
      </c>
      <c r="N128" s="77">
        <v>0.05</v>
      </c>
      <c r="O128" s="77">
        <v>0.01</v>
      </c>
    </row>
    <row r="129" spans="2:15">
      <c r="B129" t="s">
        <v>1331</v>
      </c>
      <c r="C129" t="s">
        <v>1332</v>
      </c>
      <c r="D129" t="s">
        <v>1309</v>
      </c>
      <c r="E129" t="s">
        <v>1310</v>
      </c>
      <c r="F129" t="s">
        <v>1281</v>
      </c>
      <c r="G129" t="s">
        <v>1333</v>
      </c>
      <c r="H129" t="s">
        <v>116</v>
      </c>
      <c r="I129" s="77">
        <v>14.46</v>
      </c>
      <c r="J129" s="77">
        <v>37.5</v>
      </c>
      <c r="K129" s="77">
        <v>0</v>
      </c>
      <c r="L129" s="77">
        <v>2.5662523499999999E-2</v>
      </c>
      <c r="M129" s="77">
        <v>0</v>
      </c>
      <c r="N129" s="77">
        <v>0</v>
      </c>
      <c r="O129" s="77">
        <v>0</v>
      </c>
    </row>
    <row r="130" spans="2:15">
      <c r="B130" t="s">
        <v>1334</v>
      </c>
      <c r="C130" t="s">
        <v>1335</v>
      </c>
      <c r="D130" t="s">
        <v>1309</v>
      </c>
      <c r="E130" t="s">
        <v>1310</v>
      </c>
      <c r="F130" t="s">
        <v>1061</v>
      </c>
      <c r="G130" t="s">
        <v>1336</v>
      </c>
      <c r="H130" t="s">
        <v>109</v>
      </c>
      <c r="I130" s="77">
        <v>746.18</v>
      </c>
      <c r="J130" s="77">
        <v>1656</v>
      </c>
      <c r="K130" s="77">
        <v>0</v>
      </c>
      <c r="L130" s="77">
        <v>44.879682585600001</v>
      </c>
      <c r="M130" s="77">
        <v>0</v>
      </c>
      <c r="N130" s="77">
        <v>0.3</v>
      </c>
      <c r="O130" s="77">
        <v>0.03</v>
      </c>
    </row>
    <row r="131" spans="2:15">
      <c r="B131" t="s">
        <v>1337</v>
      </c>
      <c r="C131" t="s">
        <v>1338</v>
      </c>
      <c r="D131" t="s">
        <v>1309</v>
      </c>
      <c r="E131" t="s">
        <v>1310</v>
      </c>
      <c r="F131" t="s">
        <v>1133</v>
      </c>
      <c r="G131" t="s">
        <v>1336</v>
      </c>
      <c r="H131" t="s">
        <v>109</v>
      </c>
      <c r="I131" s="77">
        <v>657.73</v>
      </c>
      <c r="J131" s="77">
        <v>2518</v>
      </c>
      <c r="K131" s="77">
        <v>0</v>
      </c>
      <c r="L131" s="77">
        <v>60.1518815648</v>
      </c>
      <c r="M131" s="77">
        <v>0</v>
      </c>
      <c r="N131" s="77">
        <v>0.4</v>
      </c>
      <c r="O131" s="77">
        <v>0.04</v>
      </c>
    </row>
    <row r="132" spans="2:15">
      <c r="B132" t="s">
        <v>1339</v>
      </c>
      <c r="C132" t="s">
        <v>1340</v>
      </c>
      <c r="D132" t="s">
        <v>1328</v>
      </c>
      <c r="E132" t="s">
        <v>1310</v>
      </c>
      <c r="F132" t="s">
        <v>1341</v>
      </c>
      <c r="G132" t="s">
        <v>1342</v>
      </c>
      <c r="H132" t="s">
        <v>109</v>
      </c>
      <c r="I132" s="77">
        <v>82.09</v>
      </c>
      <c r="J132" s="77">
        <v>11905</v>
      </c>
      <c r="K132" s="77">
        <v>0</v>
      </c>
      <c r="L132" s="77">
        <v>35.494862263999998</v>
      </c>
      <c r="M132" s="77">
        <v>0</v>
      </c>
      <c r="N132" s="77">
        <v>0.23</v>
      </c>
      <c r="O132" s="77">
        <v>0.02</v>
      </c>
    </row>
    <row r="133" spans="2:15">
      <c r="B133" t="s">
        <v>1343</v>
      </c>
      <c r="C133" t="s">
        <v>1344</v>
      </c>
      <c r="D133" t="s">
        <v>1309</v>
      </c>
      <c r="E133" t="s">
        <v>1310</v>
      </c>
      <c r="F133" t="s">
        <v>1345</v>
      </c>
      <c r="G133" t="s">
        <v>1342</v>
      </c>
      <c r="H133" t="s">
        <v>109</v>
      </c>
      <c r="I133" s="77">
        <v>100.21</v>
      </c>
      <c r="J133" s="77">
        <v>5986</v>
      </c>
      <c r="K133" s="77">
        <v>0</v>
      </c>
      <c r="L133" s="77">
        <v>21.7868084192</v>
      </c>
      <c r="M133" s="77">
        <v>0</v>
      </c>
      <c r="N133" s="77">
        <v>0.14000000000000001</v>
      </c>
      <c r="O133" s="77">
        <v>0.02</v>
      </c>
    </row>
    <row r="134" spans="2:15">
      <c r="B134" t="s">
        <v>1346</v>
      </c>
      <c r="C134" t="s">
        <v>1347</v>
      </c>
      <c r="D134" t="s">
        <v>1309</v>
      </c>
      <c r="E134" t="s">
        <v>1310</v>
      </c>
      <c r="F134" t="s">
        <v>1348</v>
      </c>
      <c r="G134" t="s">
        <v>1342</v>
      </c>
      <c r="H134" t="s">
        <v>109</v>
      </c>
      <c r="I134" s="77">
        <v>159.99</v>
      </c>
      <c r="J134" s="77">
        <v>12083</v>
      </c>
      <c r="K134" s="77">
        <v>0</v>
      </c>
      <c r="L134" s="77">
        <v>70.2123410544</v>
      </c>
      <c r="M134" s="77">
        <v>0</v>
      </c>
      <c r="N134" s="77">
        <v>0.46</v>
      </c>
      <c r="O134" s="77">
        <v>0.05</v>
      </c>
    </row>
    <row r="135" spans="2:15">
      <c r="B135" t="s">
        <v>1349</v>
      </c>
      <c r="C135" t="s">
        <v>1350</v>
      </c>
      <c r="D135" t="s">
        <v>1309</v>
      </c>
      <c r="E135" t="s">
        <v>1310</v>
      </c>
      <c r="F135" t="s">
        <v>1351</v>
      </c>
      <c r="G135" t="s">
        <v>1342</v>
      </c>
      <c r="H135" t="s">
        <v>109</v>
      </c>
      <c r="I135" s="77">
        <v>219.41</v>
      </c>
      <c r="J135" s="77">
        <v>12649</v>
      </c>
      <c r="K135" s="77">
        <v>0</v>
      </c>
      <c r="L135" s="77">
        <v>100.7995167088</v>
      </c>
      <c r="M135" s="77">
        <v>0</v>
      </c>
      <c r="N135" s="77">
        <v>0.66</v>
      </c>
      <c r="O135" s="77">
        <v>7.0000000000000007E-2</v>
      </c>
    </row>
    <row r="136" spans="2:15">
      <c r="B136" t="s">
        <v>1352</v>
      </c>
      <c r="C136" t="s">
        <v>1353</v>
      </c>
      <c r="D136" t="s">
        <v>1309</v>
      </c>
      <c r="E136" t="s">
        <v>1310</v>
      </c>
      <c r="F136" t="s">
        <v>1354</v>
      </c>
      <c r="G136" t="s">
        <v>1355</v>
      </c>
      <c r="H136" t="s">
        <v>109</v>
      </c>
      <c r="I136" s="77">
        <v>579.32000000000005</v>
      </c>
      <c r="J136" s="77">
        <v>2380</v>
      </c>
      <c r="K136" s="77">
        <v>0</v>
      </c>
      <c r="L136" s="77">
        <v>50.077347711999998</v>
      </c>
      <c r="M136" s="77">
        <v>0</v>
      </c>
      <c r="N136" s="77">
        <v>0.33</v>
      </c>
      <c r="O136" s="77">
        <v>0.03</v>
      </c>
    </row>
    <row r="137" spans="2:15">
      <c r="B137" t="s">
        <v>1356</v>
      </c>
      <c r="C137" t="s">
        <v>1357</v>
      </c>
      <c r="D137" t="s">
        <v>1309</v>
      </c>
      <c r="E137" t="s">
        <v>1310</v>
      </c>
      <c r="F137" t="s">
        <v>1358</v>
      </c>
      <c r="G137" t="s">
        <v>1355</v>
      </c>
      <c r="H137" t="s">
        <v>109</v>
      </c>
      <c r="I137" s="77">
        <v>283.72000000000003</v>
      </c>
      <c r="J137" s="77">
        <v>3415</v>
      </c>
      <c r="K137" s="77">
        <v>0.23649000000000001</v>
      </c>
      <c r="L137" s="77">
        <v>35.427076016000001</v>
      </c>
      <c r="M137" s="77">
        <v>0</v>
      </c>
      <c r="N137" s="77">
        <v>0.23</v>
      </c>
      <c r="O137" s="77">
        <v>0.02</v>
      </c>
    </row>
    <row r="138" spans="2:15">
      <c r="B138" t="s">
        <v>1359</v>
      </c>
      <c r="C138" t="s">
        <v>1360</v>
      </c>
      <c r="D138" t="s">
        <v>1309</v>
      </c>
      <c r="E138" t="s">
        <v>1310</v>
      </c>
      <c r="F138" t="s">
        <v>1190</v>
      </c>
      <c r="G138" t="s">
        <v>1361</v>
      </c>
      <c r="H138" t="s">
        <v>109</v>
      </c>
      <c r="I138" s="77">
        <v>1553.46</v>
      </c>
      <c r="J138" s="77">
        <v>794</v>
      </c>
      <c r="K138" s="77">
        <v>0</v>
      </c>
      <c r="L138" s="77">
        <v>44.798803756799998</v>
      </c>
      <c r="M138" s="77">
        <v>0</v>
      </c>
      <c r="N138" s="77">
        <v>0.28999999999999998</v>
      </c>
      <c r="O138" s="77">
        <v>0.03</v>
      </c>
    </row>
    <row r="139" spans="2:15">
      <c r="B139" t="s">
        <v>1362</v>
      </c>
      <c r="C139" t="s">
        <v>1363</v>
      </c>
      <c r="D139" t="s">
        <v>1309</v>
      </c>
      <c r="E139" t="s">
        <v>1310</v>
      </c>
      <c r="F139" t="s">
        <v>955</v>
      </c>
      <c r="G139" t="s">
        <v>1361</v>
      </c>
      <c r="H139" t="s">
        <v>109</v>
      </c>
      <c r="I139" s="77">
        <v>57.01</v>
      </c>
      <c r="J139" s="77">
        <v>374</v>
      </c>
      <c r="K139" s="77">
        <v>0</v>
      </c>
      <c r="L139" s="77">
        <v>0.77440559679999998</v>
      </c>
      <c r="M139" s="77">
        <v>0</v>
      </c>
      <c r="N139" s="77">
        <v>0.01</v>
      </c>
      <c r="O139" s="77">
        <v>0</v>
      </c>
    </row>
    <row r="140" spans="2:15">
      <c r="B140" t="s">
        <v>1364</v>
      </c>
      <c r="C140" t="s">
        <v>1365</v>
      </c>
      <c r="D140" t="s">
        <v>1309</v>
      </c>
      <c r="E140" t="s">
        <v>1310</v>
      </c>
      <c r="F140" t="s">
        <v>1085</v>
      </c>
      <c r="G140" t="s">
        <v>1361</v>
      </c>
      <c r="H140" t="s">
        <v>109</v>
      </c>
      <c r="I140" s="77">
        <v>887.15</v>
      </c>
      <c r="J140" s="77">
        <v>12251</v>
      </c>
      <c r="K140" s="77">
        <v>0</v>
      </c>
      <c r="L140" s="77">
        <v>394.74299928800002</v>
      </c>
      <c r="M140" s="77">
        <v>0</v>
      </c>
      <c r="N140" s="77">
        <v>2.6</v>
      </c>
      <c r="O140" s="77">
        <v>0.27</v>
      </c>
    </row>
    <row r="141" spans="2:15">
      <c r="B141" t="s">
        <v>1366</v>
      </c>
      <c r="C141" t="s">
        <v>1367</v>
      </c>
      <c r="D141" t="s">
        <v>1309</v>
      </c>
      <c r="E141" t="s">
        <v>1310</v>
      </c>
      <c r="F141" t="s">
        <v>1368</v>
      </c>
      <c r="G141" t="s">
        <v>1369</v>
      </c>
      <c r="H141" t="s">
        <v>109</v>
      </c>
      <c r="I141" s="77">
        <v>418.21</v>
      </c>
      <c r="J141" s="77">
        <v>3768</v>
      </c>
      <c r="K141" s="77">
        <v>0</v>
      </c>
      <c r="L141" s="77">
        <v>57.233610969600001</v>
      </c>
      <c r="M141" s="77">
        <v>0</v>
      </c>
      <c r="N141" s="77">
        <v>0.38</v>
      </c>
      <c r="O141" s="77">
        <v>0.04</v>
      </c>
    </row>
    <row r="142" spans="2:15">
      <c r="B142" s="78" t="s">
        <v>353</v>
      </c>
      <c r="E142" s="16"/>
      <c r="F142" s="16"/>
      <c r="G142" s="16"/>
      <c r="I142" s="79">
        <v>5316.11</v>
      </c>
      <c r="K142" s="79">
        <v>0.21740999999999999</v>
      </c>
      <c r="L142" s="79">
        <v>602.88322868495004</v>
      </c>
      <c r="N142" s="79">
        <v>3.97</v>
      </c>
      <c r="O142" s="79">
        <v>0.42</v>
      </c>
    </row>
    <row r="143" spans="2:15">
      <c r="B143" t="s">
        <v>1370</v>
      </c>
      <c r="C143" t="s">
        <v>1371</v>
      </c>
      <c r="D143" t="s">
        <v>1309</v>
      </c>
      <c r="E143" t="s">
        <v>1310</v>
      </c>
      <c r="F143" t="s">
        <v>1372</v>
      </c>
      <c r="G143" t="s">
        <v>1373</v>
      </c>
      <c r="H143" t="s">
        <v>109</v>
      </c>
      <c r="I143" s="77">
        <v>177.28</v>
      </c>
      <c r="J143" s="77">
        <v>2731</v>
      </c>
      <c r="K143" s="77">
        <v>0</v>
      </c>
      <c r="L143" s="77">
        <v>17.5843890176</v>
      </c>
      <c r="M143" s="77">
        <v>0</v>
      </c>
      <c r="N143" s="77">
        <v>0.12</v>
      </c>
      <c r="O143" s="77">
        <v>0.01</v>
      </c>
    </row>
    <row r="144" spans="2:15">
      <c r="B144" t="s">
        <v>1374</v>
      </c>
      <c r="C144" t="s">
        <v>1375</v>
      </c>
      <c r="D144" t="s">
        <v>1309</v>
      </c>
      <c r="E144" t="s">
        <v>1310</v>
      </c>
      <c r="F144" t="s">
        <v>1376</v>
      </c>
      <c r="G144" t="s">
        <v>1377</v>
      </c>
      <c r="H144" t="s">
        <v>116</v>
      </c>
      <c r="I144" s="77">
        <v>1618.65</v>
      </c>
      <c r="J144" s="77">
        <v>764.5</v>
      </c>
      <c r="K144" s="77">
        <v>0</v>
      </c>
      <c r="L144" s="77">
        <v>58.56393375855</v>
      </c>
      <c r="M144" s="77">
        <v>0</v>
      </c>
      <c r="N144" s="77">
        <v>0.39</v>
      </c>
      <c r="O144" s="77">
        <v>0.04</v>
      </c>
    </row>
    <row r="145" spans="2:15">
      <c r="B145" t="s">
        <v>1378</v>
      </c>
      <c r="C145" t="s">
        <v>1379</v>
      </c>
      <c r="D145" t="s">
        <v>1309</v>
      </c>
      <c r="E145" t="s">
        <v>1310</v>
      </c>
      <c r="F145" t="s">
        <v>1380</v>
      </c>
      <c r="G145" t="s">
        <v>1312</v>
      </c>
      <c r="H145" t="s">
        <v>109</v>
      </c>
      <c r="I145" s="77">
        <v>139.51</v>
      </c>
      <c r="J145" s="77">
        <v>5276</v>
      </c>
      <c r="K145" s="77">
        <v>0.21740999999999999</v>
      </c>
      <c r="L145" s="77">
        <v>26.9509188832</v>
      </c>
      <c r="M145" s="77">
        <v>0</v>
      </c>
      <c r="N145" s="77">
        <v>0.18</v>
      </c>
      <c r="O145" s="77">
        <v>0.02</v>
      </c>
    </row>
    <row r="146" spans="2:15">
      <c r="B146" t="s">
        <v>1381</v>
      </c>
      <c r="C146" t="s">
        <v>1382</v>
      </c>
      <c r="D146" t="s">
        <v>1309</v>
      </c>
      <c r="E146" t="s">
        <v>1310</v>
      </c>
      <c r="F146" t="s">
        <v>1383</v>
      </c>
      <c r="G146" t="s">
        <v>1316</v>
      </c>
      <c r="H146" t="s">
        <v>109</v>
      </c>
      <c r="I146" s="77">
        <v>1395.12</v>
      </c>
      <c r="J146" s="77">
        <v>2834</v>
      </c>
      <c r="K146" s="77">
        <v>0</v>
      </c>
      <c r="L146" s="77">
        <v>143.6009293056</v>
      </c>
      <c r="M146" s="77">
        <v>0</v>
      </c>
      <c r="N146" s="77">
        <v>0.95</v>
      </c>
      <c r="O146" s="77">
        <v>0.1</v>
      </c>
    </row>
    <row r="147" spans="2:15">
      <c r="B147" t="s">
        <v>1384</v>
      </c>
      <c r="C147" t="s">
        <v>1385</v>
      </c>
      <c r="D147" t="s">
        <v>1328</v>
      </c>
      <c r="E147" t="s">
        <v>1310</v>
      </c>
      <c r="F147" t="s">
        <v>1029</v>
      </c>
      <c r="G147" t="s">
        <v>1316</v>
      </c>
      <c r="H147" t="s">
        <v>109</v>
      </c>
      <c r="I147" s="77">
        <v>582.77</v>
      </c>
      <c r="J147" s="77">
        <v>4816</v>
      </c>
      <c r="K147" s="77">
        <v>0</v>
      </c>
      <c r="L147" s="77">
        <v>101.9364500224</v>
      </c>
      <c r="M147" s="77">
        <v>0</v>
      </c>
      <c r="N147" s="77">
        <v>0.67</v>
      </c>
      <c r="O147" s="77">
        <v>7.0000000000000007E-2</v>
      </c>
    </row>
    <row r="148" spans="2:15">
      <c r="B148" t="s">
        <v>1386</v>
      </c>
      <c r="C148" t="s">
        <v>1387</v>
      </c>
      <c r="D148" t="s">
        <v>1309</v>
      </c>
      <c r="E148" t="s">
        <v>1310</v>
      </c>
      <c r="F148" t="s">
        <v>1388</v>
      </c>
      <c r="G148" t="s">
        <v>1342</v>
      </c>
      <c r="H148" t="s">
        <v>109</v>
      </c>
      <c r="I148" s="77">
        <v>168.03</v>
      </c>
      <c r="J148" s="77">
        <v>5963</v>
      </c>
      <c r="K148" s="77">
        <v>0</v>
      </c>
      <c r="L148" s="77">
        <v>36.391292164799999</v>
      </c>
      <c r="M148" s="77">
        <v>0</v>
      </c>
      <c r="N148" s="77">
        <v>0.24</v>
      </c>
      <c r="O148" s="77">
        <v>0.03</v>
      </c>
    </row>
    <row r="149" spans="2:15">
      <c r="B149" t="s">
        <v>1389</v>
      </c>
      <c r="C149" t="s">
        <v>1390</v>
      </c>
      <c r="D149" t="s">
        <v>1309</v>
      </c>
      <c r="E149" t="s">
        <v>1310</v>
      </c>
      <c r="F149" t="s">
        <v>1193</v>
      </c>
      <c r="G149" t="s">
        <v>1342</v>
      </c>
      <c r="H149" t="s">
        <v>109</v>
      </c>
      <c r="I149" s="77">
        <v>393.32</v>
      </c>
      <c r="J149" s="77">
        <v>1528</v>
      </c>
      <c r="K149" s="77">
        <v>0</v>
      </c>
      <c r="L149" s="77">
        <v>21.828064307199998</v>
      </c>
      <c r="M149" s="77">
        <v>0</v>
      </c>
      <c r="N149" s="77">
        <v>0.14000000000000001</v>
      </c>
      <c r="O149" s="77">
        <v>0.02</v>
      </c>
    </row>
    <row r="150" spans="2:15">
      <c r="B150" t="s">
        <v>1391</v>
      </c>
      <c r="C150" t="s">
        <v>1392</v>
      </c>
      <c r="D150" t="s">
        <v>1328</v>
      </c>
      <c r="E150" t="s">
        <v>1310</v>
      </c>
      <c r="F150" t="s">
        <v>1393</v>
      </c>
      <c r="G150" t="s">
        <v>1355</v>
      </c>
      <c r="H150" t="s">
        <v>109</v>
      </c>
      <c r="I150" s="77">
        <v>40.31</v>
      </c>
      <c r="J150" s="77">
        <v>24288</v>
      </c>
      <c r="K150" s="77">
        <v>0</v>
      </c>
      <c r="L150" s="77">
        <v>35.5590698496</v>
      </c>
      <c r="M150" s="77">
        <v>0</v>
      </c>
      <c r="N150" s="77">
        <v>0.23</v>
      </c>
      <c r="O150" s="77">
        <v>0.02</v>
      </c>
    </row>
    <row r="151" spans="2:15">
      <c r="B151" t="s">
        <v>1394</v>
      </c>
      <c r="C151" t="s">
        <v>1395</v>
      </c>
      <c r="D151" t="s">
        <v>1309</v>
      </c>
      <c r="E151" t="s">
        <v>1310</v>
      </c>
      <c r="F151" t="s">
        <v>1082</v>
      </c>
      <c r="G151" t="s">
        <v>1369</v>
      </c>
      <c r="H151" t="s">
        <v>109</v>
      </c>
      <c r="I151" s="77">
        <v>801.12</v>
      </c>
      <c r="J151" s="77">
        <v>5515</v>
      </c>
      <c r="K151" s="77">
        <v>0</v>
      </c>
      <c r="L151" s="77">
        <v>160.46818137599999</v>
      </c>
      <c r="M151" s="77">
        <v>0</v>
      </c>
      <c r="N151" s="77">
        <v>1.06</v>
      </c>
      <c r="O151" s="77">
        <v>0.11</v>
      </c>
    </row>
    <row r="152" spans="2:15">
      <c r="B152" t="s">
        <v>223</v>
      </c>
      <c r="E152" s="16"/>
      <c r="F152" s="16"/>
      <c r="G152" s="16"/>
    </row>
    <row r="153" spans="2:15">
      <c r="B153" t="s">
        <v>346</v>
      </c>
      <c r="E153" s="16"/>
      <c r="F153" s="16"/>
      <c r="G153" s="16"/>
    </row>
    <row r="154" spans="2:15">
      <c r="B154" t="s">
        <v>347</v>
      </c>
      <c r="E154" s="16"/>
      <c r="F154" s="16"/>
      <c r="G154" s="16"/>
    </row>
    <row r="155" spans="2:15">
      <c r="B155" t="s">
        <v>348</v>
      </c>
      <c r="E155" s="16"/>
      <c r="F155" s="16"/>
      <c r="G155" s="16"/>
    </row>
    <row r="156" spans="2:15">
      <c r="B156" t="s">
        <v>349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1780</v>
      </c>
    </row>
    <row r="3" spans="2:63" s="1" customFormat="1">
      <c r="B3" s="2" t="s">
        <v>2</v>
      </c>
      <c r="C3" s="26" t="s">
        <v>1781</v>
      </c>
    </row>
    <row r="4" spans="2:63" s="1" customFormat="1">
      <c r="B4" s="2" t="s">
        <v>3</v>
      </c>
      <c r="C4" s="81" t="s">
        <v>196</v>
      </c>
    </row>
    <row r="5" spans="2:63">
      <c r="B5" s="75" t="s">
        <v>197</v>
      </c>
      <c r="C5" t="s">
        <v>198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436517.12099999998</v>
      </c>
      <c r="I11" s="7"/>
      <c r="J11" s="76">
        <v>15.43029776</v>
      </c>
      <c r="K11" s="76">
        <v>45731.521488906001</v>
      </c>
      <c r="L11" s="7"/>
      <c r="M11" s="76">
        <v>100</v>
      </c>
      <c r="N11" s="76">
        <v>31.56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224083.12100000001</v>
      </c>
      <c r="J12" s="79">
        <v>0</v>
      </c>
      <c r="K12" s="79">
        <v>1251.4333179288001</v>
      </c>
      <c r="M12" s="79">
        <v>2.74</v>
      </c>
      <c r="N12" s="79">
        <v>0.86</v>
      </c>
    </row>
    <row r="13" spans="2:63">
      <c r="B13" s="78" t="s">
        <v>1396</v>
      </c>
      <c r="D13" s="16"/>
      <c r="E13" s="16"/>
      <c r="F13" s="16"/>
      <c r="G13" s="16"/>
      <c r="H13" s="79">
        <v>14283.04</v>
      </c>
      <c r="J13" s="79">
        <v>0</v>
      </c>
      <c r="K13" s="79">
        <v>337.82375990000003</v>
      </c>
      <c r="M13" s="79">
        <v>0.74</v>
      </c>
      <c r="N13" s="79">
        <v>0.23</v>
      </c>
    </row>
    <row r="14" spans="2:63">
      <c r="B14" t="s">
        <v>1397</v>
      </c>
      <c r="C14" t="s">
        <v>1398</v>
      </c>
      <c r="D14" t="s">
        <v>103</v>
      </c>
      <c r="E14" t="s">
        <v>1399</v>
      </c>
      <c r="F14" t="s">
        <v>126</v>
      </c>
      <c r="G14" t="s">
        <v>105</v>
      </c>
      <c r="H14" s="77">
        <v>3545.62</v>
      </c>
      <c r="I14" s="77">
        <v>2078</v>
      </c>
      <c r="J14" s="77">
        <v>0</v>
      </c>
      <c r="K14" s="77">
        <v>73.677983600000005</v>
      </c>
      <c r="L14" s="77">
        <v>0</v>
      </c>
      <c r="M14" s="77">
        <v>0.16</v>
      </c>
      <c r="N14" s="77">
        <v>0.05</v>
      </c>
    </row>
    <row r="15" spans="2:63">
      <c r="B15" t="s">
        <v>1400</v>
      </c>
      <c r="C15" t="s">
        <v>1401</v>
      </c>
      <c r="D15" t="s">
        <v>103</v>
      </c>
      <c r="E15" t="s">
        <v>1402</v>
      </c>
      <c r="F15" t="s">
        <v>1403</v>
      </c>
      <c r="G15" t="s">
        <v>105</v>
      </c>
      <c r="H15" s="77">
        <v>5010.08</v>
      </c>
      <c r="I15" s="77">
        <v>2097</v>
      </c>
      <c r="J15" s="77">
        <v>0</v>
      </c>
      <c r="K15" s="77">
        <v>105.0613776</v>
      </c>
      <c r="L15" s="77">
        <v>0.01</v>
      </c>
      <c r="M15" s="77">
        <v>0.23</v>
      </c>
      <c r="N15" s="77">
        <v>7.0000000000000007E-2</v>
      </c>
    </row>
    <row r="16" spans="2:63">
      <c r="B16" t="s">
        <v>1404</v>
      </c>
      <c r="C16" t="s">
        <v>1405</v>
      </c>
      <c r="D16" t="s">
        <v>103</v>
      </c>
      <c r="E16" t="s">
        <v>1399</v>
      </c>
      <c r="F16" t="s">
        <v>131</v>
      </c>
      <c r="G16" t="s">
        <v>105</v>
      </c>
      <c r="H16" s="77">
        <v>6.17</v>
      </c>
      <c r="I16" s="77">
        <v>1148</v>
      </c>
      <c r="J16" s="77">
        <v>0</v>
      </c>
      <c r="K16" s="77">
        <v>7.0831599999999995E-2</v>
      </c>
      <c r="L16" s="77">
        <v>0</v>
      </c>
      <c r="M16" s="77">
        <v>0</v>
      </c>
      <c r="N16" s="77">
        <v>0</v>
      </c>
    </row>
    <row r="17" spans="2:14">
      <c r="B17" t="s">
        <v>1406</v>
      </c>
      <c r="C17" t="s">
        <v>1407</v>
      </c>
      <c r="D17" t="s">
        <v>103</v>
      </c>
      <c r="E17" t="s">
        <v>1408</v>
      </c>
      <c r="F17" t="s">
        <v>131</v>
      </c>
      <c r="G17" t="s">
        <v>105</v>
      </c>
      <c r="H17" s="77">
        <v>77.08</v>
      </c>
      <c r="I17" s="77">
        <v>14100</v>
      </c>
      <c r="J17" s="77">
        <v>0</v>
      </c>
      <c r="K17" s="77">
        <v>10.86828</v>
      </c>
      <c r="L17" s="77">
        <v>0</v>
      </c>
      <c r="M17" s="77">
        <v>0.02</v>
      </c>
      <c r="N17" s="77">
        <v>0.01</v>
      </c>
    </row>
    <row r="18" spans="2:14">
      <c r="B18" t="s">
        <v>1409</v>
      </c>
      <c r="C18" t="s">
        <v>1410</v>
      </c>
      <c r="D18" t="s">
        <v>103</v>
      </c>
      <c r="E18" t="s">
        <v>1408</v>
      </c>
      <c r="F18" t="s">
        <v>131</v>
      </c>
      <c r="G18" t="s">
        <v>105</v>
      </c>
      <c r="H18" s="77">
        <v>171.5</v>
      </c>
      <c r="I18" s="77">
        <v>20360</v>
      </c>
      <c r="J18" s="77">
        <v>0</v>
      </c>
      <c r="K18" s="77">
        <v>34.917400000000001</v>
      </c>
      <c r="L18" s="77">
        <v>0</v>
      </c>
      <c r="M18" s="77">
        <v>0.08</v>
      </c>
      <c r="N18" s="77">
        <v>0.02</v>
      </c>
    </row>
    <row r="19" spans="2:14">
      <c r="B19" t="s">
        <v>1411</v>
      </c>
      <c r="C19" t="s">
        <v>1412</v>
      </c>
      <c r="D19" t="s">
        <v>103</v>
      </c>
      <c r="E19" t="s">
        <v>1413</v>
      </c>
      <c r="F19" t="s">
        <v>131</v>
      </c>
      <c r="G19" t="s">
        <v>105</v>
      </c>
      <c r="H19" s="77">
        <v>5472.59</v>
      </c>
      <c r="I19" s="77">
        <v>2069</v>
      </c>
      <c r="J19" s="77">
        <v>0</v>
      </c>
      <c r="K19" s="77">
        <v>113.2278871</v>
      </c>
      <c r="L19" s="77">
        <v>0</v>
      </c>
      <c r="M19" s="77">
        <v>0.25</v>
      </c>
      <c r="N19" s="77">
        <v>0.08</v>
      </c>
    </row>
    <row r="20" spans="2:14">
      <c r="B20" s="78" t="s">
        <v>1414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1415</v>
      </c>
      <c r="D22" s="16"/>
      <c r="E22" s="16"/>
      <c r="F22" s="16"/>
      <c r="G22" s="16"/>
      <c r="H22" s="79">
        <v>209800.08100000001</v>
      </c>
      <c r="J22" s="79">
        <v>0</v>
      </c>
      <c r="K22" s="79">
        <v>913.60955802880005</v>
      </c>
      <c r="M22" s="79">
        <v>2</v>
      </c>
      <c r="N22" s="79">
        <v>0.63</v>
      </c>
    </row>
    <row r="23" spans="2:14">
      <c r="B23" t="s">
        <v>1416</v>
      </c>
      <c r="C23" t="s">
        <v>1417</v>
      </c>
      <c r="D23" t="s">
        <v>103</v>
      </c>
      <c r="E23" t="s">
        <v>1413</v>
      </c>
      <c r="F23" t="s">
        <v>126</v>
      </c>
      <c r="G23" t="s">
        <v>105</v>
      </c>
      <c r="H23" s="77">
        <v>4461.96</v>
      </c>
      <c r="I23" s="77">
        <v>321.24</v>
      </c>
      <c r="J23" s="77">
        <v>0</v>
      </c>
      <c r="K23" s="77">
        <v>14.333600304000001</v>
      </c>
      <c r="L23" s="77">
        <v>0</v>
      </c>
      <c r="M23" s="77">
        <v>0.03</v>
      </c>
      <c r="N23" s="77">
        <v>0.01</v>
      </c>
    </row>
    <row r="24" spans="2:14">
      <c r="B24" t="s">
        <v>1418</v>
      </c>
      <c r="C24" t="s">
        <v>1419</v>
      </c>
      <c r="D24" t="s">
        <v>103</v>
      </c>
      <c r="E24" t="s">
        <v>1402</v>
      </c>
      <c r="F24" t="s">
        <v>131</v>
      </c>
      <c r="G24" t="s">
        <v>105</v>
      </c>
      <c r="H24" s="77">
        <v>49680.39</v>
      </c>
      <c r="I24" s="77">
        <v>334.35</v>
      </c>
      <c r="J24" s="77">
        <v>0</v>
      </c>
      <c r="K24" s="77">
        <v>166.10638396499999</v>
      </c>
      <c r="L24" s="77">
        <v>0.02</v>
      </c>
      <c r="M24" s="77">
        <v>0.36</v>
      </c>
      <c r="N24" s="77">
        <v>0.11</v>
      </c>
    </row>
    <row r="25" spans="2:14">
      <c r="B25" t="s">
        <v>1420</v>
      </c>
      <c r="C25" t="s">
        <v>1421</v>
      </c>
      <c r="D25" t="s">
        <v>103</v>
      </c>
      <c r="E25" t="s">
        <v>1402</v>
      </c>
      <c r="F25" t="s">
        <v>131</v>
      </c>
      <c r="G25" t="s">
        <v>105</v>
      </c>
      <c r="H25" s="77">
        <v>993.93</v>
      </c>
      <c r="I25" s="77">
        <v>366.07</v>
      </c>
      <c r="J25" s="77">
        <v>0</v>
      </c>
      <c r="K25" s="77">
        <v>3.6384795510000001</v>
      </c>
      <c r="L25" s="77">
        <v>0</v>
      </c>
      <c r="M25" s="77">
        <v>0.01</v>
      </c>
      <c r="N25" s="77">
        <v>0</v>
      </c>
    </row>
    <row r="26" spans="2:14">
      <c r="B26" t="s">
        <v>1422</v>
      </c>
      <c r="C26" t="s">
        <v>1423</v>
      </c>
      <c r="D26" t="s">
        <v>103</v>
      </c>
      <c r="E26" t="s">
        <v>1402</v>
      </c>
      <c r="F26" t="s">
        <v>131</v>
      </c>
      <c r="G26" t="s">
        <v>105</v>
      </c>
      <c r="H26" s="77">
        <v>2485.65</v>
      </c>
      <c r="I26" s="77">
        <v>346.95</v>
      </c>
      <c r="J26" s="77">
        <v>0</v>
      </c>
      <c r="K26" s="77">
        <v>8.6239626749999996</v>
      </c>
      <c r="L26" s="77">
        <v>0</v>
      </c>
      <c r="M26" s="77">
        <v>0.02</v>
      </c>
      <c r="N26" s="77">
        <v>0.01</v>
      </c>
    </row>
    <row r="27" spans="2:14">
      <c r="B27" t="s">
        <v>1424</v>
      </c>
      <c r="C27" t="s">
        <v>1425</v>
      </c>
      <c r="D27" t="s">
        <v>103</v>
      </c>
      <c r="E27" t="s">
        <v>1402</v>
      </c>
      <c r="F27" t="s">
        <v>131</v>
      </c>
      <c r="G27" t="s">
        <v>105</v>
      </c>
      <c r="H27" s="77">
        <v>9874.73</v>
      </c>
      <c r="I27" s="77">
        <v>321.14999999999998</v>
      </c>
      <c r="J27" s="77">
        <v>0</v>
      </c>
      <c r="K27" s="77">
        <v>31.712695395000001</v>
      </c>
      <c r="L27" s="77">
        <v>0.01</v>
      </c>
      <c r="M27" s="77">
        <v>7.0000000000000007E-2</v>
      </c>
      <c r="N27" s="77">
        <v>0.02</v>
      </c>
    </row>
    <row r="28" spans="2:14">
      <c r="B28" t="s">
        <v>1426</v>
      </c>
      <c r="C28" t="s">
        <v>1427</v>
      </c>
      <c r="D28" t="s">
        <v>103</v>
      </c>
      <c r="E28" t="s">
        <v>1399</v>
      </c>
      <c r="F28" t="s">
        <v>131</v>
      </c>
      <c r="G28" t="s">
        <v>105</v>
      </c>
      <c r="H28" s="77">
        <v>22317.583999999999</v>
      </c>
      <c r="I28" s="77">
        <v>334.87</v>
      </c>
      <c r="J28" s="77">
        <v>0</v>
      </c>
      <c r="K28" s="77">
        <v>74.734893540800002</v>
      </c>
      <c r="L28" s="77">
        <v>0</v>
      </c>
      <c r="M28" s="77">
        <v>0.16</v>
      </c>
      <c r="N28" s="77">
        <v>0.05</v>
      </c>
    </row>
    <row r="29" spans="2:14">
      <c r="B29" t="s">
        <v>1428</v>
      </c>
      <c r="C29" t="s">
        <v>1429</v>
      </c>
      <c r="D29" t="s">
        <v>103</v>
      </c>
      <c r="E29" t="s">
        <v>1399</v>
      </c>
      <c r="F29" t="s">
        <v>131</v>
      </c>
      <c r="G29" t="s">
        <v>105</v>
      </c>
      <c r="H29" s="77">
        <v>23667.944</v>
      </c>
      <c r="I29" s="77">
        <v>363.3</v>
      </c>
      <c r="J29" s="77">
        <v>0</v>
      </c>
      <c r="K29" s="77">
        <v>85.985640552000007</v>
      </c>
      <c r="L29" s="77">
        <v>0</v>
      </c>
      <c r="M29" s="77">
        <v>0.19</v>
      </c>
      <c r="N29" s="77">
        <v>0.06</v>
      </c>
    </row>
    <row r="30" spans="2:14">
      <c r="B30" t="s">
        <v>1430</v>
      </c>
      <c r="C30" t="s">
        <v>1431</v>
      </c>
      <c r="D30" t="s">
        <v>103</v>
      </c>
      <c r="E30" t="s">
        <v>1399</v>
      </c>
      <c r="F30" t="s">
        <v>131</v>
      </c>
      <c r="G30" t="s">
        <v>105</v>
      </c>
      <c r="H30" s="77">
        <v>5387.2</v>
      </c>
      <c r="I30" s="77">
        <v>343.18</v>
      </c>
      <c r="J30" s="77">
        <v>0</v>
      </c>
      <c r="K30" s="77">
        <v>18.48779296</v>
      </c>
      <c r="L30" s="77">
        <v>0</v>
      </c>
      <c r="M30" s="77">
        <v>0.04</v>
      </c>
      <c r="N30" s="77">
        <v>0.01</v>
      </c>
    </row>
    <row r="31" spans="2:14">
      <c r="B31" t="s">
        <v>1432</v>
      </c>
      <c r="C31" t="s">
        <v>1433</v>
      </c>
      <c r="D31" t="s">
        <v>103</v>
      </c>
      <c r="E31" t="s">
        <v>1399</v>
      </c>
      <c r="F31" t="s">
        <v>131</v>
      </c>
      <c r="G31" t="s">
        <v>105</v>
      </c>
      <c r="H31" s="77">
        <v>5052.6499999999996</v>
      </c>
      <c r="I31" s="77">
        <v>321.98</v>
      </c>
      <c r="J31" s="77">
        <v>0</v>
      </c>
      <c r="K31" s="77">
        <v>16.268522470000001</v>
      </c>
      <c r="L31" s="77">
        <v>0</v>
      </c>
      <c r="M31" s="77">
        <v>0.04</v>
      </c>
      <c r="N31" s="77">
        <v>0.01</v>
      </c>
    </row>
    <row r="32" spans="2:14">
      <c r="B32" t="s">
        <v>1434</v>
      </c>
      <c r="C32" t="s">
        <v>1435</v>
      </c>
      <c r="D32" t="s">
        <v>103</v>
      </c>
      <c r="E32" t="s">
        <v>1408</v>
      </c>
      <c r="F32" t="s">
        <v>131</v>
      </c>
      <c r="G32" t="s">
        <v>105</v>
      </c>
      <c r="H32" s="77">
        <v>49.71</v>
      </c>
      <c r="I32" s="77">
        <v>3438.37</v>
      </c>
      <c r="J32" s="77">
        <v>0</v>
      </c>
      <c r="K32" s="77">
        <v>1.7092137270000001</v>
      </c>
      <c r="L32" s="77">
        <v>0</v>
      </c>
      <c r="M32" s="77">
        <v>0</v>
      </c>
      <c r="N32" s="77">
        <v>0</v>
      </c>
    </row>
    <row r="33" spans="2:14">
      <c r="B33" t="s">
        <v>1436</v>
      </c>
      <c r="C33" t="s">
        <v>1437</v>
      </c>
      <c r="D33" t="s">
        <v>103</v>
      </c>
      <c r="E33" t="s">
        <v>1408</v>
      </c>
      <c r="F33" t="s">
        <v>131</v>
      </c>
      <c r="G33" t="s">
        <v>105</v>
      </c>
      <c r="H33" s="77">
        <v>220.24</v>
      </c>
      <c r="I33" s="77">
        <v>3201.86</v>
      </c>
      <c r="J33" s="77">
        <v>0</v>
      </c>
      <c r="K33" s="77">
        <v>7.0517764639999996</v>
      </c>
      <c r="L33" s="77">
        <v>0</v>
      </c>
      <c r="M33" s="77">
        <v>0.02</v>
      </c>
      <c r="N33" s="77">
        <v>0</v>
      </c>
    </row>
    <row r="34" spans="2:14">
      <c r="B34" t="s">
        <v>1438</v>
      </c>
      <c r="C34" t="s">
        <v>1439</v>
      </c>
      <c r="D34" t="s">
        <v>103</v>
      </c>
      <c r="E34" t="s">
        <v>1408</v>
      </c>
      <c r="F34" t="s">
        <v>131</v>
      </c>
      <c r="G34" t="s">
        <v>105</v>
      </c>
      <c r="H34" s="77">
        <v>3461.47</v>
      </c>
      <c r="I34" s="77">
        <v>3333.44</v>
      </c>
      <c r="J34" s="77">
        <v>0</v>
      </c>
      <c r="K34" s="77">
        <v>115.38602556799999</v>
      </c>
      <c r="L34" s="77">
        <v>0</v>
      </c>
      <c r="M34" s="77">
        <v>0.25</v>
      </c>
      <c r="N34" s="77">
        <v>0.08</v>
      </c>
    </row>
    <row r="35" spans="2:14">
      <c r="B35" t="s">
        <v>1440</v>
      </c>
      <c r="C35" t="s">
        <v>1441</v>
      </c>
      <c r="D35" t="s">
        <v>103</v>
      </c>
      <c r="E35" t="s">
        <v>1408</v>
      </c>
      <c r="F35" t="s">
        <v>131</v>
      </c>
      <c r="G35" t="s">
        <v>105</v>
      </c>
      <c r="H35" s="77">
        <v>2728.18</v>
      </c>
      <c r="I35" s="77">
        <v>3649.4</v>
      </c>
      <c r="J35" s="77">
        <v>0</v>
      </c>
      <c r="K35" s="77">
        <v>99.562200919999995</v>
      </c>
      <c r="L35" s="77">
        <v>0.01</v>
      </c>
      <c r="M35" s="77">
        <v>0.22</v>
      </c>
      <c r="N35" s="77">
        <v>7.0000000000000007E-2</v>
      </c>
    </row>
    <row r="36" spans="2:14">
      <c r="B36" t="s">
        <v>1442</v>
      </c>
      <c r="C36" t="s">
        <v>1443</v>
      </c>
      <c r="D36" t="s">
        <v>103</v>
      </c>
      <c r="E36" t="s">
        <v>1413</v>
      </c>
      <c r="F36" t="s">
        <v>131</v>
      </c>
      <c r="G36" t="s">
        <v>105</v>
      </c>
      <c r="H36" s="77">
        <v>6948.9</v>
      </c>
      <c r="I36" s="77">
        <v>344.21</v>
      </c>
      <c r="J36" s="77">
        <v>0</v>
      </c>
      <c r="K36" s="77">
        <v>23.918808689999999</v>
      </c>
      <c r="L36" s="77">
        <v>0</v>
      </c>
      <c r="M36" s="77">
        <v>0.05</v>
      </c>
      <c r="N36" s="77">
        <v>0.02</v>
      </c>
    </row>
    <row r="37" spans="2:14">
      <c r="B37" t="s">
        <v>1444</v>
      </c>
      <c r="C37" t="s">
        <v>1445</v>
      </c>
      <c r="D37" t="s">
        <v>103</v>
      </c>
      <c r="E37" t="s">
        <v>1413</v>
      </c>
      <c r="F37" t="s">
        <v>131</v>
      </c>
      <c r="G37" t="s">
        <v>105</v>
      </c>
      <c r="H37" s="77">
        <v>60571.972999999998</v>
      </c>
      <c r="I37" s="77">
        <v>334.3</v>
      </c>
      <c r="J37" s="77">
        <v>0</v>
      </c>
      <c r="K37" s="77">
        <v>202.49210573900001</v>
      </c>
      <c r="L37" s="77">
        <v>0</v>
      </c>
      <c r="M37" s="77">
        <v>0.44</v>
      </c>
      <c r="N37" s="77">
        <v>0.14000000000000001</v>
      </c>
    </row>
    <row r="38" spans="2:14">
      <c r="B38" t="s">
        <v>1446</v>
      </c>
      <c r="C38" t="s">
        <v>1447</v>
      </c>
      <c r="D38" t="s">
        <v>103</v>
      </c>
      <c r="E38" t="s">
        <v>1413</v>
      </c>
      <c r="F38" t="s">
        <v>131</v>
      </c>
      <c r="G38" t="s">
        <v>105</v>
      </c>
      <c r="H38" s="77">
        <v>11897.57</v>
      </c>
      <c r="I38" s="77">
        <v>366.44</v>
      </c>
      <c r="J38" s="77">
        <v>0</v>
      </c>
      <c r="K38" s="77">
        <v>43.597455508000003</v>
      </c>
      <c r="L38" s="77">
        <v>0</v>
      </c>
      <c r="M38" s="77">
        <v>0.1</v>
      </c>
      <c r="N38" s="77">
        <v>0.03</v>
      </c>
    </row>
    <row r="39" spans="2:14">
      <c r="B39" s="78" t="s">
        <v>1448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215</v>
      </c>
      <c r="C40" t="s">
        <v>215</v>
      </c>
      <c r="D40" s="16"/>
      <c r="E40" s="16"/>
      <c r="F40" t="s">
        <v>215</v>
      </c>
      <c r="G40" t="s">
        <v>215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1017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215</v>
      </c>
      <c r="C42" t="s">
        <v>215</v>
      </c>
      <c r="D42" s="16"/>
      <c r="E42" s="16"/>
      <c r="F42" t="s">
        <v>215</v>
      </c>
      <c r="G42" t="s">
        <v>215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1449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215</v>
      </c>
      <c r="C44" t="s">
        <v>215</v>
      </c>
      <c r="D44" s="16"/>
      <c r="E44" s="16"/>
      <c r="F44" t="s">
        <v>215</v>
      </c>
      <c r="G44" t="s">
        <v>215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221</v>
      </c>
      <c r="D45" s="16"/>
      <c r="E45" s="16"/>
      <c r="F45" s="16"/>
      <c r="G45" s="16"/>
      <c r="H45" s="79">
        <v>212434</v>
      </c>
      <c r="J45" s="79">
        <v>15.43029776</v>
      </c>
      <c r="K45" s="79">
        <v>44480.0881709772</v>
      </c>
      <c r="M45" s="79">
        <v>97.26</v>
      </c>
      <c r="N45" s="79">
        <v>30.7</v>
      </c>
    </row>
    <row r="46" spans="2:14">
      <c r="B46" s="78" t="s">
        <v>1450</v>
      </c>
      <c r="D46" s="16"/>
      <c r="E46" s="16"/>
      <c r="F46" s="16"/>
      <c r="G46" s="16"/>
      <c r="H46" s="79">
        <v>169757</v>
      </c>
      <c r="J46" s="79">
        <v>15.43029776</v>
      </c>
      <c r="K46" s="79">
        <v>32209.0907598536</v>
      </c>
      <c r="M46" s="79">
        <v>70.430000000000007</v>
      </c>
      <c r="N46" s="79">
        <v>22.23</v>
      </c>
    </row>
    <row r="47" spans="2:14">
      <c r="B47" t="s">
        <v>1451</v>
      </c>
      <c r="C47" t="s">
        <v>1452</v>
      </c>
      <c r="D47" t="s">
        <v>1309</v>
      </c>
      <c r="E47" t="s">
        <v>1453</v>
      </c>
      <c r="F47" t="s">
        <v>1454</v>
      </c>
      <c r="G47" t="s">
        <v>109</v>
      </c>
      <c r="H47" s="77">
        <v>2789</v>
      </c>
      <c r="I47" s="77">
        <v>2834</v>
      </c>
      <c r="J47" s="77">
        <v>0</v>
      </c>
      <c r="K47" s="77">
        <v>287.07422431999998</v>
      </c>
      <c r="L47" s="77">
        <v>0</v>
      </c>
      <c r="M47" s="77">
        <v>0.63</v>
      </c>
      <c r="N47" s="77">
        <v>0.2</v>
      </c>
    </row>
    <row r="48" spans="2:14">
      <c r="B48" t="s">
        <v>1455</v>
      </c>
      <c r="C48" t="s">
        <v>1456</v>
      </c>
      <c r="D48" t="s">
        <v>1309</v>
      </c>
      <c r="E48" t="s">
        <v>1457</v>
      </c>
      <c r="F48" t="s">
        <v>1454</v>
      </c>
      <c r="G48" t="s">
        <v>119</v>
      </c>
      <c r="H48" s="77">
        <v>2739</v>
      </c>
      <c r="I48" s="77">
        <v>3481</v>
      </c>
      <c r="J48" s="77">
        <v>0</v>
      </c>
      <c r="K48" s="77">
        <v>257.92618486800001</v>
      </c>
      <c r="L48" s="77">
        <v>0</v>
      </c>
      <c r="M48" s="77">
        <v>0.56000000000000005</v>
      </c>
      <c r="N48" s="77">
        <v>0.18</v>
      </c>
    </row>
    <row r="49" spans="2:14">
      <c r="B49" t="s">
        <v>1458</v>
      </c>
      <c r="C49" t="s">
        <v>1459</v>
      </c>
      <c r="D49" t="s">
        <v>1309</v>
      </c>
      <c r="E49" t="s">
        <v>1460</v>
      </c>
      <c r="F49" t="s">
        <v>1454</v>
      </c>
      <c r="G49" t="s">
        <v>109</v>
      </c>
      <c r="H49" s="77">
        <v>4146</v>
      </c>
      <c r="I49" s="77">
        <v>27776</v>
      </c>
      <c r="J49" s="77">
        <v>0</v>
      </c>
      <c r="K49" s="77">
        <v>4182.5856307200002</v>
      </c>
      <c r="L49" s="77">
        <v>0</v>
      </c>
      <c r="M49" s="77">
        <v>9.15</v>
      </c>
      <c r="N49" s="77">
        <v>2.89</v>
      </c>
    </row>
    <row r="50" spans="2:14">
      <c r="B50" t="s">
        <v>1461</v>
      </c>
      <c r="C50" t="s">
        <v>1462</v>
      </c>
      <c r="D50" t="s">
        <v>1309</v>
      </c>
      <c r="E50" t="s">
        <v>1463</v>
      </c>
      <c r="F50" t="s">
        <v>1454</v>
      </c>
      <c r="G50" t="s">
        <v>109</v>
      </c>
      <c r="H50" s="77">
        <v>11309</v>
      </c>
      <c r="I50" s="77">
        <v>2549</v>
      </c>
      <c r="J50" s="77">
        <v>0</v>
      </c>
      <c r="K50" s="77">
        <v>1046.98360112</v>
      </c>
      <c r="L50" s="77">
        <v>0.08</v>
      </c>
      <c r="M50" s="77">
        <v>2.29</v>
      </c>
      <c r="N50" s="77">
        <v>0.72</v>
      </c>
    </row>
    <row r="51" spans="2:14">
      <c r="B51" t="s">
        <v>1464</v>
      </c>
      <c r="C51" t="s">
        <v>1465</v>
      </c>
      <c r="D51" t="s">
        <v>1309</v>
      </c>
      <c r="E51" t="s">
        <v>1466</v>
      </c>
      <c r="F51" t="s">
        <v>1454</v>
      </c>
      <c r="G51" t="s">
        <v>109</v>
      </c>
      <c r="H51" s="77">
        <v>51481</v>
      </c>
      <c r="I51" s="77">
        <v>2890.13</v>
      </c>
      <c r="J51" s="77">
        <v>0</v>
      </c>
      <c r="K51" s="77">
        <v>5403.9359414895998</v>
      </c>
      <c r="L51" s="77">
        <v>0.11</v>
      </c>
      <c r="M51" s="77">
        <v>11.82</v>
      </c>
      <c r="N51" s="77">
        <v>3.73</v>
      </c>
    </row>
    <row r="52" spans="2:14">
      <c r="B52" t="s">
        <v>1467</v>
      </c>
      <c r="C52" t="s">
        <v>1468</v>
      </c>
      <c r="D52" t="s">
        <v>1309</v>
      </c>
      <c r="E52" t="s">
        <v>1469</v>
      </c>
      <c r="F52" t="s">
        <v>1454</v>
      </c>
      <c r="G52" t="s">
        <v>200</v>
      </c>
      <c r="H52" s="77">
        <v>40411</v>
      </c>
      <c r="I52" s="77">
        <v>168400</v>
      </c>
      <c r="J52" s="77">
        <v>0</v>
      </c>
      <c r="K52" s="77">
        <v>2230.6125204720001</v>
      </c>
      <c r="L52" s="77">
        <v>0</v>
      </c>
      <c r="M52" s="77">
        <v>4.88</v>
      </c>
      <c r="N52" s="77">
        <v>1.54</v>
      </c>
    </row>
    <row r="53" spans="2:14">
      <c r="B53" t="s">
        <v>1470</v>
      </c>
      <c r="C53" t="s">
        <v>1471</v>
      </c>
      <c r="D53" t="s">
        <v>1309</v>
      </c>
      <c r="E53" t="s">
        <v>1472</v>
      </c>
      <c r="F53" t="s">
        <v>1454</v>
      </c>
      <c r="G53" t="s">
        <v>109</v>
      </c>
      <c r="H53" s="77">
        <v>4003</v>
      </c>
      <c r="I53" s="77">
        <v>50972</v>
      </c>
      <c r="J53" s="77">
        <v>0</v>
      </c>
      <c r="K53" s="77">
        <v>7410.7660691199999</v>
      </c>
      <c r="L53" s="77">
        <v>0.06</v>
      </c>
      <c r="M53" s="77">
        <v>16.2</v>
      </c>
      <c r="N53" s="77">
        <v>5.1100000000000003</v>
      </c>
    </row>
    <row r="54" spans="2:14">
      <c r="B54" t="s">
        <v>1473</v>
      </c>
      <c r="C54" t="s">
        <v>1474</v>
      </c>
      <c r="D54" t="s">
        <v>1475</v>
      </c>
      <c r="E54" t="s">
        <v>1476</v>
      </c>
      <c r="F54" t="s">
        <v>1454</v>
      </c>
      <c r="G54" t="s">
        <v>113</v>
      </c>
      <c r="H54" s="77">
        <v>16042</v>
      </c>
      <c r="I54" s="77">
        <v>7976</v>
      </c>
      <c r="J54" s="77">
        <v>0</v>
      </c>
      <c r="K54" s="77">
        <v>5218.0973557440002</v>
      </c>
      <c r="L54" s="77">
        <v>0.38</v>
      </c>
      <c r="M54" s="77">
        <v>11.41</v>
      </c>
      <c r="N54" s="77">
        <v>3.6</v>
      </c>
    </row>
    <row r="55" spans="2:14">
      <c r="B55" t="s">
        <v>1477</v>
      </c>
      <c r="C55" t="s">
        <v>1478</v>
      </c>
      <c r="D55" t="s">
        <v>1328</v>
      </c>
      <c r="E55" t="s">
        <v>1479</v>
      </c>
      <c r="F55" t="s">
        <v>1454</v>
      </c>
      <c r="G55" t="s">
        <v>109</v>
      </c>
      <c r="H55" s="77">
        <v>10056</v>
      </c>
      <c r="I55" s="77">
        <v>5364.25</v>
      </c>
      <c r="J55" s="77">
        <v>15.43029776</v>
      </c>
      <c r="K55" s="77">
        <v>1974.63635312</v>
      </c>
      <c r="L55" s="77">
        <v>0</v>
      </c>
      <c r="M55" s="77">
        <v>4.32</v>
      </c>
      <c r="N55" s="77">
        <v>1.36</v>
      </c>
    </row>
    <row r="56" spans="2:14">
      <c r="B56" t="s">
        <v>1480</v>
      </c>
      <c r="C56" t="s">
        <v>1481</v>
      </c>
      <c r="D56" t="s">
        <v>110</v>
      </c>
      <c r="E56" t="s">
        <v>1482</v>
      </c>
      <c r="F56" t="s">
        <v>1454</v>
      </c>
      <c r="G56" t="s">
        <v>123</v>
      </c>
      <c r="H56" s="77">
        <v>1266</v>
      </c>
      <c r="I56" s="77">
        <v>7920</v>
      </c>
      <c r="J56" s="77">
        <v>0</v>
      </c>
      <c r="K56" s="77">
        <v>257.97747887999998</v>
      </c>
      <c r="L56" s="77">
        <v>0</v>
      </c>
      <c r="M56" s="77">
        <v>0.56000000000000005</v>
      </c>
      <c r="N56" s="77">
        <v>0.18</v>
      </c>
    </row>
    <row r="57" spans="2:14">
      <c r="B57" t="s">
        <v>1483</v>
      </c>
      <c r="C57" t="s">
        <v>1484</v>
      </c>
      <c r="D57" t="s">
        <v>1328</v>
      </c>
      <c r="E57" t="s">
        <v>1485</v>
      </c>
      <c r="F57" t="s">
        <v>1454</v>
      </c>
      <c r="G57" t="s">
        <v>109</v>
      </c>
      <c r="H57" s="77">
        <v>25515</v>
      </c>
      <c r="I57" s="77">
        <v>4250</v>
      </c>
      <c r="J57" s="77">
        <v>0</v>
      </c>
      <c r="K57" s="77">
        <v>3938.4953999999998</v>
      </c>
      <c r="L57" s="77">
        <v>0</v>
      </c>
      <c r="M57" s="77">
        <v>8.61</v>
      </c>
      <c r="N57" s="77">
        <v>2.72</v>
      </c>
    </row>
    <row r="58" spans="2:14">
      <c r="B58" s="78" t="s">
        <v>1486</v>
      </c>
      <c r="D58" s="16"/>
      <c r="E58" s="16"/>
      <c r="F58" s="16"/>
      <c r="G58" s="16"/>
      <c r="H58" s="79">
        <v>42677</v>
      </c>
      <c r="J58" s="79">
        <v>0</v>
      </c>
      <c r="K58" s="79">
        <v>12270.997411123601</v>
      </c>
      <c r="M58" s="79">
        <v>26.83</v>
      </c>
      <c r="N58" s="79">
        <v>8.4700000000000006</v>
      </c>
    </row>
    <row r="59" spans="2:14">
      <c r="B59" t="s">
        <v>1487</v>
      </c>
      <c r="C59" t="s">
        <v>1488</v>
      </c>
      <c r="D59" t="s">
        <v>1309</v>
      </c>
      <c r="E59" t="s">
        <v>1489</v>
      </c>
      <c r="F59" t="s">
        <v>1454</v>
      </c>
      <c r="G59" t="s">
        <v>113</v>
      </c>
      <c r="H59" s="77">
        <v>1010</v>
      </c>
      <c r="I59" s="77">
        <v>22629.98</v>
      </c>
      <c r="J59" s="77">
        <v>0</v>
      </c>
      <c r="K59" s="77">
        <v>932.12480280360001</v>
      </c>
      <c r="L59" s="77">
        <v>0.06</v>
      </c>
      <c r="M59" s="77">
        <v>2.04</v>
      </c>
      <c r="N59" s="77">
        <v>0.64</v>
      </c>
    </row>
    <row r="60" spans="2:14">
      <c r="B60" t="s">
        <v>1490</v>
      </c>
      <c r="C60" t="s">
        <v>1491</v>
      </c>
      <c r="D60" t="s">
        <v>1309</v>
      </c>
      <c r="E60" t="s">
        <v>1492</v>
      </c>
      <c r="F60" t="s">
        <v>1454</v>
      </c>
      <c r="G60" t="s">
        <v>113</v>
      </c>
      <c r="H60" s="77">
        <v>846</v>
      </c>
      <c r="I60" s="77">
        <v>19520</v>
      </c>
      <c r="J60" s="77">
        <v>0</v>
      </c>
      <c r="K60" s="77">
        <v>673.47068544000001</v>
      </c>
      <c r="L60" s="77">
        <v>0.08</v>
      </c>
      <c r="M60" s="77">
        <v>1.47</v>
      </c>
      <c r="N60" s="77">
        <v>0.46</v>
      </c>
    </row>
    <row r="61" spans="2:14">
      <c r="B61" t="s">
        <v>1493</v>
      </c>
      <c r="C61" t="s">
        <v>1494</v>
      </c>
      <c r="D61" t="s">
        <v>1309</v>
      </c>
      <c r="E61" t="s">
        <v>1495</v>
      </c>
      <c r="F61" t="s">
        <v>1454</v>
      </c>
      <c r="G61" t="s">
        <v>109</v>
      </c>
      <c r="H61" s="77">
        <v>2103</v>
      </c>
      <c r="I61" s="77">
        <v>11392</v>
      </c>
      <c r="J61" s="77">
        <v>0</v>
      </c>
      <c r="K61" s="77">
        <v>870.13189632000001</v>
      </c>
      <c r="L61" s="77">
        <v>0.01</v>
      </c>
      <c r="M61" s="77">
        <v>1.9</v>
      </c>
      <c r="N61" s="77">
        <v>0.6</v>
      </c>
    </row>
    <row r="62" spans="2:14">
      <c r="B62" t="s">
        <v>1496</v>
      </c>
      <c r="C62" t="s">
        <v>1497</v>
      </c>
      <c r="D62" t="s">
        <v>1309</v>
      </c>
      <c r="E62" t="s">
        <v>1463</v>
      </c>
      <c r="F62" t="s">
        <v>1454</v>
      </c>
      <c r="G62" t="s">
        <v>109</v>
      </c>
      <c r="H62" s="77">
        <v>2245</v>
      </c>
      <c r="I62" s="77">
        <v>9997</v>
      </c>
      <c r="J62" s="77">
        <v>0</v>
      </c>
      <c r="K62" s="77">
        <v>815.13938480000002</v>
      </c>
      <c r="L62" s="77">
        <v>7.0000000000000007E-2</v>
      </c>
      <c r="M62" s="77">
        <v>1.78</v>
      </c>
      <c r="N62" s="77">
        <v>0.56000000000000005</v>
      </c>
    </row>
    <row r="63" spans="2:14">
      <c r="B63" t="s">
        <v>1498</v>
      </c>
      <c r="C63" t="s">
        <v>1499</v>
      </c>
      <c r="D63" t="s">
        <v>1309</v>
      </c>
      <c r="E63" t="s">
        <v>1500</v>
      </c>
      <c r="F63" t="s">
        <v>1454</v>
      </c>
      <c r="G63" t="s">
        <v>109</v>
      </c>
      <c r="H63" s="77">
        <v>1592</v>
      </c>
      <c r="I63" s="77">
        <v>10367</v>
      </c>
      <c r="J63" s="77">
        <v>0</v>
      </c>
      <c r="K63" s="77">
        <v>599.43486847999998</v>
      </c>
      <c r="L63" s="77">
        <v>0.01</v>
      </c>
      <c r="M63" s="77">
        <v>1.31</v>
      </c>
      <c r="N63" s="77">
        <v>0.41</v>
      </c>
    </row>
    <row r="64" spans="2:14">
      <c r="B64" t="s">
        <v>1501</v>
      </c>
      <c r="C64" t="s">
        <v>1502</v>
      </c>
      <c r="D64" t="s">
        <v>1309</v>
      </c>
      <c r="E64" t="s">
        <v>1503</v>
      </c>
      <c r="F64" t="s">
        <v>1454</v>
      </c>
      <c r="G64" t="s">
        <v>109</v>
      </c>
      <c r="H64" s="77">
        <v>2440</v>
      </c>
      <c r="I64" s="77">
        <v>3597</v>
      </c>
      <c r="J64" s="77">
        <v>0</v>
      </c>
      <c r="K64" s="77">
        <v>318.76901759999998</v>
      </c>
      <c r="L64" s="77">
        <v>0</v>
      </c>
      <c r="M64" s="77">
        <v>0.7</v>
      </c>
      <c r="N64" s="77">
        <v>0.22</v>
      </c>
    </row>
    <row r="65" spans="2:14">
      <c r="B65" t="s">
        <v>1504</v>
      </c>
      <c r="C65" t="s">
        <v>1505</v>
      </c>
      <c r="D65" t="s">
        <v>1309</v>
      </c>
      <c r="E65" t="s">
        <v>1506</v>
      </c>
      <c r="F65" t="s">
        <v>1454</v>
      </c>
      <c r="G65" t="s">
        <v>109</v>
      </c>
      <c r="H65" s="77">
        <v>7791</v>
      </c>
      <c r="I65" s="77">
        <v>3417</v>
      </c>
      <c r="J65" s="77">
        <v>0</v>
      </c>
      <c r="K65" s="77">
        <v>966.90548304000004</v>
      </c>
      <c r="L65" s="77">
        <v>0.01</v>
      </c>
      <c r="M65" s="77">
        <v>2.11</v>
      </c>
      <c r="N65" s="77">
        <v>0.67</v>
      </c>
    </row>
    <row r="66" spans="2:14">
      <c r="B66" t="s">
        <v>1507</v>
      </c>
      <c r="C66" t="s">
        <v>1508</v>
      </c>
      <c r="D66" t="s">
        <v>1309</v>
      </c>
      <c r="E66" t="s">
        <v>1506</v>
      </c>
      <c r="F66" t="s">
        <v>1454</v>
      </c>
      <c r="G66" t="s">
        <v>109</v>
      </c>
      <c r="H66" s="77">
        <v>1202</v>
      </c>
      <c r="I66" s="77">
        <v>6927</v>
      </c>
      <c r="J66" s="77">
        <v>0</v>
      </c>
      <c r="K66" s="77">
        <v>302.40954527999997</v>
      </c>
      <c r="L66" s="77">
        <v>0</v>
      </c>
      <c r="M66" s="77">
        <v>0.66</v>
      </c>
      <c r="N66" s="77">
        <v>0.21</v>
      </c>
    </row>
    <row r="67" spans="2:14">
      <c r="B67" t="s">
        <v>1509</v>
      </c>
      <c r="C67" t="s">
        <v>1510</v>
      </c>
      <c r="D67" t="s">
        <v>1309</v>
      </c>
      <c r="E67" t="s">
        <v>1482</v>
      </c>
      <c r="F67" t="s">
        <v>1454</v>
      </c>
      <c r="G67" t="s">
        <v>109</v>
      </c>
      <c r="H67" s="77">
        <v>23448</v>
      </c>
      <c r="I67" s="77">
        <v>7976</v>
      </c>
      <c r="J67" s="77">
        <v>0</v>
      </c>
      <c r="K67" s="77">
        <v>6792.6117273600003</v>
      </c>
      <c r="L67" s="77">
        <v>0.01</v>
      </c>
      <c r="M67" s="77">
        <v>14.85</v>
      </c>
      <c r="N67" s="77">
        <v>4.6900000000000004</v>
      </c>
    </row>
    <row r="68" spans="2:14">
      <c r="B68" s="78" t="s">
        <v>1017</v>
      </c>
      <c r="D68" s="16"/>
      <c r="E68" s="16"/>
      <c r="F68" s="16"/>
      <c r="G68" s="16"/>
      <c r="H68" s="79">
        <v>0</v>
      </c>
      <c r="J68" s="79">
        <v>0</v>
      </c>
      <c r="K68" s="79">
        <v>0</v>
      </c>
      <c r="M68" s="79">
        <v>0</v>
      </c>
      <c r="N68" s="79">
        <v>0</v>
      </c>
    </row>
    <row r="69" spans="2:14">
      <c r="B69" t="s">
        <v>215</v>
      </c>
      <c r="C69" t="s">
        <v>215</v>
      </c>
      <c r="D69" s="16"/>
      <c r="E69" s="16"/>
      <c r="F69" t="s">
        <v>215</v>
      </c>
      <c r="G69" t="s">
        <v>215</v>
      </c>
      <c r="H69" s="77">
        <v>0</v>
      </c>
      <c r="I69" s="77">
        <v>0</v>
      </c>
      <c r="K69" s="77">
        <v>0</v>
      </c>
      <c r="L69" s="77">
        <v>0</v>
      </c>
      <c r="M69" s="77">
        <v>0</v>
      </c>
      <c r="N69" s="77">
        <v>0</v>
      </c>
    </row>
    <row r="70" spans="2:14">
      <c r="B70" s="78" t="s">
        <v>1449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215</v>
      </c>
      <c r="C71" t="s">
        <v>215</v>
      </c>
      <c r="D71" s="16"/>
      <c r="E71" s="16"/>
      <c r="F71" t="s">
        <v>215</v>
      </c>
      <c r="G71" t="s">
        <v>215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t="s">
        <v>223</v>
      </c>
      <c r="D72" s="16"/>
      <c r="E72" s="16"/>
      <c r="F72" s="16"/>
      <c r="G72" s="16"/>
    </row>
    <row r="73" spans="2:14">
      <c r="B73" t="s">
        <v>346</v>
      </c>
      <c r="D73" s="16"/>
      <c r="E73" s="16"/>
      <c r="F73" s="16"/>
      <c r="G73" s="16"/>
    </row>
    <row r="74" spans="2:14">
      <c r="B74" t="s">
        <v>347</v>
      </c>
      <c r="D74" s="16"/>
      <c r="E74" s="16"/>
      <c r="F74" s="16"/>
      <c r="G74" s="16"/>
    </row>
    <row r="75" spans="2:14">
      <c r="B75" t="s">
        <v>348</v>
      </c>
      <c r="D75" s="16"/>
      <c r="E75" s="16"/>
      <c r="F75" s="16"/>
      <c r="G75" s="16"/>
    </row>
    <row r="76" spans="2:14">
      <c r="B76" t="s">
        <v>349</v>
      </c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1780</v>
      </c>
    </row>
    <row r="3" spans="2:65" s="1" customFormat="1">
      <c r="B3" s="2" t="s">
        <v>2</v>
      </c>
      <c r="C3" s="26" t="s">
        <v>1781</v>
      </c>
    </row>
    <row r="4" spans="2:65" s="1" customFormat="1">
      <c r="B4" s="2" t="s">
        <v>3</v>
      </c>
      <c r="C4" s="81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5370</v>
      </c>
      <c r="K11" s="7"/>
      <c r="L11" s="76">
        <v>2846.7583820479999</v>
      </c>
      <c r="M11" s="7"/>
      <c r="N11" s="76">
        <v>100</v>
      </c>
      <c r="O11" s="76">
        <v>1.96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1511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1512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1017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5370</v>
      </c>
      <c r="L21" s="79">
        <v>2846.7583820479999</v>
      </c>
      <c r="N21" s="79">
        <v>100</v>
      </c>
      <c r="O21" s="79">
        <v>1.96</v>
      </c>
    </row>
    <row r="22" spans="2:15">
      <c r="B22" s="78" t="s">
        <v>1511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1512</v>
      </c>
      <c r="C24" s="16"/>
      <c r="D24" s="16"/>
      <c r="E24" s="16"/>
      <c r="J24" s="79">
        <v>5370</v>
      </c>
      <c r="L24" s="79">
        <v>2846.7583820479999</v>
      </c>
      <c r="N24" s="79">
        <v>100</v>
      </c>
      <c r="O24" s="79">
        <v>1.96</v>
      </c>
    </row>
    <row r="25" spans="2:15">
      <c r="B25" t="s">
        <v>1513</v>
      </c>
      <c r="C25" t="s">
        <v>1514</v>
      </c>
      <c r="D25" t="s">
        <v>126</v>
      </c>
      <c r="E25" t="s">
        <v>1515</v>
      </c>
      <c r="F25" t="s">
        <v>1454</v>
      </c>
      <c r="G25" t="s">
        <v>215</v>
      </c>
      <c r="H25" t="s">
        <v>216</v>
      </c>
      <c r="I25" t="s">
        <v>109</v>
      </c>
      <c r="J25" s="77">
        <v>895</v>
      </c>
      <c r="K25" s="77">
        <v>30130.32</v>
      </c>
      <c r="L25" s="77">
        <v>979.42823404800004</v>
      </c>
      <c r="M25" s="77">
        <v>0.01</v>
      </c>
      <c r="N25" s="77">
        <v>34.409999999999997</v>
      </c>
      <c r="O25" s="77">
        <v>0.68</v>
      </c>
    </row>
    <row r="26" spans="2:15">
      <c r="B26" t="s">
        <v>1516</v>
      </c>
      <c r="C26" t="s">
        <v>1517</v>
      </c>
      <c r="D26" t="s">
        <v>126</v>
      </c>
      <c r="E26" t="s">
        <v>1518</v>
      </c>
      <c r="F26" t="s">
        <v>1454</v>
      </c>
      <c r="G26" t="s">
        <v>215</v>
      </c>
      <c r="H26" t="s">
        <v>216</v>
      </c>
      <c r="I26" t="s">
        <v>109</v>
      </c>
      <c r="J26" s="77">
        <v>4475</v>
      </c>
      <c r="K26" s="77">
        <v>11489</v>
      </c>
      <c r="L26" s="77">
        <v>1867.330148</v>
      </c>
      <c r="M26" s="77">
        <v>0.16</v>
      </c>
      <c r="N26" s="77">
        <v>65.59</v>
      </c>
      <c r="O26" s="77">
        <v>1.29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1017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223</v>
      </c>
      <c r="C31" s="16"/>
      <c r="D31" s="16"/>
      <c r="E31" s="16"/>
    </row>
    <row r="32" spans="2:15">
      <c r="B32" t="s">
        <v>346</v>
      </c>
      <c r="C32" s="16"/>
      <c r="D32" s="16"/>
      <c r="E32" s="16"/>
    </row>
    <row r="33" spans="2:5">
      <c r="B33" t="s">
        <v>347</v>
      </c>
      <c r="C33" s="16"/>
      <c r="D33" s="16"/>
      <c r="E33" s="16"/>
    </row>
    <row r="34" spans="2:5">
      <c r="B34" t="s">
        <v>348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1780</v>
      </c>
    </row>
    <row r="3" spans="2:60" s="1" customFormat="1">
      <c r="B3" s="2" t="s">
        <v>2</v>
      </c>
      <c r="C3" s="26" t="s">
        <v>1781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t="s">
        <v>198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1093.5</v>
      </c>
      <c r="H11" s="7"/>
      <c r="I11" s="76">
        <v>0.44316129999999998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1093.5</v>
      </c>
      <c r="I12" s="79">
        <v>0.44316129999999998</v>
      </c>
      <c r="K12" s="79">
        <v>100</v>
      </c>
      <c r="L12" s="79">
        <v>0</v>
      </c>
    </row>
    <row r="13" spans="2:60">
      <c r="B13" s="78" t="s">
        <v>1519</v>
      </c>
      <c r="D13" s="16"/>
      <c r="E13" s="16"/>
      <c r="G13" s="79">
        <v>1093.5</v>
      </c>
      <c r="I13" s="79">
        <v>0.44316129999999998</v>
      </c>
      <c r="K13" s="79">
        <v>100</v>
      </c>
      <c r="L13" s="79">
        <v>0</v>
      </c>
    </row>
    <row r="14" spans="2:60">
      <c r="B14" t="s">
        <v>1520</v>
      </c>
      <c r="C14" t="s">
        <v>1521</v>
      </c>
      <c r="D14" t="s">
        <v>103</v>
      </c>
      <c r="E14" t="s">
        <v>126</v>
      </c>
      <c r="F14" t="s">
        <v>105</v>
      </c>
      <c r="G14" s="77">
        <v>230.23</v>
      </c>
      <c r="H14" s="77">
        <v>65</v>
      </c>
      <c r="I14" s="77">
        <v>0.14964949999999999</v>
      </c>
      <c r="J14" s="77">
        <v>0.02</v>
      </c>
      <c r="K14" s="77">
        <v>33.770000000000003</v>
      </c>
      <c r="L14" s="77">
        <v>0</v>
      </c>
    </row>
    <row r="15" spans="2:60">
      <c r="B15" t="s">
        <v>1522</v>
      </c>
      <c r="C15" t="s">
        <v>1523</v>
      </c>
      <c r="D15" t="s">
        <v>103</v>
      </c>
      <c r="E15" t="s">
        <v>1251</v>
      </c>
      <c r="F15" t="s">
        <v>105</v>
      </c>
      <c r="G15" s="77">
        <v>863.27</v>
      </c>
      <c r="H15" s="77">
        <v>34</v>
      </c>
      <c r="I15" s="77">
        <v>0.29351179999999999</v>
      </c>
      <c r="J15" s="77">
        <v>0.01</v>
      </c>
      <c r="K15" s="77">
        <v>66.23</v>
      </c>
      <c r="L15" s="77">
        <v>0</v>
      </c>
    </row>
    <row r="16" spans="2:60">
      <c r="B16" s="78" t="s">
        <v>221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1524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223</v>
      </c>
      <c r="D19" s="16"/>
      <c r="E19" s="16"/>
    </row>
    <row r="20" spans="2:12">
      <c r="B20" t="s">
        <v>346</v>
      </c>
      <c r="D20" s="16"/>
      <c r="E20" s="16"/>
    </row>
    <row r="21" spans="2:12">
      <c r="B21" t="s">
        <v>347</v>
      </c>
      <c r="D21" s="16"/>
      <c r="E21" s="16"/>
    </row>
    <row r="22" spans="2:12">
      <c r="B22" t="s">
        <v>348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2019-06-05T05:27:24+00:00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736160A-CAA7-4E2E-A0B5-67B2D1C5D364}"/>
</file>

<file path=customXml/itemProps2.xml><?xml version="1.0" encoding="utf-8"?>
<ds:datastoreItem xmlns:ds="http://schemas.openxmlformats.org/officeDocument/2006/customXml" ds:itemID="{15B23404-2947-4323-8624-BC9437F16B63}"/>
</file>

<file path=customXml/itemProps3.xml><?xml version="1.0" encoding="utf-8"?>
<ds:datastoreItem xmlns:ds="http://schemas.openxmlformats.org/officeDocument/2006/customXml" ds:itemID="{45CB40C4-F725-455C-929A-330D0C84FB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