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<sst xmlns="http://schemas.openxmlformats.org/spreadsheetml/2006/main" count="1837" uniqueCount="567">
  <si>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</si>
  <si>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</si>
  <si>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</si>
  <si>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</si>
  <si>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</si>
  <si>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הלמן-אלדובי להשק מניות (599)</t>
  </si>
  <si>
    <t>מספר מסלול/קרן/קופה:</t>
  </si>
  <si>
    <t>8003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</si>
  <si>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</si>
  <si>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</si>
  <si>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</si>
  <si>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</si>
  <si>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</si>
  <si>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</si>
  <si>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</si>
  <si>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</si>
  <si>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</si>
  <si>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</si>
  <si>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</si>
  <si>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</si>
  <si>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</si>
  <si>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</si>
  <si>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</si>
  <si>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</si>
  <si>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</si>
  <si>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</si>
  <si>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</si>
  <si>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</si>
  <si>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</si>
  <si>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</si>
  <si>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</si>
  <si>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</si>
  <si>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</si>
  <si>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</si>
  <si>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</si>
  <si>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</si>
  <si>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</si>
  <si>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</si>
  <si>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</si>
  <si>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</si>
  <si>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</si>
  <si>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</si>
  <si>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</si>
  <si>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</si>
  <si>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</si>
  <si>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</si>
  <si>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</si>
  <si>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</si>
  <si>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</si>
  <si>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</si>
  <si>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</si>
  <si>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</si>
  <si>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</si>
  <si>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</si>
  <si>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</si>
  <si>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</si>
  <si>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</si>
  <si>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</si>
  <si>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</si>
  <si>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</si>
  <si>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</si>
  <si>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</si>
  <si>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</si>
  <si>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</si>
  <si>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</si>
  <si>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</si>
  <si>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</si>
  <si>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</si>
  <si>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</si>
  <si>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</si>
  <si>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</si>
  <si>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</si>
  <si>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</si>
  <si>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</si>
  <si>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</si>
  <si>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</si>
  <si>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</si>
  <si>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</si>
  <si>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</si>
  <si>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</si>
  <si>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</si>
  <si>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</si>
  <si>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</si>
  <si>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</si>
  <si>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</si>
  <si>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</si>
  <si>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</si>
  <si>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</si>
  <si>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</si>
  <si>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</si>
  <si>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</si>
  <si>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</si>
  <si>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</si>
  <si>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</si>
  <si>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</si>
  <si>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</si>
  <si>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</si>
  <si>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</si>
  <si>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</si>
  <si>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</si>
  <si>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</si>
  <si>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</si>
  <si>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</si>
  <si>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</si>
  <si>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</si>
  <si>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</si>
  <si>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</si>
  <si>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</si>
  <si>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</si>
  <si>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</si>
  <si>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</si>
  <si>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</si>
  <si>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לירה שטרלינג</t>
  </si>
  <si>
    <t>מזומן לירה שטרלינג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</si>
  <si>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</si>
  <si>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</si>
  <si>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</si>
  <si>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</si>
  <si>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</si>
  <si>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</si>
  <si>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</si>
  <si>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</si>
  <si>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</si>
  <si>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</si>
  <si>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</si>
  <si>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</si>
  <si>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</si>
  <si>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</si>
  <si>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</si>
  <si>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</si>
  <si>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</si>
  <si>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</si>
  <si>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</si>
  <si>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</si>
  <si>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</si>
  <si>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</si>
  <si>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</si>
  <si>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</si>
  <si>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</si>
  <si>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</si>
  <si>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</si>
  <si>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</si>
  <si>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</si>
  <si>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</si>
  <si>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</si>
  <si>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</si>
  <si>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</si>
  <si>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</si>
  <si>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</si>
  <si>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</si>
  <si>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</si>
  <si>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</si>
  <si>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</si>
  <si>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</si>
  <si>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</si>
  <si>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</si>
  <si>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</si>
  <si>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</si>
  <si>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</si>
  <si>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</si>
  <si>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</si>
  <si>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</si>
  <si>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</si>
  <si>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</si>
  <si>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</si>
  <si>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</si>
  <si>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</si>
  <si>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</si>
  <si>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</si>
  <si>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</si>
  <si>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</si>
  <si>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</si>
  <si>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</si>
  <si>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</si>
  <si>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</si>
  <si>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הפניקס 1</t>
  </si>
  <si>
    <t>ביטוח</t>
  </si>
  <si>
    <t>הראל</t>
  </si>
  <si>
    <t>שופרסל</t>
  </si>
  <si>
    <t>מסחר</t>
  </si>
  <si>
    <t>פתאל החזקות</t>
  </si>
  <si>
    <t>מלונאות ותיירות</t>
  </si>
  <si>
    <t>אירפורט סיטי</t>
  </si>
  <si>
    <t>נדל"ן ובינוי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</si>
  <si>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</si>
  <si>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</si>
  <si>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</si>
  <si>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</si>
  <si>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</si>
  <si>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</si>
  <si>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מזון</t>
  </si>
  <si>
    <t>שפיר הנדסה</t>
  </si>
  <si>
    <t>מתכת ומוצרי בניה</t>
  </si>
  <si>
    <t>כיל</t>
  </si>
  <si>
    <t>כימיה גומי ופלסטיק</t>
  </si>
  <si>
    <t>חברה לישראל</t>
  </si>
  <si>
    <t>השקעה ואחזקות</t>
  </si>
  <si>
    <t>קבוצת דלק</t>
  </si>
  <si>
    <t>דלק קדוחים</t>
  </si>
  <si>
    <t>חיפושי נפט וגז</t>
  </si>
  <si>
    <t>ישראמקו</t>
  </si>
  <si>
    <t>בזן</t>
  </si>
  <si>
    <t>אנרגיה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</si>
  <si>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</si>
  <si>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</si>
  <si>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</si>
  <si>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</si>
  <si>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</si>
  <si>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</si>
  <si>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</si>
  <si>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</si>
  <si>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</si>
  <si>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</si>
  <si>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</si>
  <si>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</si>
  <si>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</si>
  <si>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</si>
  <si>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</si>
  <si>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</si>
  <si>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</si>
  <si>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</si>
  <si>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שרותים</t>
  </si>
  <si>
    <t>אפריקה נכסים</t>
  </si>
  <si>
    <t>אשטרום</t>
  </si>
  <si>
    <t>בראק אן וי</t>
  </si>
  <si>
    <t>גב ים 1</t>
  </si>
  <si>
    <t>כלכלית</t>
  </si>
  <si>
    <t>מבני תעשיה</t>
  </si>
  <si>
    <t>סלע קפיטל</t>
  </si>
  <si>
    <t>ריט1</t>
  </si>
  <si>
    <t>דלתא גליל</t>
  </si>
  <si>
    <t>אופנה והלבשה</t>
  </si>
  <si>
    <t>פוקס</t>
  </si>
  <si>
    <t>אינרום</t>
  </si>
  <si>
    <t>מיטרוניקס</t>
  </si>
  <si>
    <t>אלקטרוניקה ואופטיקה</t>
  </si>
  <si>
    <t>אייאיאס</t>
  </si>
  <si>
    <t>אלקטרה</t>
  </si>
  <si>
    <t>קנון</t>
  </si>
  <si>
    <t>רציו יהש</t>
  </si>
  <si>
    <t>נאוי</t>
  </si>
  <si>
    <t>שירותים פיננסיים</t>
  </si>
  <si>
    <t>סלקום</t>
  </si>
  <si>
    <t>תקשורת ומדיה</t>
  </si>
  <si>
    <t>פרטנר</t>
  </si>
  <si>
    <t>דור אלון</t>
  </si>
  <si>
    <t>נובה</t>
  </si>
  <si>
    <t>חילן טק</t>
  </si>
  <si>
    <t>שירותי מידע</t>
  </si>
  <si>
    <t>מטריקס</t>
  </si>
  <si>
    <t>מלם תים</t>
  </si>
  <si>
    <t>פורמולה</t>
  </si>
  <si>
    <t>סה"כ מניות מניות היתר</t>
  </si>
  <si>
    <t>ויתניה</t>
  </si>
  <si>
    <t>לסיכו</t>
  </si>
  <si>
    <t>פריורטק</t>
  </si>
  <si>
    <t>בריינסוויי</t>
  </si>
  <si>
    <t>מכשור רפואי</t>
  </si>
  <si>
    <t>פוינטר</t>
  </si>
  <si>
    <t>ציוד תקשורת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</si>
  <si>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</si>
  <si>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</si>
  <si>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</si>
  <si>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</si>
  <si>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ITURAN LOCATION</t>
  </si>
  <si>
    <t>IL0010818685</t>
  </si>
  <si>
    <t>NYSE</t>
  </si>
  <si>
    <t>בלומברג</t>
  </si>
  <si>
    <t>Technology Hardware &amp; Equipment</t>
  </si>
  <si>
    <t>MELLANOX TECHNO</t>
  </si>
  <si>
    <t>IL0011017329</t>
  </si>
  <si>
    <t>LSE</t>
  </si>
  <si>
    <t>Semiconductors &amp; Semiconductor Equipment</t>
  </si>
  <si>
    <t>סה"כ מניות חברות זרות בחו"ל</t>
  </si>
  <si>
    <t>MOSAIC CO</t>
  </si>
  <si>
    <t>US61945C1036</t>
  </si>
  <si>
    <t>Materials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</si>
  <si>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</si>
  <si>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</si>
  <si>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</si>
  <si>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</si>
  <si>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</si>
  <si>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</si>
  <si>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</si>
  <si>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</si>
  <si>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</si>
  <si>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</si>
  <si>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BRISTOL MYERS</t>
  </si>
  <si>
    <t>US1101221083</t>
  </si>
  <si>
    <t>Pharmaceuticals &amp; Biotechnology</t>
  </si>
  <si>
    <t>MERCK AND CO IN</t>
  </si>
  <si>
    <t>US58933Y1055</t>
  </si>
  <si>
    <t>MYLAN LABORATOR</t>
  </si>
  <si>
    <t>NL0011031208</t>
  </si>
  <si>
    <t>NASDAQ</t>
  </si>
  <si>
    <t>AROUNDTOWN PROP</t>
  </si>
  <si>
    <t>LU1673108939</t>
  </si>
  <si>
    <t>אחר</t>
  </si>
  <si>
    <t>Real Estate</t>
  </si>
  <si>
    <t>MICROSOFT CORP.</t>
  </si>
  <si>
    <t>US5949181045</t>
  </si>
  <si>
    <t>Software &amp; Services</t>
  </si>
  <si>
    <t>SOLAREDGE</t>
  </si>
  <si>
    <t>US83417M1045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</si>
  <si>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</si>
  <si>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</si>
  <si>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</si>
  <si>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</si>
  <si>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קסם.תא 125</t>
  </si>
  <si>
    <t>מדדי מניות בארץ</t>
  </si>
  <si>
    <t>סה"כ תעודות סל שמחקות מדדי מניות בחו"ל</t>
  </si>
  <si>
    <t>פסגות STOXX 600 ETF</t>
  </si>
  <si>
    <t>מדדי מניות בחול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</si>
  <si>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</si>
  <si>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</si>
  <si>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</si>
  <si>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</si>
  <si>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</si>
  <si>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</si>
  <si>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</si>
  <si>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</si>
  <si>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</si>
  <si>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AMUNDI ETF STOX</t>
  </si>
  <si>
    <t>LU1681040223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</si>
  <si>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</si>
  <si>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</si>
  <si>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</si>
  <si>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</si>
  <si>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</si>
  <si>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</si>
  <si>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</si>
  <si>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</si>
  <si>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</si>
  <si>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</si>
  <si>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</si>
  <si>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</si>
  <si>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</si>
  <si>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</si>
  <si>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</si>
  <si>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</si>
  <si>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 CURR HEDGE</t>
  </si>
  <si>
    <t>US46434V8862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</si>
  <si>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</si>
  <si>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</si>
  <si>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</si>
  <si>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</si>
  <si>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</si>
  <si>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</si>
  <si>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US A</t>
  </si>
  <si>
    <t>US4642887602</t>
  </si>
  <si>
    <t>ISHARES DJ US H</t>
  </si>
  <si>
    <t>US4642887529</t>
  </si>
  <si>
    <t>ISHARES S+P IND</t>
  </si>
  <si>
    <t>US4642895290</t>
  </si>
  <si>
    <t>KRANESH BOSERA</t>
  </si>
  <si>
    <t>US5007674055</t>
  </si>
  <si>
    <t>SOURCE MORNINGS</t>
  </si>
  <si>
    <t>IE00B94ZB998</t>
  </si>
  <si>
    <t>SPDR S&amp;P 500 ET</t>
  </si>
  <si>
    <t>US78462F1030</t>
  </si>
  <si>
    <t>SPDR S&amp;P BIOTEC</t>
  </si>
  <si>
    <t>US78464A8707</t>
  </si>
  <si>
    <t>UTILITIES SELEC</t>
  </si>
  <si>
    <t>US81369Y8865</t>
  </si>
  <si>
    <t>VANGUARD S&amp;P 50</t>
  </si>
  <si>
    <t>US9229083632</t>
  </si>
  <si>
    <t>VANGUARD TOT WO</t>
  </si>
  <si>
    <t>US9220427424</t>
  </si>
  <si>
    <t>WISDOMTREE EURO</t>
  </si>
  <si>
    <t>US97717X7012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</si>
  <si>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</si>
  <si>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</si>
  <si>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</si>
  <si>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</si>
  <si>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</si>
  <si>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</si>
  <si>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</si>
  <si>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ACADIAN EURO EQ</t>
  </si>
  <si>
    <t>IE00B138F130</t>
  </si>
  <si>
    <t>מניות</t>
  </si>
  <si>
    <t>NR</t>
  </si>
  <si>
    <t>COMGEST GW</t>
  </si>
  <si>
    <t>IE00BHWQNN83</t>
  </si>
  <si>
    <t>ISE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</si>
  <si>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</si>
  <si>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</si>
  <si>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</si>
  <si>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</si>
  <si>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</si>
  <si>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</si>
  <si>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</si>
  <si>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</si>
  <si>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</si>
  <si>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</si>
  <si>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</si>
  <si>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</si>
  <si>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</si>
  <si>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</si>
  <si>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</si>
  <si>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</si>
  <si>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</si>
  <si>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</si>
  <si>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</si>
  <si>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</si>
  <si>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</si>
  <si>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</si>
  <si>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</si>
  <si>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</si>
  <si>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</si>
  <si>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</si>
  <si>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</si>
  <si>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</si>
  <si>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</si>
  <si>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</si>
  <si>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</si>
  <si>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</si>
  <si>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</si>
  <si>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</si>
  <si>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</si>
  <si>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</si>
  <si>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</si>
  <si>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</si>
  <si>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</si>
  <si>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</si>
  <si>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</si>
  <si>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</si>
  <si>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</si>
  <si>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</si>
  <si>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</si>
  <si>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</si>
  <si>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</si>
  <si>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</si>
  <si>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</si>
  <si>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</si>
  <si>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</si>
  <si>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</si>
  <si>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</si>
  <si>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</si>
  <si>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</si>
  <si>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</si>
  <si>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</si>
  <si>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</si>
  <si>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</si>
  <si>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</si>
  <si>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</si>
  <si>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</si>
  <si>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</si>
  <si>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</si>
  <si>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</si>
  <si>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</si>
  <si>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</si>
  <si>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</si>
  <si>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</si>
  <si>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</si>
  <si>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</si>
  <si>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</si>
  <si>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</si>
  <si>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</si>
  <si>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</si>
  <si>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</si>
  <si>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</si>
  <si>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</si>
  <si>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</si>
  <si>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</si>
  <si>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</si>
  <si>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</si>
  <si>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</si>
  <si>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</si>
  <si>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</si>
  <si>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</si>
  <si>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</si>
  <si>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</si>
  <si>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</si>
  <si>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</si>
  <si>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</si>
  <si>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</si>
  <si>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</si>
  <si>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</si>
  <si>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FW270619 USD/NIS3.59</t>
  </si>
  <si>
    <t>ל.ר.</t>
  </si>
  <si>
    <t>26/03/2019</t>
  </si>
  <si>
    <t>FW300419 EUR/NIS4.12</t>
  </si>
  <si>
    <t>28/02/2019</t>
  </si>
  <si>
    <t>FW300519 USD/NIS3.60</t>
  </si>
  <si>
    <t>5/03/2019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</si>
  <si>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</si>
  <si>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</si>
  <si>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</si>
  <si>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</si>
  <si>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</si>
  <si>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</si>
  <si>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</si>
  <si>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</si>
  <si>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</si>
  <si>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</si>
  <si>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</si>
  <si>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</si>
  <si>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</si>
  <si>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</si>
  <si>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</si>
  <si>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</si>
  <si>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</si>
  <si>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</si>
  <si>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</si>
  <si>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</si>
  <si>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</si>
  <si>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</si>
  <si>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</si>
  <si>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</si>
  <si>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</si>
  <si>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</si>
  <si>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</si>
  <si>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</si>
  <si>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</si>
  <si>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</si>
  <si>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</si>
  <si>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</si>
  <si>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</si>
  <si>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</si>
  <si>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</si>
  <si>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</si>
  <si>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</si>
  <si>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</si>
  <si>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</si>
  <si>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</si>
  <si>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</si>
  <si>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</si>
  <si>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</si>
  <si>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</si>
  <si>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</si>
  <si>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</si>
  <si>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</si>
  <si>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</si>
  <si>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</si>
  <si>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</si>
  <si>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</si>
  <si>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</si>
  <si>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</si>
  <si>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</si>
  <si>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</si>
  <si>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</si>
  <si>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</si>
  <si>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</si>
  <si>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</si>
  <si>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</si>
  <si>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</si>
  <si>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</si>
  <si>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</si>
  <si>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</si>
  <si>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</si>
  <si>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</si>
  <si>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</si>
  <si>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</si>
  <si>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</si>
  <si>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</si>
  <si>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</si>
  <si>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</si>
  <si>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</si>
  <si>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</si>
  <si>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</si>
  <si>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</si>
  <si>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</si>
  <si>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</si>
  <si>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</si>
  <si>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</si>
  <si>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</si>
  <si>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S&amp;P מעלות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</si>
</sst>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%"/>
    <numFmt numFmtId="165" formatCode="##0.0000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workbookViewId="0">
      <selection activeCell="E41" sqref="E4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349.22091999999998</v>
      </c>
      <c r="D11" s="8">
        <v>1.3067738674436301E-2</v>
      </c>
    </row>
    <row r="12" spans="2:4">
      <c r="B12" s="6" t="s">
        <v>14</v>
      </c>
      <c r="C12" s="7">
        <v>5251.4243299999998</v>
      </c>
      <c r="D12" s="8">
        <v>0.19650667208887901</v>
      </c>
    </row>
    <row r="13" spans="2:4">
      <c r="B13" s="6" t="s">
        <v>15</v>
      </c>
      <c r="C13" s="7">
        <v>0</v>
      </c>
      <c r="D13" s="8">
        <v>0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0</v>
      </c>
      <c r="D15" s="8">
        <v>0</v>
      </c>
    </row>
    <row r="16" spans="2:4">
      <c r="B16" s="6" t="s">
        <v>18</v>
      </c>
      <c r="C16" s="7">
        <v>2296.4643900000001</v>
      </c>
      <c r="D16" s="8">
        <v>8.5932986270320796E-2</v>
      </c>
    </row>
    <row r="17" spans="2:4">
      <c r="B17" s="6" t="s">
        <v>19</v>
      </c>
      <c r="C17" s="7">
        <v>2864.5700700000002</v>
      </c>
      <c r="D17" s="8">
        <v>0.107191324876447</v>
      </c>
    </row>
    <row r="18" spans="2:4">
      <c r="B18" s="6" t="s">
        <v>20</v>
      </c>
      <c r="C18" s="7">
        <v>90.389870000000002</v>
      </c>
      <c r="D18" s="8">
        <v>3.3823609421115698E-3</v>
      </c>
    </row>
    <row r="19" spans="2:4">
      <c r="B19" s="6" t="s">
        <v>21</v>
      </c>
      <c r="C19" s="7">
        <v>0</v>
      </c>
      <c r="D19" s="8">
        <v>0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0</v>
      </c>
      <c r="D22" s="8">
        <v>0</v>
      </c>
    </row>
    <row r="23" spans="2:4">
      <c r="B23" s="6" t="s">
        <v>25</v>
      </c>
      <c r="C23" s="7">
        <v>-6.3662999999999998</v>
      </c>
      <c r="D23" s="8">
        <v>-2.38224974388888E-4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0</v>
      </c>
      <c r="D26" s="8">
        <v>0</v>
      </c>
    </row>
    <row r="27" spans="2:4">
      <c r="B27" s="6" t="s">
        <v>18</v>
      </c>
      <c r="C27" s="7">
        <v>0</v>
      </c>
      <c r="D27" s="8">
        <v>0</v>
      </c>
    </row>
    <row r="28" spans="2:4">
      <c r="B28" s="6" t="s">
        <v>26</v>
      </c>
      <c r="C28" s="7">
        <v>0</v>
      </c>
      <c r="D28" s="8">
        <v>0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-6.3662999999999998</v>
      </c>
      <c r="D31" s="8">
        <v>-2.38224974388888E-4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0</v>
      </c>
      <c r="D33" s="8">
        <v>0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0</v>
      </c>
      <c r="D37" s="8">
        <v>0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21">
        <f>C11+C12+C23</f>
        <v>5594.2789499999999</v>
      </c>
      <c r="D42" s="10">
        <v>1</v>
      </c>
    </row>
    <row r="43" spans="2:4">
      <c r="B43" s="6" t="s">
        <v>41</v>
      </c>
      <c r="C43" s="7">
        <v>0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121</v>
      </c>
    </row>
    <row r="7" spans="2:12" ht="15.75">
      <c r="B7" s="2" t="s">
        <v>393</v>
      </c>
    </row>
    <row r="8" spans="2:12">
      <c r="B8" s="3" t="s">
        <v>89</v>
      </c>
      <c r="C8" s="3" t="s">
        <v>90</v>
      </c>
      <c r="D8" s="3" t="s">
        <v>123</v>
      </c>
      <c r="E8" s="3" t="s">
        <v>144</v>
      </c>
      <c r="F8" s="3" t="s">
        <v>94</v>
      </c>
      <c r="G8" s="3" t="s">
        <v>126</v>
      </c>
      <c r="H8" s="3" t="s">
        <v>43</v>
      </c>
      <c r="I8" s="3" t="s">
        <v>97</v>
      </c>
      <c r="J8" s="3" t="s">
        <v>128</v>
      </c>
      <c r="K8" s="3" t="s">
        <v>129</v>
      </c>
      <c r="L8" s="3" t="s">
        <v>99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394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395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396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397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398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399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400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396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401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398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402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399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120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121</v>
      </c>
    </row>
    <row r="7" spans="2:11" ht="15.75">
      <c r="B7" s="2" t="s">
        <v>403</v>
      </c>
    </row>
    <row r="8" spans="2:11">
      <c r="B8" s="3" t="s">
        <v>89</v>
      </c>
      <c r="C8" s="3" t="s">
        <v>90</v>
      </c>
      <c r="D8" s="3" t="s">
        <v>123</v>
      </c>
      <c r="E8" s="3" t="s">
        <v>144</v>
      </c>
      <c r="F8" s="3" t="s">
        <v>94</v>
      </c>
      <c r="G8" s="3" t="s">
        <v>126</v>
      </c>
      <c r="H8" s="3" t="s">
        <v>43</v>
      </c>
      <c r="I8" s="3" t="s">
        <v>97</v>
      </c>
      <c r="J8" s="3" t="s">
        <v>129</v>
      </c>
      <c r="K8" s="3" t="s">
        <v>99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101</v>
      </c>
      <c r="J9" s="4" t="s">
        <v>100</v>
      </c>
      <c r="K9" s="4" t="s">
        <v>100</v>
      </c>
    </row>
    <row r="11" spans="2:11">
      <c r="B11" s="3" t="s">
        <v>404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405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406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407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408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121</v>
      </c>
    </row>
    <row r="7" spans="2:17" ht="15.75">
      <c r="B7" s="2" t="s">
        <v>409</v>
      </c>
    </row>
    <row r="8" spans="2:17">
      <c r="B8" s="3" t="s">
        <v>89</v>
      </c>
      <c r="C8" s="3" t="s">
        <v>90</v>
      </c>
      <c r="D8" s="3" t="s">
        <v>410</v>
      </c>
      <c r="E8" s="3" t="s">
        <v>92</v>
      </c>
      <c r="F8" s="3" t="s">
        <v>93</v>
      </c>
      <c r="G8" s="3" t="s">
        <v>124</v>
      </c>
      <c r="H8" s="3" t="s">
        <v>125</v>
      </c>
      <c r="I8" s="3" t="s">
        <v>94</v>
      </c>
      <c r="J8" s="3" t="s">
        <v>95</v>
      </c>
      <c r="K8" s="3" t="s">
        <v>96</v>
      </c>
      <c r="L8" s="3" t="s">
        <v>126</v>
      </c>
      <c r="M8" s="3" t="s">
        <v>43</v>
      </c>
      <c r="N8" s="3" t="s">
        <v>97</v>
      </c>
      <c r="O8" s="3" t="s">
        <v>128</v>
      </c>
      <c r="P8" s="3" t="s">
        <v>129</v>
      </c>
      <c r="Q8" s="3" t="s">
        <v>99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100</v>
      </c>
      <c r="K9" s="4" t="s">
        <v>100</v>
      </c>
      <c r="L9" s="4" t="s">
        <v>132</v>
      </c>
      <c r="M9" s="4" t="s">
        <v>133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411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420</v>
      </c>
    </row>
    <row r="7" spans="2:16" ht="15.75">
      <c r="B7" s="2" t="s">
        <v>122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124</v>
      </c>
      <c r="G8" s="3" t="s">
        <v>125</v>
      </c>
      <c r="H8" s="3" t="s">
        <v>94</v>
      </c>
      <c r="I8" s="3" t="s">
        <v>95</v>
      </c>
      <c r="J8" s="3" t="s">
        <v>96</v>
      </c>
      <c r="K8" s="3" t="s">
        <v>126</v>
      </c>
      <c r="L8" s="3" t="s">
        <v>43</v>
      </c>
      <c r="M8" s="3" t="s">
        <v>421</v>
      </c>
      <c r="N8" s="3" t="s">
        <v>128</v>
      </c>
      <c r="O8" s="3" t="s">
        <v>129</v>
      </c>
      <c r="P8" s="3" t="s">
        <v>99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100</v>
      </c>
      <c r="J9" s="4" t="s">
        <v>100</v>
      </c>
      <c r="K9" s="4" t="s">
        <v>132</v>
      </c>
      <c r="L9" s="4" t="s">
        <v>133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422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423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426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427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428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429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420</v>
      </c>
    </row>
    <row r="7" spans="2:19" ht="15.75">
      <c r="B7" s="2" t="s">
        <v>142</v>
      </c>
    </row>
    <row r="8" spans="2:19">
      <c r="B8" s="3" t="s">
        <v>89</v>
      </c>
      <c r="C8" s="3" t="s">
        <v>90</v>
      </c>
      <c r="D8" s="3" t="s">
        <v>143</v>
      </c>
      <c r="E8" s="3" t="s">
        <v>91</v>
      </c>
      <c r="F8" s="3" t="s">
        <v>144</v>
      </c>
      <c r="G8" s="3" t="s">
        <v>92</v>
      </c>
      <c r="H8" s="3" t="s">
        <v>93</v>
      </c>
      <c r="I8" s="3" t="s">
        <v>124</v>
      </c>
      <c r="J8" s="3" t="s">
        <v>125</v>
      </c>
      <c r="K8" s="3" t="s">
        <v>94</v>
      </c>
      <c r="L8" s="3" t="s">
        <v>95</v>
      </c>
      <c r="M8" s="3" t="s">
        <v>96</v>
      </c>
      <c r="N8" s="3" t="s">
        <v>126</v>
      </c>
      <c r="O8" s="3" t="s">
        <v>43</v>
      </c>
      <c r="P8" s="3" t="s">
        <v>421</v>
      </c>
      <c r="Q8" s="3" t="s">
        <v>128</v>
      </c>
      <c r="R8" s="3" t="s">
        <v>129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100</v>
      </c>
      <c r="M9" s="4" t="s">
        <v>100</v>
      </c>
      <c r="N9" s="4" t="s">
        <v>132</v>
      </c>
      <c r="O9" s="4" t="s">
        <v>133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430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432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433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434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435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436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437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E13" sqref="E1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420</v>
      </c>
    </row>
    <row r="7" spans="2:19" ht="15.75">
      <c r="B7" s="2" t="s">
        <v>154</v>
      </c>
    </row>
    <row r="8" spans="2:19">
      <c r="B8" s="3" t="s">
        <v>89</v>
      </c>
      <c r="C8" s="3" t="s">
        <v>90</v>
      </c>
      <c r="D8" s="3" t="s">
        <v>143</v>
      </c>
      <c r="E8" s="3" t="s">
        <v>91</v>
      </c>
      <c r="F8" s="3" t="s">
        <v>144</v>
      </c>
      <c r="G8" s="3" t="s">
        <v>92</v>
      </c>
      <c r="H8" s="3" t="s">
        <v>93</v>
      </c>
      <c r="I8" s="3" t="s">
        <v>124</v>
      </c>
      <c r="J8" s="3" t="s">
        <v>125</v>
      </c>
      <c r="K8" s="3" t="s">
        <v>94</v>
      </c>
      <c r="L8" s="3" t="s">
        <v>95</v>
      </c>
      <c r="M8" s="3" t="s">
        <v>96</v>
      </c>
      <c r="N8" s="3" t="s">
        <v>126</v>
      </c>
      <c r="O8" s="3" t="s">
        <v>43</v>
      </c>
      <c r="P8" s="3" t="s">
        <v>421</v>
      </c>
      <c r="Q8" s="3" t="s">
        <v>128</v>
      </c>
      <c r="R8" s="3" t="s">
        <v>129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100</v>
      </c>
      <c r="M9" s="4" t="s">
        <v>100</v>
      </c>
      <c r="N9" s="4" t="s">
        <v>132</v>
      </c>
      <c r="O9" s="4" t="s">
        <v>133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438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440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441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443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444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445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446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420</v>
      </c>
    </row>
    <row r="7" spans="2:13" ht="15.75">
      <c r="B7" s="2" t="s">
        <v>164</v>
      </c>
    </row>
    <row r="8" spans="2:13">
      <c r="B8" s="3" t="s">
        <v>89</v>
      </c>
      <c r="C8" s="3" t="s">
        <v>90</v>
      </c>
      <c r="D8" s="3" t="s">
        <v>143</v>
      </c>
      <c r="E8" s="3" t="s">
        <v>91</v>
      </c>
      <c r="F8" s="3" t="s">
        <v>144</v>
      </c>
      <c r="G8" s="3" t="s">
        <v>94</v>
      </c>
      <c r="H8" s="3" t="s">
        <v>126</v>
      </c>
      <c r="I8" s="3" t="s">
        <v>43</v>
      </c>
      <c r="J8" s="3" t="s">
        <v>421</v>
      </c>
      <c r="K8" s="3" t="s">
        <v>128</v>
      </c>
      <c r="L8" s="3" t="s">
        <v>129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447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448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449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263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273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120</v>
      </c>
      <c r="C19" s="17"/>
      <c r="D19" s="6"/>
      <c r="E19" s="6"/>
      <c r="F19" s="6"/>
      <c r="G19" s="6"/>
    </row>
    <row r="23" spans="2:7">
      <c r="B23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420</v>
      </c>
    </row>
    <row r="7" spans="2:11" ht="15.75">
      <c r="B7" s="2" t="s">
        <v>450</v>
      </c>
    </row>
    <row r="8" spans="2:11">
      <c r="B8" s="3" t="s">
        <v>89</v>
      </c>
      <c r="C8" s="3" t="s">
        <v>90</v>
      </c>
      <c r="D8" s="3" t="s">
        <v>94</v>
      </c>
      <c r="E8" s="3" t="s">
        <v>124</v>
      </c>
      <c r="F8" s="3" t="s">
        <v>126</v>
      </c>
      <c r="G8" s="3" t="s">
        <v>43</v>
      </c>
      <c r="H8" s="3" t="s">
        <v>421</v>
      </c>
      <c r="I8" s="3" t="s">
        <v>128</v>
      </c>
      <c r="J8" s="3" t="s">
        <v>129</v>
      </c>
      <c r="K8" s="3" t="s">
        <v>99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451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452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453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454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455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456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457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453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454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455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456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120</v>
      </c>
      <c r="C24" s="17"/>
      <c r="D24" s="6"/>
      <c r="E24" s="6"/>
    </row>
    <row r="28" spans="2:11">
      <c r="B28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420</v>
      </c>
    </row>
    <row r="7" spans="2:12" ht="15.75">
      <c r="B7" s="2" t="s">
        <v>458</v>
      </c>
    </row>
    <row r="8" spans="2:12">
      <c r="B8" s="3" t="s">
        <v>89</v>
      </c>
      <c r="C8" s="3" t="s">
        <v>90</v>
      </c>
      <c r="D8" s="3" t="s">
        <v>144</v>
      </c>
      <c r="E8" s="3" t="s">
        <v>94</v>
      </c>
      <c r="F8" s="3" t="s">
        <v>124</v>
      </c>
      <c r="G8" s="3" t="s">
        <v>126</v>
      </c>
      <c r="H8" s="3" t="s">
        <v>43</v>
      </c>
      <c r="I8" s="3" t="s">
        <v>421</v>
      </c>
      <c r="J8" s="3" t="s">
        <v>128</v>
      </c>
      <c r="K8" s="3" t="s">
        <v>129</v>
      </c>
      <c r="L8" s="3" t="s">
        <v>99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459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460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461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392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420</v>
      </c>
    </row>
    <row r="7" spans="2:12" ht="15.75">
      <c r="B7" s="2" t="s">
        <v>462</v>
      </c>
    </row>
    <row r="8" spans="2:12">
      <c r="B8" s="3" t="s">
        <v>89</v>
      </c>
      <c r="C8" s="3" t="s">
        <v>90</v>
      </c>
      <c r="D8" s="3" t="s">
        <v>144</v>
      </c>
      <c r="E8" s="3" t="s">
        <v>124</v>
      </c>
      <c r="F8" s="3" t="s">
        <v>94</v>
      </c>
      <c r="G8" s="3" t="s">
        <v>126</v>
      </c>
      <c r="H8" s="3" t="s">
        <v>43</v>
      </c>
      <c r="I8" s="3" t="s">
        <v>421</v>
      </c>
      <c r="J8" s="3" t="s">
        <v>128</v>
      </c>
      <c r="K8" s="3" t="s">
        <v>129</v>
      </c>
      <c r="L8" s="3" t="s">
        <v>99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463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466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467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469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470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D19" sqref="D19:F19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349.22</v>
      </c>
      <c r="K10" s="10">
        <v>1</v>
      </c>
      <c r="L10" s="10">
        <v>1.3100000000000001E-2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349.22</v>
      </c>
      <c r="K11" s="10">
        <v>1</v>
      </c>
      <c r="L11" s="10">
        <v>1.3100000000000001E-2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331.83</v>
      </c>
      <c r="K12" s="16">
        <v>0.95020000000000004</v>
      </c>
      <c r="L12" s="16">
        <v>1.24E-2</v>
      </c>
    </row>
    <row r="13" spans="2:12">
      <c r="B13" s="6" t="s">
        <v>105</v>
      </c>
      <c r="C13" s="17">
        <v>4</v>
      </c>
      <c r="D13" s="6">
        <v>20</v>
      </c>
      <c r="E13" s="6" t="s">
        <v>108</v>
      </c>
      <c r="F13" s="6" t="s">
        <v>566</v>
      </c>
      <c r="G13" s="6" t="s">
        <v>106</v>
      </c>
      <c r="J13" s="7">
        <v>-466274.83</v>
      </c>
      <c r="K13" s="8">
        <v>-1335.1858</v>
      </c>
      <c r="L13" s="8">
        <v>-17.447900000000001</v>
      </c>
    </row>
    <row r="14" spans="2:12">
      <c r="B14" s="6" t="s">
        <v>107</v>
      </c>
      <c r="C14" s="17">
        <v>4</v>
      </c>
      <c r="D14" s="6">
        <v>20</v>
      </c>
      <c r="E14" s="6" t="s">
        <v>108</v>
      </c>
      <c r="F14" s="6" t="s">
        <v>566</v>
      </c>
      <c r="G14" s="6" t="s">
        <v>106</v>
      </c>
      <c r="J14" s="7">
        <v>466606.66</v>
      </c>
      <c r="K14" s="8">
        <v>1336.1360999999999</v>
      </c>
      <c r="L14" s="8">
        <v>17.4603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17.39</v>
      </c>
      <c r="K15" s="16">
        <v>4.9799999999999997E-2</v>
      </c>
      <c r="L15" s="16">
        <v>6.9999999999999999E-4</v>
      </c>
    </row>
    <row r="16" spans="2:12">
      <c r="B16" s="6" t="s">
        <v>110</v>
      </c>
      <c r="C16" s="17">
        <v>14</v>
      </c>
      <c r="D16" s="6">
        <v>20</v>
      </c>
      <c r="E16" s="6" t="s">
        <v>108</v>
      </c>
      <c r="F16" s="6" t="s">
        <v>566</v>
      </c>
      <c r="G16" s="6" t="s">
        <v>44</v>
      </c>
      <c r="J16" s="7">
        <v>-43238.68</v>
      </c>
      <c r="K16" s="8">
        <v>-123.8147</v>
      </c>
      <c r="L16" s="8">
        <v>-1.6180000000000001</v>
      </c>
    </row>
    <row r="17" spans="2:12">
      <c r="B17" s="6" t="s">
        <v>111</v>
      </c>
      <c r="C17" s="17">
        <v>14</v>
      </c>
      <c r="D17" s="6">
        <v>20</v>
      </c>
      <c r="E17" s="6" t="s">
        <v>108</v>
      </c>
      <c r="F17" s="6" t="s">
        <v>566</v>
      </c>
      <c r="G17" s="6" t="s">
        <v>44</v>
      </c>
      <c r="J17" s="7">
        <v>43256.1</v>
      </c>
      <c r="K17" s="8">
        <v>123.8646</v>
      </c>
      <c r="L17" s="8">
        <v>1.6186</v>
      </c>
    </row>
    <row r="18" spans="2:12">
      <c r="B18" s="6" t="s">
        <v>112</v>
      </c>
      <c r="C18" s="17">
        <v>1004</v>
      </c>
      <c r="D18" s="6">
        <v>20</v>
      </c>
      <c r="E18" s="6" t="s">
        <v>108</v>
      </c>
      <c r="F18" s="6" t="s">
        <v>566</v>
      </c>
      <c r="G18" s="6" t="s">
        <v>46</v>
      </c>
      <c r="J18" s="7">
        <v>15.21</v>
      </c>
      <c r="K18" s="8">
        <v>4.3499999999999997E-2</v>
      </c>
      <c r="L18" s="8">
        <v>5.9999999999999995E-4</v>
      </c>
    </row>
    <row r="19" spans="2:12">
      <c r="B19" s="6" t="s">
        <v>113</v>
      </c>
      <c r="C19" s="17">
        <v>1004</v>
      </c>
      <c r="D19" s="6">
        <v>20</v>
      </c>
      <c r="E19" s="6" t="s">
        <v>108</v>
      </c>
      <c r="F19" s="6" t="s">
        <v>566</v>
      </c>
      <c r="G19" s="6" t="s">
        <v>46</v>
      </c>
      <c r="J19" s="7">
        <v>-15.23</v>
      </c>
      <c r="K19" s="8">
        <v>-4.36E-2</v>
      </c>
      <c r="L19" s="8">
        <v>-5.9999999999999995E-4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120</v>
      </c>
      <c r="C30" s="17"/>
      <c r="D30" s="6"/>
      <c r="E30" s="6"/>
      <c r="F30" s="6"/>
      <c r="G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420</v>
      </c>
    </row>
    <row r="7" spans="2:11" ht="15.75">
      <c r="B7" s="2" t="s">
        <v>473</v>
      </c>
    </row>
    <row r="8" spans="2:11">
      <c r="B8" s="3" t="s">
        <v>89</v>
      </c>
      <c r="C8" s="3" t="s">
        <v>90</v>
      </c>
      <c r="D8" s="3" t="s">
        <v>144</v>
      </c>
      <c r="E8" s="3" t="s">
        <v>124</v>
      </c>
      <c r="F8" s="3" t="s">
        <v>94</v>
      </c>
      <c r="G8" s="3" t="s">
        <v>126</v>
      </c>
      <c r="H8" s="3" t="s">
        <v>43</v>
      </c>
      <c r="I8" s="3" t="s">
        <v>421</v>
      </c>
      <c r="J8" s="3" t="s">
        <v>129</v>
      </c>
      <c r="K8" s="3" t="s">
        <v>99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101</v>
      </c>
      <c r="J9" s="4" t="s">
        <v>100</v>
      </c>
      <c r="K9" s="4" t="s">
        <v>100</v>
      </c>
    </row>
    <row r="11" spans="2:11">
      <c r="B11" s="3" t="s">
        <v>474</v>
      </c>
      <c r="C11" s="12"/>
      <c r="D11" s="3"/>
      <c r="E11" s="3"/>
      <c r="F11" s="3"/>
      <c r="G11" s="9">
        <v>-384692.61</v>
      </c>
      <c r="I11" s="9">
        <v>-6.37</v>
      </c>
      <c r="J11" s="10">
        <v>1</v>
      </c>
      <c r="K11" s="10">
        <v>-2.0000000000000001E-4</v>
      </c>
    </row>
    <row r="12" spans="2:11">
      <c r="B12" s="3" t="s">
        <v>475</v>
      </c>
      <c r="C12" s="12"/>
      <c r="D12" s="3"/>
      <c r="E12" s="3"/>
      <c r="F12" s="3"/>
      <c r="G12" s="9">
        <v>-384692.61</v>
      </c>
      <c r="I12" s="9">
        <v>-6.37</v>
      </c>
      <c r="J12" s="10">
        <v>1</v>
      </c>
      <c r="K12" s="10">
        <v>-2.0000000000000001E-4</v>
      </c>
    </row>
    <row r="13" spans="2:11">
      <c r="B13" s="13" t="s">
        <v>476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477</v>
      </c>
      <c r="C14" s="14"/>
      <c r="D14" s="13"/>
      <c r="E14" s="13"/>
      <c r="F14" s="13"/>
      <c r="G14" s="15">
        <v>-384692.61</v>
      </c>
      <c r="I14" s="15">
        <v>-6.37</v>
      </c>
      <c r="J14" s="16">
        <v>1</v>
      </c>
      <c r="K14" s="16">
        <v>-2.0000000000000001E-4</v>
      </c>
    </row>
    <row r="15" spans="2:11">
      <c r="B15" s="6" t="s">
        <v>478</v>
      </c>
      <c r="C15" s="17">
        <v>435490487</v>
      </c>
      <c r="D15" s="6" t="s">
        <v>479</v>
      </c>
      <c r="E15" s="6" t="s">
        <v>480</v>
      </c>
      <c r="F15" s="6" t="s">
        <v>106</v>
      </c>
      <c r="G15" s="7">
        <v>-240000</v>
      </c>
      <c r="H15" s="7">
        <v>1.61</v>
      </c>
      <c r="I15" s="7">
        <v>-3.86</v>
      </c>
      <c r="J15" s="8">
        <v>0.60599999999999998</v>
      </c>
      <c r="K15" s="8">
        <v>-1E-4</v>
      </c>
    </row>
    <row r="16" spans="2:11">
      <c r="B16" s="6" t="s">
        <v>481</v>
      </c>
      <c r="C16" s="17">
        <v>434990719</v>
      </c>
      <c r="D16" s="6" t="s">
        <v>479</v>
      </c>
      <c r="E16" s="6" t="s">
        <v>482</v>
      </c>
      <c r="F16" s="6" t="s">
        <v>106</v>
      </c>
      <c r="G16" s="7">
        <v>-9692.61</v>
      </c>
      <c r="H16" s="7">
        <v>-4.37</v>
      </c>
      <c r="I16" s="7">
        <v>0.42</v>
      </c>
      <c r="J16" s="8">
        <v>-6.6500000000000004E-2</v>
      </c>
      <c r="K16" s="8">
        <v>0</v>
      </c>
    </row>
    <row r="17" spans="2:11">
      <c r="B17" s="6" t="s">
        <v>483</v>
      </c>
      <c r="C17" s="17">
        <v>435097936</v>
      </c>
      <c r="D17" s="6" t="s">
        <v>479</v>
      </c>
      <c r="E17" s="6" t="s">
        <v>484</v>
      </c>
      <c r="F17" s="6" t="s">
        <v>106</v>
      </c>
      <c r="G17" s="7">
        <v>-135000</v>
      </c>
      <c r="H17" s="7">
        <v>2.17</v>
      </c>
      <c r="I17" s="7">
        <v>-2.93</v>
      </c>
      <c r="J17" s="8">
        <v>0.46050000000000002</v>
      </c>
      <c r="K17" s="8">
        <v>-1E-4</v>
      </c>
    </row>
    <row r="18" spans="2:11">
      <c r="B18" s="13" t="s">
        <v>485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486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487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488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476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489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486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487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120</v>
      </c>
      <c r="C28" s="17"/>
      <c r="D28" s="6"/>
      <c r="E28" s="6"/>
      <c r="F28" s="6"/>
    </row>
    <row r="32" spans="2:11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420</v>
      </c>
    </row>
    <row r="7" spans="2:17" ht="15.75">
      <c r="B7" s="2" t="s">
        <v>490</v>
      </c>
    </row>
    <row r="8" spans="2:17">
      <c r="B8" s="3" t="s">
        <v>89</v>
      </c>
      <c r="C8" s="3" t="s">
        <v>90</v>
      </c>
      <c r="D8" s="3" t="s">
        <v>410</v>
      </c>
      <c r="E8" s="3" t="s">
        <v>92</v>
      </c>
      <c r="F8" s="3" t="s">
        <v>93</v>
      </c>
      <c r="G8" s="3" t="s">
        <v>124</v>
      </c>
      <c r="H8" s="3" t="s">
        <v>125</v>
      </c>
      <c r="I8" s="3" t="s">
        <v>94</v>
      </c>
      <c r="J8" s="3" t="s">
        <v>95</v>
      </c>
      <c r="K8" s="3" t="s">
        <v>96</v>
      </c>
      <c r="L8" s="3" t="s">
        <v>126</v>
      </c>
      <c r="M8" s="3" t="s">
        <v>43</v>
      </c>
      <c r="N8" s="3" t="s">
        <v>421</v>
      </c>
      <c r="O8" s="3" t="s">
        <v>128</v>
      </c>
      <c r="P8" s="3" t="s">
        <v>129</v>
      </c>
      <c r="Q8" s="3" t="s">
        <v>99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100</v>
      </c>
      <c r="K9" s="4" t="s">
        <v>100</v>
      </c>
      <c r="L9" s="4" t="s">
        <v>132</v>
      </c>
      <c r="M9" s="4" t="s">
        <v>133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491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492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493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494</v>
      </c>
    </row>
    <row r="7" spans="2:17">
      <c r="B7" s="3" t="s">
        <v>89</v>
      </c>
      <c r="C7" s="3" t="s">
        <v>495</v>
      </c>
      <c r="D7" s="3" t="s">
        <v>90</v>
      </c>
      <c r="E7" s="3" t="s">
        <v>91</v>
      </c>
      <c r="F7" s="3" t="s">
        <v>92</v>
      </c>
      <c r="G7" s="3" t="s">
        <v>124</v>
      </c>
      <c r="H7" s="3" t="s">
        <v>93</v>
      </c>
      <c r="I7" s="3" t="s">
        <v>125</v>
      </c>
      <c r="J7" s="3" t="s">
        <v>94</v>
      </c>
      <c r="K7" s="3" t="s">
        <v>95</v>
      </c>
      <c r="L7" s="3" t="s">
        <v>96</v>
      </c>
      <c r="M7" s="3" t="s">
        <v>126</v>
      </c>
      <c r="N7" s="3" t="s">
        <v>43</v>
      </c>
      <c r="O7" s="3" t="s">
        <v>421</v>
      </c>
      <c r="P7" s="3" t="s">
        <v>129</v>
      </c>
      <c r="Q7" s="3" t="s">
        <v>99</v>
      </c>
    </row>
    <row r="8" spans="2:17">
      <c r="B8" s="4"/>
      <c r="C8" s="4"/>
      <c r="D8" s="4"/>
      <c r="E8" s="4"/>
      <c r="F8" s="4"/>
      <c r="G8" s="4" t="s">
        <v>130</v>
      </c>
      <c r="H8" s="4"/>
      <c r="I8" s="4" t="s">
        <v>131</v>
      </c>
      <c r="J8" s="4"/>
      <c r="K8" s="4" t="s">
        <v>100</v>
      </c>
      <c r="L8" s="4" t="s">
        <v>100</v>
      </c>
      <c r="M8" s="4" t="s">
        <v>132</v>
      </c>
      <c r="N8" s="4" t="s">
        <v>133</v>
      </c>
      <c r="O8" s="4" t="s">
        <v>101</v>
      </c>
      <c r="P8" s="4" t="s">
        <v>100</v>
      </c>
      <c r="Q8" s="4" t="s">
        <v>100</v>
      </c>
    </row>
    <row r="10" spans="2:17">
      <c r="B10" s="3" t="s">
        <v>496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497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498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499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500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501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502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503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504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505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506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507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508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509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510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511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120</v>
      </c>
      <c r="C28" s="6"/>
      <c r="D28" s="17"/>
      <c r="E28" s="6"/>
      <c r="F28" s="6"/>
      <c r="G28" s="6"/>
      <c r="H28" s="6"/>
      <c r="J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512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125</v>
      </c>
      <c r="H7" s="3" t="s">
        <v>94</v>
      </c>
      <c r="I7" s="3" t="s">
        <v>95</v>
      </c>
      <c r="J7" s="3" t="s">
        <v>96</v>
      </c>
      <c r="K7" s="3" t="s">
        <v>126</v>
      </c>
      <c r="L7" s="3" t="s">
        <v>43</v>
      </c>
      <c r="M7" s="3" t="s">
        <v>421</v>
      </c>
      <c r="N7" s="3" t="s">
        <v>129</v>
      </c>
      <c r="O7" s="3" t="s">
        <v>99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100</v>
      </c>
      <c r="J8" s="4" t="s">
        <v>100</v>
      </c>
      <c r="K8" s="4" t="s">
        <v>132</v>
      </c>
      <c r="L8" s="4" t="s">
        <v>133</v>
      </c>
      <c r="M8" s="4" t="s">
        <v>101</v>
      </c>
      <c r="N8" s="4" t="s">
        <v>100</v>
      </c>
      <c r="O8" s="4" t="s">
        <v>100</v>
      </c>
    </row>
    <row r="10" spans="2:15">
      <c r="B10" s="3" t="s">
        <v>513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514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515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516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517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518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519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520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520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120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521</v>
      </c>
    </row>
    <row r="7" spans="2:10">
      <c r="B7" s="3" t="s">
        <v>89</v>
      </c>
      <c r="C7" s="3" t="s">
        <v>522</v>
      </c>
      <c r="D7" s="3" t="s">
        <v>523</v>
      </c>
      <c r="E7" s="3" t="s">
        <v>524</v>
      </c>
      <c r="F7" s="3" t="s">
        <v>94</v>
      </c>
      <c r="G7" s="3" t="s">
        <v>525</v>
      </c>
      <c r="H7" s="3" t="s">
        <v>129</v>
      </c>
      <c r="I7" s="3" t="s">
        <v>99</v>
      </c>
      <c r="J7" s="3" t="s">
        <v>526</v>
      </c>
    </row>
    <row r="8" spans="2:10">
      <c r="B8" s="4"/>
      <c r="C8" s="4"/>
      <c r="D8" s="4"/>
      <c r="E8" s="4" t="s">
        <v>131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527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528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529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530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531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532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533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534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421</v>
      </c>
      <c r="J7" s="3" t="s">
        <v>129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535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536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537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536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538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K13" sqref="K1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539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421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540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541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541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/>
      <c r="C13" s="17"/>
      <c r="D13" s="6"/>
      <c r="E13" s="6"/>
      <c r="F13" s="6"/>
      <c r="I13" s="7"/>
      <c r="J13" s="8"/>
      <c r="K13" s="8"/>
    </row>
    <row r="14" spans="2:11">
      <c r="B14" s="3" t="s">
        <v>542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542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543</v>
      </c>
    </row>
    <row r="7" spans="2:4">
      <c r="B7" s="3" t="s">
        <v>89</v>
      </c>
      <c r="C7" s="3" t="s">
        <v>544</v>
      </c>
      <c r="D7" s="3" t="s">
        <v>545</v>
      </c>
    </row>
    <row r="8" spans="2:4">
      <c r="B8" s="4"/>
      <c r="C8" s="4" t="s">
        <v>101</v>
      </c>
      <c r="D8" s="4" t="s">
        <v>130</v>
      </c>
    </row>
    <row r="10" spans="2:4">
      <c r="B10" s="3" t="s">
        <v>546</v>
      </c>
      <c r="C10" s="9">
        <v>0</v>
      </c>
      <c r="D10" s="3"/>
    </row>
    <row r="11" spans="2:4">
      <c r="B11" s="3" t="s">
        <v>547</v>
      </c>
      <c r="C11" s="9">
        <v>0</v>
      </c>
      <c r="D11" s="3"/>
    </row>
    <row r="12" spans="2:4">
      <c r="B12" s="13" t="s">
        <v>548</v>
      </c>
      <c r="C12" s="15">
        <v>0</v>
      </c>
      <c r="D12" s="13"/>
    </row>
    <row r="13" spans="2:4">
      <c r="B13" s="3" t="s">
        <v>549</v>
      </c>
      <c r="C13" s="9">
        <v>0</v>
      </c>
      <c r="D13" s="3"/>
    </row>
    <row r="14" spans="2:4">
      <c r="B14" s="13" t="s">
        <v>550</v>
      </c>
      <c r="C14" s="15">
        <v>0</v>
      </c>
      <c r="D14" s="13"/>
    </row>
    <row r="17" spans="2:4">
      <c r="B17" s="6" t="s">
        <v>120</v>
      </c>
      <c r="D17" s="6"/>
    </row>
    <row r="21" spans="2:4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551</v>
      </c>
    </row>
    <row r="7" spans="2:16">
      <c r="B7" s="3" t="s">
        <v>89</v>
      </c>
      <c r="C7" s="3" t="s">
        <v>90</v>
      </c>
      <c r="D7" s="3" t="s">
        <v>144</v>
      </c>
      <c r="E7" s="3" t="s">
        <v>92</v>
      </c>
      <c r="F7" s="3" t="s">
        <v>93</v>
      </c>
      <c r="G7" s="3" t="s">
        <v>124</v>
      </c>
      <c r="H7" s="3" t="s">
        <v>125</v>
      </c>
      <c r="I7" s="3" t="s">
        <v>94</v>
      </c>
      <c r="J7" s="3" t="s">
        <v>95</v>
      </c>
      <c r="K7" s="3" t="s">
        <v>552</v>
      </c>
      <c r="L7" s="3" t="s">
        <v>126</v>
      </c>
      <c r="M7" s="3" t="s">
        <v>553</v>
      </c>
      <c r="N7" s="3" t="s">
        <v>128</v>
      </c>
      <c r="O7" s="3" t="s">
        <v>129</v>
      </c>
      <c r="P7" s="3" t="s">
        <v>99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100</v>
      </c>
      <c r="K8" s="4" t="s">
        <v>100</v>
      </c>
      <c r="L8" s="4" t="s">
        <v>132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554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555</v>
      </c>
    </row>
    <row r="7" spans="2:16">
      <c r="B7" s="3" t="s">
        <v>89</v>
      </c>
      <c r="C7" s="3" t="s">
        <v>90</v>
      </c>
      <c r="D7" s="3" t="s">
        <v>144</v>
      </c>
      <c r="E7" s="3" t="s">
        <v>92</v>
      </c>
      <c r="F7" s="3" t="s">
        <v>93</v>
      </c>
      <c r="G7" s="3" t="s">
        <v>124</v>
      </c>
      <c r="H7" s="3" t="s">
        <v>125</v>
      </c>
      <c r="I7" s="3" t="s">
        <v>94</v>
      </c>
      <c r="J7" s="3" t="s">
        <v>95</v>
      </c>
      <c r="K7" s="3" t="s">
        <v>552</v>
      </c>
      <c r="L7" s="3" t="s">
        <v>126</v>
      </c>
      <c r="M7" s="3" t="s">
        <v>553</v>
      </c>
      <c r="N7" s="3" t="s">
        <v>128</v>
      </c>
      <c r="O7" s="3" t="s">
        <v>129</v>
      </c>
      <c r="P7" s="3" t="s">
        <v>99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100</v>
      </c>
      <c r="K8" s="4" t="s">
        <v>100</v>
      </c>
      <c r="L8" s="4" t="s">
        <v>132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438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441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121</v>
      </c>
    </row>
    <row r="7" spans="2:18" ht="15.75">
      <c r="B7" s="2" t="s">
        <v>122</v>
      </c>
    </row>
    <row r="8" spans="2:18">
      <c r="B8" s="3" t="s">
        <v>89</v>
      </c>
      <c r="C8" s="3" t="s">
        <v>90</v>
      </c>
      <c r="D8" s="3" t="s">
        <v>123</v>
      </c>
      <c r="E8" s="3" t="s">
        <v>92</v>
      </c>
      <c r="F8" s="3" t="s">
        <v>93</v>
      </c>
      <c r="G8" s="3" t="s">
        <v>124</v>
      </c>
      <c r="H8" s="3" t="s">
        <v>125</v>
      </c>
      <c r="I8" s="3" t="s">
        <v>94</v>
      </c>
      <c r="J8" s="3" t="s">
        <v>95</v>
      </c>
      <c r="K8" s="3" t="s">
        <v>96</v>
      </c>
      <c r="L8" s="3" t="s">
        <v>126</v>
      </c>
      <c r="M8" s="3" t="s">
        <v>43</v>
      </c>
      <c r="N8" s="3" t="s">
        <v>127</v>
      </c>
      <c r="O8" s="3" t="s">
        <v>97</v>
      </c>
      <c r="P8" s="3" t="s">
        <v>128</v>
      </c>
      <c r="Q8" s="3" t="s">
        <v>129</v>
      </c>
      <c r="R8" s="3" t="s">
        <v>99</v>
      </c>
    </row>
    <row r="9" spans="2:18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100</v>
      </c>
      <c r="K9" s="4" t="s">
        <v>100</v>
      </c>
      <c r="L9" s="4" t="s">
        <v>132</v>
      </c>
      <c r="M9" s="4" t="s">
        <v>133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134</v>
      </c>
      <c r="C11" s="12"/>
      <c r="D11" s="19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</row>
    <row r="12" spans="2:18">
      <c r="B12" s="3" t="s">
        <v>135</v>
      </c>
      <c r="C12" s="12"/>
      <c r="D12" s="19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</row>
    <row r="13" spans="2:18">
      <c r="B13" s="13" t="s">
        <v>136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137</v>
      </c>
      <c r="C14" s="14"/>
      <c r="D14" s="20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</row>
    <row r="15" spans="2:18">
      <c r="B15" s="13" t="s">
        <v>138</v>
      </c>
      <c r="C15" s="14"/>
      <c r="D15" s="20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</row>
    <row r="16" spans="2:18">
      <c r="B16" s="3" t="s">
        <v>139</v>
      </c>
      <c r="C16" s="12"/>
      <c r="D16" s="19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</row>
    <row r="17" spans="2:18">
      <c r="B17" s="13" t="s">
        <v>140</v>
      </c>
      <c r="C17" s="14"/>
      <c r="D17" s="20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</row>
    <row r="18" spans="2:18">
      <c r="B18" s="13" t="s">
        <v>141</v>
      </c>
      <c r="C18" s="14"/>
      <c r="D18" s="20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</row>
    <row r="21" spans="2:18">
      <c r="B21" s="6" t="s">
        <v>120</v>
      </c>
      <c r="C21" s="17"/>
      <c r="D21" s="18"/>
      <c r="E21" s="6"/>
      <c r="F21" s="6"/>
      <c r="G21" s="6"/>
      <c r="I21" s="6"/>
    </row>
    <row r="25" spans="2:18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556</v>
      </c>
    </row>
    <row r="7" spans="2:16">
      <c r="B7" s="3" t="s">
        <v>89</v>
      </c>
      <c r="C7" s="3" t="s">
        <v>90</v>
      </c>
      <c r="D7" s="3" t="s">
        <v>144</v>
      </c>
      <c r="E7" s="3" t="s">
        <v>92</v>
      </c>
      <c r="F7" s="3" t="s">
        <v>93</v>
      </c>
      <c r="G7" s="3" t="s">
        <v>124</v>
      </c>
      <c r="H7" s="3" t="s">
        <v>125</v>
      </c>
      <c r="I7" s="3" t="s">
        <v>94</v>
      </c>
      <c r="J7" s="3" t="s">
        <v>95</v>
      </c>
      <c r="K7" s="3" t="s">
        <v>552</v>
      </c>
      <c r="L7" s="3" t="s">
        <v>126</v>
      </c>
      <c r="M7" s="3" t="s">
        <v>553</v>
      </c>
      <c r="N7" s="3" t="s">
        <v>128</v>
      </c>
      <c r="O7" s="3" t="s">
        <v>129</v>
      </c>
      <c r="P7" s="3" t="s">
        <v>99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100</v>
      </c>
      <c r="K8" s="4" t="s">
        <v>100</v>
      </c>
      <c r="L8" s="4" t="s">
        <v>132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557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564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565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121</v>
      </c>
    </row>
    <row r="7" spans="2:21" ht="15.75">
      <c r="B7" s="2" t="s">
        <v>142</v>
      </c>
    </row>
    <row r="8" spans="2:21">
      <c r="B8" s="3" t="s">
        <v>89</v>
      </c>
      <c r="C8" s="3" t="s">
        <v>90</v>
      </c>
      <c r="D8" s="3" t="s">
        <v>123</v>
      </c>
      <c r="E8" s="3" t="s">
        <v>143</v>
      </c>
      <c r="F8" s="3" t="s">
        <v>91</v>
      </c>
      <c r="G8" s="3" t="s">
        <v>144</v>
      </c>
      <c r="H8" s="3" t="s">
        <v>92</v>
      </c>
      <c r="I8" s="3" t="s">
        <v>93</v>
      </c>
      <c r="J8" s="3" t="s">
        <v>124</v>
      </c>
      <c r="K8" s="3" t="s">
        <v>125</v>
      </c>
      <c r="L8" s="3" t="s">
        <v>94</v>
      </c>
      <c r="M8" s="3" t="s">
        <v>95</v>
      </c>
      <c r="N8" s="3" t="s">
        <v>96</v>
      </c>
      <c r="O8" s="3" t="s">
        <v>126</v>
      </c>
      <c r="P8" s="3" t="s">
        <v>43</v>
      </c>
      <c r="Q8" s="3" t="s">
        <v>127</v>
      </c>
      <c r="R8" s="3" t="s">
        <v>97</v>
      </c>
      <c r="S8" s="3" t="s">
        <v>128</v>
      </c>
      <c r="T8" s="3" t="s">
        <v>129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100</v>
      </c>
      <c r="N9" s="4" t="s">
        <v>100</v>
      </c>
      <c r="O9" s="4" t="s">
        <v>132</v>
      </c>
      <c r="P9" s="4" t="s">
        <v>133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145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120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121</v>
      </c>
    </row>
    <row r="7" spans="2:21" ht="15.75">
      <c r="B7" s="2" t="s">
        <v>154</v>
      </c>
    </row>
    <row r="8" spans="2:21">
      <c r="B8" s="3" t="s">
        <v>89</v>
      </c>
      <c r="C8" s="3" t="s">
        <v>90</v>
      </c>
      <c r="D8" s="3" t="s">
        <v>123</v>
      </c>
      <c r="E8" s="3" t="s">
        <v>143</v>
      </c>
      <c r="F8" s="3" t="s">
        <v>91</v>
      </c>
      <c r="G8" s="3" t="s">
        <v>144</v>
      </c>
      <c r="H8" s="3" t="s">
        <v>92</v>
      </c>
      <c r="I8" s="3" t="s">
        <v>93</v>
      </c>
      <c r="J8" s="3" t="s">
        <v>124</v>
      </c>
      <c r="K8" s="3" t="s">
        <v>125</v>
      </c>
      <c r="L8" s="3" t="s">
        <v>94</v>
      </c>
      <c r="M8" s="3" t="s">
        <v>95</v>
      </c>
      <c r="N8" s="3" t="s">
        <v>96</v>
      </c>
      <c r="O8" s="3" t="s">
        <v>126</v>
      </c>
      <c r="P8" s="3" t="s">
        <v>43</v>
      </c>
      <c r="Q8" s="3" t="s">
        <v>127</v>
      </c>
      <c r="R8" s="3" t="s">
        <v>97</v>
      </c>
      <c r="S8" s="3" t="s">
        <v>128</v>
      </c>
      <c r="T8" s="3" t="s">
        <v>129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100</v>
      </c>
      <c r="N9" s="4" t="s">
        <v>100</v>
      </c>
      <c r="O9" s="4" t="s">
        <v>132</v>
      </c>
      <c r="P9" s="4" t="s">
        <v>133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155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156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157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158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159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160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161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162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163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120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121</v>
      </c>
    </row>
    <row r="7" spans="2:15" ht="15.75">
      <c r="B7" s="2" t="s">
        <v>164</v>
      </c>
    </row>
    <row r="8" spans="2:15">
      <c r="B8" s="3" t="s">
        <v>89</v>
      </c>
      <c r="C8" s="3" t="s">
        <v>90</v>
      </c>
      <c r="D8" s="3" t="s">
        <v>123</v>
      </c>
      <c r="E8" s="3" t="s">
        <v>143</v>
      </c>
      <c r="F8" s="3" t="s">
        <v>91</v>
      </c>
      <c r="G8" s="3" t="s">
        <v>144</v>
      </c>
      <c r="H8" s="3" t="s">
        <v>94</v>
      </c>
      <c r="I8" s="3" t="s">
        <v>126</v>
      </c>
      <c r="J8" s="3" t="s">
        <v>43</v>
      </c>
      <c r="K8" s="3" t="s">
        <v>127</v>
      </c>
      <c r="L8" s="3" t="s">
        <v>97</v>
      </c>
      <c r="M8" s="3" t="s">
        <v>128</v>
      </c>
      <c r="N8" s="3" t="s">
        <v>129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165</v>
      </c>
      <c r="C11" s="12"/>
      <c r="D11" s="19"/>
      <c r="E11" s="3"/>
      <c r="F11" s="3"/>
      <c r="G11" s="3"/>
      <c r="H11" s="3"/>
      <c r="I11" s="9">
        <v>206833</v>
      </c>
      <c r="L11" s="9">
        <v>2296.46</v>
      </c>
      <c r="N11" s="10">
        <v>1</v>
      </c>
      <c r="O11" s="10">
        <v>8.5900000000000004E-2</v>
      </c>
    </row>
    <row r="12" spans="2:15">
      <c r="B12" s="3" t="s">
        <v>166</v>
      </c>
      <c r="C12" s="12"/>
      <c r="D12" s="19"/>
      <c r="E12" s="3"/>
      <c r="F12" s="3"/>
      <c r="G12" s="3"/>
      <c r="H12" s="3"/>
      <c r="I12" s="9">
        <v>202193</v>
      </c>
      <c r="L12" s="9">
        <v>1929.93</v>
      </c>
      <c r="N12" s="10">
        <v>0.84040000000000004</v>
      </c>
      <c r="O12" s="10">
        <v>7.22E-2</v>
      </c>
    </row>
    <row r="13" spans="2:15">
      <c r="B13" s="13" t="s">
        <v>167</v>
      </c>
      <c r="C13" s="14"/>
      <c r="D13" s="20"/>
      <c r="E13" s="13"/>
      <c r="F13" s="13"/>
      <c r="G13" s="13"/>
      <c r="H13" s="13"/>
      <c r="I13" s="15">
        <v>171472</v>
      </c>
      <c r="L13" s="15">
        <v>1437.75</v>
      </c>
      <c r="N13" s="16">
        <v>0.62609999999999999</v>
      </c>
      <c r="O13" s="16">
        <v>5.3800000000000001E-2</v>
      </c>
    </row>
    <row r="14" spans="2:15">
      <c r="B14" s="6" t="s">
        <v>168</v>
      </c>
      <c r="C14" s="17">
        <v>593038</v>
      </c>
      <c r="D14" s="18" t="s">
        <v>169</v>
      </c>
      <c r="E14" s="6"/>
      <c r="F14" s="18">
        <v>520029083</v>
      </c>
      <c r="G14" s="6" t="s">
        <v>170</v>
      </c>
      <c r="H14" s="6" t="s">
        <v>106</v>
      </c>
      <c r="I14" s="7">
        <v>340</v>
      </c>
      <c r="J14" s="7">
        <v>8642</v>
      </c>
      <c r="K14" s="7">
        <v>0</v>
      </c>
      <c r="L14" s="7">
        <v>29.38</v>
      </c>
      <c r="M14" s="8">
        <v>0</v>
      </c>
      <c r="N14" s="8">
        <v>1.2800000000000001E-2</v>
      </c>
      <c r="O14" s="8">
        <v>1.1000000000000001E-3</v>
      </c>
    </row>
    <row r="15" spans="2:15">
      <c r="B15" s="6" t="s">
        <v>171</v>
      </c>
      <c r="C15" s="17">
        <v>691212</v>
      </c>
      <c r="D15" s="18" t="s">
        <v>169</v>
      </c>
      <c r="E15" s="6"/>
      <c r="F15" s="18">
        <v>520007030</v>
      </c>
      <c r="G15" s="6" t="s">
        <v>170</v>
      </c>
      <c r="H15" s="6" t="s">
        <v>106</v>
      </c>
      <c r="I15" s="7">
        <v>7148</v>
      </c>
      <c r="J15" s="7">
        <v>1277</v>
      </c>
      <c r="K15" s="7">
        <v>0</v>
      </c>
      <c r="L15" s="7">
        <v>91.28</v>
      </c>
      <c r="M15" s="8">
        <v>0</v>
      </c>
      <c r="N15" s="8">
        <v>3.9699999999999999E-2</v>
      </c>
      <c r="O15" s="8">
        <v>3.3999999999999998E-3</v>
      </c>
    </row>
    <row r="16" spans="2:15">
      <c r="B16" s="6" t="s">
        <v>172</v>
      </c>
      <c r="C16" s="17">
        <v>604611</v>
      </c>
      <c r="D16" s="18" t="s">
        <v>169</v>
      </c>
      <c r="E16" s="6"/>
      <c r="F16" s="18">
        <v>520018078</v>
      </c>
      <c r="G16" s="6" t="s">
        <v>170</v>
      </c>
      <c r="H16" s="6" t="s">
        <v>106</v>
      </c>
      <c r="I16" s="7">
        <v>7472</v>
      </c>
      <c r="J16" s="7">
        <v>2382</v>
      </c>
      <c r="K16" s="7">
        <v>1.37</v>
      </c>
      <c r="L16" s="7">
        <v>179.36</v>
      </c>
      <c r="M16" s="8">
        <v>0</v>
      </c>
      <c r="N16" s="8">
        <v>7.8100000000000003E-2</v>
      </c>
      <c r="O16" s="8">
        <v>6.7000000000000002E-3</v>
      </c>
    </row>
    <row r="17" spans="2:15">
      <c r="B17" s="6" t="s">
        <v>173</v>
      </c>
      <c r="C17" s="17">
        <v>695437</v>
      </c>
      <c r="D17" s="18" t="s">
        <v>169</v>
      </c>
      <c r="E17" s="6"/>
      <c r="F17" s="18">
        <v>520000522</v>
      </c>
      <c r="G17" s="6" t="s">
        <v>170</v>
      </c>
      <c r="H17" s="6" t="s">
        <v>106</v>
      </c>
      <c r="I17" s="7">
        <v>1308</v>
      </c>
      <c r="J17" s="7">
        <v>7460</v>
      </c>
      <c r="K17" s="7">
        <v>0</v>
      </c>
      <c r="L17" s="7">
        <v>97.58</v>
      </c>
      <c r="M17" s="8">
        <v>0</v>
      </c>
      <c r="N17" s="8">
        <v>4.2500000000000003E-2</v>
      </c>
      <c r="O17" s="8">
        <v>3.7000000000000002E-3</v>
      </c>
    </row>
    <row r="18" spans="2:15">
      <c r="B18" s="6" t="s">
        <v>174</v>
      </c>
      <c r="C18" s="17">
        <v>662577</v>
      </c>
      <c r="D18" s="18" t="s">
        <v>169</v>
      </c>
      <c r="E18" s="6"/>
      <c r="F18" s="18">
        <v>520000118</v>
      </c>
      <c r="G18" s="6" t="s">
        <v>170</v>
      </c>
      <c r="H18" s="6" t="s">
        <v>106</v>
      </c>
      <c r="I18" s="7">
        <v>5639</v>
      </c>
      <c r="J18" s="7">
        <v>2415</v>
      </c>
      <c r="K18" s="7">
        <v>0</v>
      </c>
      <c r="L18" s="7">
        <v>136.18</v>
      </c>
      <c r="M18" s="8">
        <v>0</v>
      </c>
      <c r="N18" s="8">
        <v>5.9299999999999999E-2</v>
      </c>
      <c r="O18" s="8">
        <v>5.1000000000000004E-3</v>
      </c>
    </row>
    <row r="19" spans="2:15">
      <c r="B19" s="6" t="s">
        <v>175</v>
      </c>
      <c r="C19" s="17">
        <v>767012</v>
      </c>
      <c r="D19" s="18" t="s">
        <v>169</v>
      </c>
      <c r="E19" s="6"/>
      <c r="F19" s="18">
        <v>520017450</v>
      </c>
      <c r="G19" s="6" t="s">
        <v>176</v>
      </c>
      <c r="H19" s="6" t="s">
        <v>106</v>
      </c>
      <c r="I19" s="7">
        <v>1112</v>
      </c>
      <c r="J19" s="7">
        <v>1955</v>
      </c>
      <c r="K19" s="7">
        <v>0</v>
      </c>
      <c r="L19" s="7">
        <v>21.74</v>
      </c>
      <c r="M19" s="8">
        <v>0</v>
      </c>
      <c r="N19" s="8">
        <v>9.4999999999999998E-3</v>
      </c>
      <c r="O19" s="8">
        <v>8.0000000000000004E-4</v>
      </c>
    </row>
    <row r="20" spans="2:15">
      <c r="B20" s="6" t="s">
        <v>177</v>
      </c>
      <c r="C20" s="17">
        <v>585018</v>
      </c>
      <c r="D20" s="18" t="s">
        <v>169</v>
      </c>
      <c r="E20" s="6"/>
      <c r="F20" s="18">
        <v>520033986</v>
      </c>
      <c r="G20" s="6" t="s">
        <v>176</v>
      </c>
      <c r="H20" s="6" t="s">
        <v>106</v>
      </c>
      <c r="I20" s="7">
        <v>818</v>
      </c>
      <c r="J20" s="7">
        <v>2484</v>
      </c>
      <c r="K20" s="7">
        <v>0</v>
      </c>
      <c r="L20" s="7">
        <v>20.32</v>
      </c>
      <c r="M20" s="8">
        <v>0</v>
      </c>
      <c r="N20" s="8">
        <v>8.8000000000000005E-3</v>
      </c>
      <c r="O20" s="8">
        <v>8.0000000000000004E-4</v>
      </c>
    </row>
    <row r="21" spans="2:15">
      <c r="B21" s="6" t="s">
        <v>178</v>
      </c>
      <c r="C21" s="17">
        <v>777037</v>
      </c>
      <c r="D21" s="18" t="s">
        <v>169</v>
      </c>
      <c r="E21" s="6"/>
      <c r="F21" s="18">
        <v>520022732</v>
      </c>
      <c r="G21" s="6" t="s">
        <v>179</v>
      </c>
      <c r="H21" s="6" t="s">
        <v>106</v>
      </c>
      <c r="I21" s="7">
        <v>1599</v>
      </c>
      <c r="J21" s="7">
        <v>2398</v>
      </c>
      <c r="K21" s="7">
        <v>1.07</v>
      </c>
      <c r="L21" s="7">
        <v>39.42</v>
      </c>
      <c r="M21" s="8">
        <v>0</v>
      </c>
      <c r="N21" s="8">
        <v>1.72E-2</v>
      </c>
      <c r="O21" s="8">
        <v>1.5E-3</v>
      </c>
    </row>
    <row r="22" spans="2:15">
      <c r="B22" s="6" t="s">
        <v>180</v>
      </c>
      <c r="C22" s="17">
        <v>1143429</v>
      </c>
      <c r="D22" s="18" t="s">
        <v>169</v>
      </c>
      <c r="E22" s="6"/>
      <c r="F22" s="18">
        <v>510678816</v>
      </c>
      <c r="G22" s="6" t="s">
        <v>181</v>
      </c>
      <c r="H22" s="6" t="s">
        <v>106</v>
      </c>
      <c r="I22" s="7">
        <v>14</v>
      </c>
      <c r="J22" s="7">
        <v>41370</v>
      </c>
      <c r="K22" s="7">
        <v>0</v>
      </c>
      <c r="L22" s="7">
        <v>5.79</v>
      </c>
      <c r="M22" s="8">
        <v>0</v>
      </c>
      <c r="N22" s="8">
        <v>2.5000000000000001E-3</v>
      </c>
      <c r="O22" s="8">
        <v>2.0000000000000001E-4</v>
      </c>
    </row>
    <row r="23" spans="2:15">
      <c r="B23" s="6" t="s">
        <v>182</v>
      </c>
      <c r="C23" s="17">
        <v>1095835</v>
      </c>
      <c r="D23" s="18" t="s">
        <v>169</v>
      </c>
      <c r="E23" s="6"/>
      <c r="F23" s="18">
        <v>511659401</v>
      </c>
      <c r="G23" s="6" t="s">
        <v>183</v>
      </c>
      <c r="H23" s="6" t="s">
        <v>106</v>
      </c>
      <c r="I23" s="7">
        <v>317</v>
      </c>
      <c r="J23" s="7">
        <v>5416</v>
      </c>
      <c r="K23" s="7">
        <v>0</v>
      </c>
      <c r="L23" s="7">
        <v>17.170000000000002</v>
      </c>
      <c r="M23" s="8">
        <v>0</v>
      </c>
      <c r="N23" s="8">
        <v>7.4999999999999997E-3</v>
      </c>
      <c r="O23" s="8">
        <v>5.9999999999999995E-4</v>
      </c>
    </row>
    <row r="24" spans="2:15">
      <c r="B24" s="6" t="s">
        <v>184</v>
      </c>
      <c r="C24" s="17">
        <v>390013</v>
      </c>
      <c r="D24" s="18" t="s">
        <v>169</v>
      </c>
      <c r="E24" s="6"/>
      <c r="F24" s="18">
        <v>520038506</v>
      </c>
      <c r="G24" s="6" t="s">
        <v>183</v>
      </c>
      <c r="H24" s="6" t="s">
        <v>106</v>
      </c>
      <c r="I24" s="7">
        <v>738</v>
      </c>
      <c r="J24" s="7">
        <v>4133</v>
      </c>
      <c r="K24" s="7">
        <v>0.52</v>
      </c>
      <c r="L24" s="7">
        <v>31.02</v>
      </c>
      <c r="M24" s="8">
        <v>0</v>
      </c>
      <c r="N24" s="8">
        <v>1.35E-2</v>
      </c>
      <c r="O24" s="8">
        <v>1.1999999999999999E-3</v>
      </c>
    </row>
    <row r="25" spans="2:15">
      <c r="B25" s="6" t="s">
        <v>185</v>
      </c>
      <c r="C25" s="17">
        <v>1097278</v>
      </c>
      <c r="D25" s="18" t="s">
        <v>169</v>
      </c>
      <c r="E25" s="6"/>
      <c r="F25" s="18">
        <v>520026683</v>
      </c>
      <c r="G25" s="6" t="s">
        <v>183</v>
      </c>
      <c r="H25" s="6" t="s">
        <v>106</v>
      </c>
      <c r="I25" s="7">
        <v>893</v>
      </c>
      <c r="J25" s="7">
        <v>2050</v>
      </c>
      <c r="K25" s="7">
        <v>0.47</v>
      </c>
      <c r="L25" s="7">
        <v>18.78</v>
      </c>
      <c r="M25" s="8">
        <v>0</v>
      </c>
      <c r="N25" s="8">
        <v>8.2000000000000007E-3</v>
      </c>
      <c r="O25" s="8">
        <v>6.9999999999999999E-4</v>
      </c>
    </row>
    <row r="26" spans="2:15">
      <c r="B26" s="6" t="s">
        <v>186</v>
      </c>
      <c r="C26" s="17">
        <v>126011</v>
      </c>
      <c r="D26" s="18" t="s">
        <v>169</v>
      </c>
      <c r="E26" s="6"/>
      <c r="F26" s="18">
        <v>520033234</v>
      </c>
      <c r="G26" s="6" t="s">
        <v>183</v>
      </c>
      <c r="H26" s="6" t="s">
        <v>106</v>
      </c>
      <c r="I26" s="7">
        <v>582</v>
      </c>
      <c r="J26" s="7">
        <v>2905</v>
      </c>
      <c r="K26" s="7">
        <v>0</v>
      </c>
      <c r="L26" s="7">
        <v>16.91</v>
      </c>
      <c r="M26" s="8">
        <v>0</v>
      </c>
      <c r="N26" s="8">
        <v>7.4000000000000003E-3</v>
      </c>
      <c r="O26" s="8">
        <v>5.9999999999999995E-4</v>
      </c>
    </row>
    <row r="27" spans="2:15">
      <c r="B27" s="6" t="s">
        <v>187</v>
      </c>
      <c r="C27" s="17">
        <v>323014</v>
      </c>
      <c r="D27" s="18" t="s">
        <v>169</v>
      </c>
      <c r="E27" s="6"/>
      <c r="F27" s="18">
        <v>520037789</v>
      </c>
      <c r="G27" s="6" t="s">
        <v>183</v>
      </c>
      <c r="H27" s="6" t="s">
        <v>106</v>
      </c>
      <c r="I27" s="7">
        <v>63</v>
      </c>
      <c r="J27" s="7">
        <v>18410</v>
      </c>
      <c r="K27" s="7">
        <v>0</v>
      </c>
      <c r="L27" s="7">
        <v>11.6</v>
      </c>
      <c r="M27" s="8">
        <v>0</v>
      </c>
      <c r="N27" s="8">
        <v>5.1000000000000004E-3</v>
      </c>
      <c r="O27" s="8">
        <v>4.0000000000000002E-4</v>
      </c>
    </row>
    <row r="28" spans="2:15">
      <c r="B28" s="6" t="s">
        <v>188</v>
      </c>
      <c r="C28" s="17">
        <v>1119478</v>
      </c>
      <c r="D28" s="18" t="s">
        <v>169</v>
      </c>
      <c r="E28" s="6"/>
      <c r="F28" s="18">
        <v>510960719</v>
      </c>
      <c r="G28" s="6" t="s">
        <v>183</v>
      </c>
      <c r="H28" s="6" t="s">
        <v>106</v>
      </c>
      <c r="I28" s="7">
        <v>149</v>
      </c>
      <c r="J28" s="7">
        <v>21190</v>
      </c>
      <c r="K28" s="7">
        <v>0</v>
      </c>
      <c r="L28" s="7">
        <v>31.57</v>
      </c>
      <c r="M28" s="8">
        <v>0</v>
      </c>
      <c r="N28" s="8">
        <v>1.37E-2</v>
      </c>
      <c r="O28" s="8">
        <v>1.1999999999999999E-3</v>
      </c>
    </row>
    <row r="29" spans="2:15">
      <c r="B29" s="6" t="s">
        <v>189</v>
      </c>
      <c r="C29" s="17">
        <v>746016</v>
      </c>
      <c r="D29" s="18" t="s">
        <v>169</v>
      </c>
      <c r="E29" s="6"/>
      <c r="F29" s="18">
        <v>520003781</v>
      </c>
      <c r="G29" s="6" t="s">
        <v>190</v>
      </c>
      <c r="H29" s="6" t="s">
        <v>106</v>
      </c>
      <c r="I29" s="7">
        <v>155</v>
      </c>
      <c r="J29" s="7">
        <v>8710</v>
      </c>
      <c r="K29" s="7">
        <v>0.27</v>
      </c>
      <c r="L29" s="7">
        <v>13.77</v>
      </c>
      <c r="M29" s="8">
        <v>0</v>
      </c>
      <c r="N29" s="8">
        <v>6.0000000000000001E-3</v>
      </c>
      <c r="O29" s="8">
        <v>5.0000000000000001E-4</v>
      </c>
    </row>
    <row r="30" spans="2:15">
      <c r="B30" s="6" t="s">
        <v>191</v>
      </c>
      <c r="C30" s="17">
        <v>1133875</v>
      </c>
      <c r="D30" s="18" t="s">
        <v>169</v>
      </c>
      <c r="E30" s="6"/>
      <c r="F30" s="18">
        <v>514892801</v>
      </c>
      <c r="G30" s="6" t="s">
        <v>192</v>
      </c>
      <c r="H30" s="6" t="s">
        <v>106</v>
      </c>
      <c r="I30" s="7">
        <v>2083</v>
      </c>
      <c r="J30" s="7">
        <v>1224</v>
      </c>
      <c r="K30" s="7">
        <v>0.42</v>
      </c>
      <c r="L30" s="7">
        <v>25.91</v>
      </c>
      <c r="M30" s="8">
        <v>0</v>
      </c>
      <c r="N30" s="8">
        <v>1.1299999999999999E-2</v>
      </c>
      <c r="O30" s="8">
        <v>1E-3</v>
      </c>
    </row>
    <row r="31" spans="2:15">
      <c r="B31" s="6" t="s">
        <v>193</v>
      </c>
      <c r="C31" s="17">
        <v>281014</v>
      </c>
      <c r="D31" s="18" t="s">
        <v>169</v>
      </c>
      <c r="E31" s="6"/>
      <c r="F31" s="18">
        <v>520027830</v>
      </c>
      <c r="G31" s="6" t="s">
        <v>194</v>
      </c>
      <c r="H31" s="6" t="s">
        <v>106</v>
      </c>
      <c r="I31" s="7">
        <v>4033</v>
      </c>
      <c r="J31" s="7">
        <v>1919</v>
      </c>
      <c r="K31" s="7">
        <v>0</v>
      </c>
      <c r="L31" s="7">
        <v>77.39</v>
      </c>
      <c r="M31" s="8">
        <v>0</v>
      </c>
      <c r="N31" s="8">
        <v>3.3700000000000001E-2</v>
      </c>
      <c r="O31" s="8">
        <v>2.8999999999999998E-3</v>
      </c>
    </row>
    <row r="32" spans="2:15">
      <c r="B32" s="6" t="s">
        <v>195</v>
      </c>
      <c r="C32" s="17">
        <v>576017</v>
      </c>
      <c r="D32" s="18" t="s">
        <v>169</v>
      </c>
      <c r="E32" s="6"/>
      <c r="F32" s="18">
        <v>520028010</v>
      </c>
      <c r="G32" s="6" t="s">
        <v>196</v>
      </c>
      <c r="H32" s="6" t="s">
        <v>106</v>
      </c>
      <c r="I32" s="7">
        <v>28</v>
      </c>
      <c r="J32" s="7">
        <v>84650</v>
      </c>
      <c r="K32" s="7">
        <v>0</v>
      </c>
      <c r="L32" s="7">
        <v>23.7</v>
      </c>
      <c r="M32" s="8">
        <v>0</v>
      </c>
      <c r="N32" s="8">
        <v>1.03E-2</v>
      </c>
      <c r="O32" s="8">
        <v>8.9999999999999998E-4</v>
      </c>
    </row>
    <row r="33" spans="2:15">
      <c r="B33" s="6" t="s">
        <v>197</v>
      </c>
      <c r="C33" s="17">
        <v>1084128</v>
      </c>
      <c r="D33" s="18" t="s">
        <v>169</v>
      </c>
      <c r="E33" s="6"/>
      <c r="F33" s="18">
        <v>520044322</v>
      </c>
      <c r="G33" s="6" t="s">
        <v>196</v>
      </c>
      <c r="H33" s="6" t="s">
        <v>106</v>
      </c>
      <c r="I33" s="7">
        <v>33</v>
      </c>
      <c r="J33" s="7">
        <v>64110</v>
      </c>
      <c r="K33" s="7">
        <v>0</v>
      </c>
      <c r="L33" s="7">
        <v>21.16</v>
      </c>
      <c r="M33" s="8">
        <v>0</v>
      </c>
      <c r="N33" s="8">
        <v>9.1999999999999998E-3</v>
      </c>
      <c r="O33" s="8">
        <v>8.0000000000000004E-4</v>
      </c>
    </row>
    <row r="34" spans="2:15">
      <c r="B34" s="6" t="s">
        <v>198</v>
      </c>
      <c r="C34" s="17">
        <v>475020</v>
      </c>
      <c r="D34" s="18" t="s">
        <v>169</v>
      </c>
      <c r="E34" s="6"/>
      <c r="F34" s="18">
        <v>550013098</v>
      </c>
      <c r="G34" s="6" t="s">
        <v>199</v>
      </c>
      <c r="H34" s="6" t="s">
        <v>106</v>
      </c>
      <c r="I34" s="7">
        <v>7607</v>
      </c>
      <c r="J34" s="7">
        <v>1121</v>
      </c>
      <c r="K34" s="7">
        <v>0</v>
      </c>
      <c r="L34" s="7">
        <v>85.27</v>
      </c>
      <c r="M34" s="8">
        <v>0</v>
      </c>
      <c r="N34" s="8">
        <v>3.7100000000000001E-2</v>
      </c>
      <c r="O34" s="8">
        <v>3.2000000000000002E-3</v>
      </c>
    </row>
    <row r="35" spans="2:15">
      <c r="B35" s="6" t="s">
        <v>200</v>
      </c>
      <c r="C35" s="17">
        <v>232017</v>
      </c>
      <c r="D35" s="18" t="s">
        <v>169</v>
      </c>
      <c r="E35" s="6"/>
      <c r="F35" s="18">
        <v>550010003</v>
      </c>
      <c r="G35" s="6" t="s">
        <v>199</v>
      </c>
      <c r="H35" s="6" t="s">
        <v>106</v>
      </c>
      <c r="I35" s="7">
        <v>93331</v>
      </c>
      <c r="J35" s="7">
        <v>38.700000000000003</v>
      </c>
      <c r="K35" s="7">
        <v>0</v>
      </c>
      <c r="L35" s="7">
        <v>36.119999999999997</v>
      </c>
      <c r="M35" s="8">
        <v>0</v>
      </c>
      <c r="N35" s="8">
        <v>1.5699999999999999E-2</v>
      </c>
      <c r="O35" s="8">
        <v>1.4E-3</v>
      </c>
    </row>
    <row r="36" spans="2:15">
      <c r="B36" s="6" t="s">
        <v>201</v>
      </c>
      <c r="C36" s="17">
        <v>2590248</v>
      </c>
      <c r="D36" s="18" t="s">
        <v>169</v>
      </c>
      <c r="E36" s="6"/>
      <c r="F36" s="18">
        <v>520036658</v>
      </c>
      <c r="G36" s="6" t="s">
        <v>202</v>
      </c>
      <c r="H36" s="6" t="s">
        <v>106</v>
      </c>
      <c r="I36" s="7">
        <v>34452</v>
      </c>
      <c r="J36" s="7">
        <v>179.3</v>
      </c>
      <c r="K36" s="7">
        <v>0</v>
      </c>
      <c r="L36" s="7">
        <v>61.77</v>
      </c>
      <c r="M36" s="8">
        <v>0</v>
      </c>
      <c r="N36" s="8">
        <v>2.69E-2</v>
      </c>
      <c r="O36" s="8">
        <v>2.3E-3</v>
      </c>
    </row>
    <row r="37" spans="2:15">
      <c r="B37" s="6" t="s">
        <v>203</v>
      </c>
      <c r="C37" s="17">
        <v>1100007</v>
      </c>
      <c r="D37" s="18" t="s">
        <v>169</v>
      </c>
      <c r="E37" s="6"/>
      <c r="F37" s="18">
        <v>510216054</v>
      </c>
      <c r="G37" s="6" t="s">
        <v>202</v>
      </c>
      <c r="H37" s="6" t="s">
        <v>106</v>
      </c>
      <c r="I37" s="7">
        <v>157</v>
      </c>
      <c r="J37" s="7">
        <v>54120</v>
      </c>
      <c r="K37" s="7">
        <v>0</v>
      </c>
      <c r="L37" s="7">
        <v>84.97</v>
      </c>
      <c r="M37" s="8">
        <v>0</v>
      </c>
      <c r="N37" s="8">
        <v>3.6999999999999998E-2</v>
      </c>
      <c r="O37" s="8">
        <v>3.2000000000000002E-3</v>
      </c>
    </row>
    <row r="38" spans="2:15">
      <c r="B38" s="6" t="s">
        <v>204</v>
      </c>
      <c r="C38" s="17">
        <v>273011</v>
      </c>
      <c r="D38" s="18" t="s">
        <v>169</v>
      </c>
      <c r="E38" s="6"/>
      <c r="F38" s="18">
        <v>520036872</v>
      </c>
      <c r="G38" s="6" t="s">
        <v>205</v>
      </c>
      <c r="H38" s="6" t="s">
        <v>106</v>
      </c>
      <c r="I38" s="7">
        <v>240</v>
      </c>
      <c r="J38" s="7">
        <v>44590</v>
      </c>
      <c r="K38" s="7">
        <v>0</v>
      </c>
      <c r="L38" s="7">
        <v>107.02</v>
      </c>
      <c r="M38" s="8">
        <v>0</v>
      </c>
      <c r="N38" s="8">
        <v>4.6600000000000003E-2</v>
      </c>
      <c r="O38" s="8">
        <v>4.0000000000000001E-3</v>
      </c>
    </row>
    <row r="39" spans="2:15">
      <c r="B39" s="6" t="s">
        <v>206</v>
      </c>
      <c r="C39" s="17">
        <v>1082379</v>
      </c>
      <c r="D39" s="18" t="s">
        <v>169</v>
      </c>
      <c r="E39" s="6"/>
      <c r="F39" s="18">
        <v>520041997</v>
      </c>
      <c r="G39" s="6" t="s">
        <v>207</v>
      </c>
      <c r="H39" s="6" t="s">
        <v>106</v>
      </c>
      <c r="I39" s="7">
        <v>178</v>
      </c>
      <c r="J39" s="7">
        <v>5985</v>
      </c>
      <c r="K39" s="7">
        <v>0</v>
      </c>
      <c r="L39" s="7">
        <v>10.65</v>
      </c>
      <c r="M39" s="8">
        <v>0</v>
      </c>
      <c r="N39" s="8">
        <v>4.5999999999999999E-3</v>
      </c>
      <c r="O39" s="8">
        <v>4.0000000000000002E-4</v>
      </c>
    </row>
    <row r="40" spans="2:15">
      <c r="B40" s="6" t="s">
        <v>208</v>
      </c>
      <c r="C40" s="17">
        <v>1081124</v>
      </c>
      <c r="D40" s="18" t="s">
        <v>169</v>
      </c>
      <c r="E40" s="6"/>
      <c r="F40" s="18">
        <v>520043027</v>
      </c>
      <c r="G40" s="6" t="s">
        <v>209</v>
      </c>
      <c r="H40" s="6" t="s">
        <v>106</v>
      </c>
      <c r="I40" s="7">
        <v>139</v>
      </c>
      <c r="J40" s="7">
        <v>46960</v>
      </c>
      <c r="K40" s="7">
        <v>0</v>
      </c>
      <c r="L40" s="7">
        <v>65.27</v>
      </c>
      <c r="M40" s="8">
        <v>0</v>
      </c>
      <c r="N40" s="8">
        <v>2.8400000000000002E-2</v>
      </c>
      <c r="O40" s="8">
        <v>2.3999999999999998E-3</v>
      </c>
    </row>
    <row r="41" spans="2:15">
      <c r="B41" s="6" t="s">
        <v>210</v>
      </c>
      <c r="C41" s="17">
        <v>1134402</v>
      </c>
      <c r="D41" s="18" t="s">
        <v>169</v>
      </c>
      <c r="E41" s="6"/>
      <c r="F41" s="18">
        <v>511597239</v>
      </c>
      <c r="G41" s="6" t="s">
        <v>211</v>
      </c>
      <c r="H41" s="6" t="s">
        <v>106</v>
      </c>
      <c r="I41" s="7">
        <v>114</v>
      </c>
      <c r="J41" s="7">
        <v>19820</v>
      </c>
      <c r="K41" s="7">
        <v>0.05</v>
      </c>
      <c r="L41" s="7">
        <v>22.64</v>
      </c>
      <c r="M41" s="8">
        <v>0</v>
      </c>
      <c r="N41" s="8">
        <v>9.9000000000000008E-3</v>
      </c>
      <c r="O41" s="8">
        <v>8.0000000000000004E-4</v>
      </c>
    </row>
    <row r="42" spans="2:15">
      <c r="B42" s="6" t="s">
        <v>212</v>
      </c>
      <c r="C42" s="17">
        <v>629014</v>
      </c>
      <c r="D42" s="18" t="s">
        <v>169</v>
      </c>
      <c r="E42" s="6"/>
      <c r="F42" s="18">
        <v>520013954</v>
      </c>
      <c r="G42" s="6" t="s">
        <v>213</v>
      </c>
      <c r="H42" s="6" t="s">
        <v>106</v>
      </c>
      <c r="I42" s="7">
        <v>623</v>
      </c>
      <c r="J42" s="7">
        <v>5692</v>
      </c>
      <c r="K42" s="7">
        <v>0</v>
      </c>
      <c r="L42" s="7">
        <v>35.46</v>
      </c>
      <c r="M42" s="8">
        <v>0</v>
      </c>
      <c r="N42" s="8">
        <v>1.54E-2</v>
      </c>
      <c r="O42" s="8">
        <v>1.2999999999999999E-3</v>
      </c>
    </row>
    <row r="43" spans="2:15">
      <c r="B43" s="6" t="s">
        <v>214</v>
      </c>
      <c r="C43" s="17">
        <v>1130699</v>
      </c>
      <c r="D43" s="18" t="s">
        <v>169</v>
      </c>
      <c r="E43" s="6"/>
      <c r="F43" s="18">
        <v>520037599</v>
      </c>
      <c r="G43" s="6" t="s">
        <v>213</v>
      </c>
      <c r="H43" s="6" t="s">
        <v>106</v>
      </c>
      <c r="I43" s="7">
        <v>107</v>
      </c>
      <c r="J43" s="7">
        <v>17330</v>
      </c>
      <c r="K43" s="7">
        <v>0</v>
      </c>
      <c r="L43" s="7">
        <v>18.54</v>
      </c>
      <c r="M43" s="8">
        <v>0</v>
      </c>
      <c r="N43" s="8">
        <v>8.0999999999999996E-3</v>
      </c>
      <c r="O43" s="8">
        <v>6.9999999999999999E-4</v>
      </c>
    </row>
    <row r="44" spans="2:15">
      <c r="B44" s="13" t="s">
        <v>215</v>
      </c>
      <c r="C44" s="14"/>
      <c r="D44" s="20"/>
      <c r="E44" s="13"/>
      <c r="F44" s="13"/>
      <c r="G44" s="13"/>
      <c r="H44" s="13"/>
      <c r="I44" s="15">
        <v>27992</v>
      </c>
      <c r="L44" s="15">
        <v>457.89</v>
      </c>
      <c r="N44" s="16">
        <v>0.19939999999999999</v>
      </c>
      <c r="O44" s="16">
        <v>1.7100000000000001E-2</v>
      </c>
    </row>
    <row r="45" spans="2:15">
      <c r="B45" s="6" t="s">
        <v>216</v>
      </c>
      <c r="C45" s="17">
        <v>711010</v>
      </c>
      <c r="D45" s="18" t="s">
        <v>169</v>
      </c>
      <c r="E45" s="6"/>
      <c r="F45" s="18">
        <v>520019753</v>
      </c>
      <c r="G45" s="6" t="s">
        <v>170</v>
      </c>
      <c r="H45" s="6" t="s">
        <v>106</v>
      </c>
      <c r="I45" s="7">
        <v>49</v>
      </c>
      <c r="J45" s="7">
        <v>68510</v>
      </c>
      <c r="K45" s="7">
        <v>0</v>
      </c>
      <c r="L45" s="7">
        <v>33.57</v>
      </c>
      <c r="M45" s="8">
        <v>1E-4</v>
      </c>
      <c r="N45" s="8">
        <v>1.46E-2</v>
      </c>
      <c r="O45" s="8">
        <v>1.2999999999999999E-3</v>
      </c>
    </row>
    <row r="46" spans="2:15">
      <c r="B46" s="6" t="s">
        <v>217</v>
      </c>
      <c r="C46" s="17">
        <v>763011</v>
      </c>
      <c r="D46" s="18" t="s">
        <v>169</v>
      </c>
      <c r="E46" s="6"/>
      <c r="F46" s="18">
        <v>520029026</v>
      </c>
      <c r="G46" s="6" t="s">
        <v>170</v>
      </c>
      <c r="H46" s="6" t="s">
        <v>106</v>
      </c>
      <c r="I46" s="7">
        <v>130</v>
      </c>
      <c r="J46" s="7">
        <v>10240</v>
      </c>
      <c r="K46" s="7">
        <v>0.18</v>
      </c>
      <c r="L46" s="7">
        <v>13.49</v>
      </c>
      <c r="M46" s="8">
        <v>0</v>
      </c>
      <c r="N46" s="8">
        <v>5.8999999999999999E-3</v>
      </c>
      <c r="O46" s="8">
        <v>5.0000000000000001E-4</v>
      </c>
    </row>
    <row r="47" spans="2:15">
      <c r="B47" s="6" t="s">
        <v>218</v>
      </c>
      <c r="C47" s="17">
        <v>566018</v>
      </c>
      <c r="D47" s="18" t="s">
        <v>169</v>
      </c>
      <c r="E47" s="6"/>
      <c r="F47" s="18">
        <v>520007469</v>
      </c>
      <c r="G47" s="6" t="s">
        <v>176</v>
      </c>
      <c r="H47" s="6" t="s">
        <v>106</v>
      </c>
      <c r="I47" s="7">
        <v>88</v>
      </c>
      <c r="J47" s="7">
        <v>4649</v>
      </c>
      <c r="K47" s="7">
        <v>0</v>
      </c>
      <c r="L47" s="7">
        <v>4.09</v>
      </c>
      <c r="M47" s="8">
        <v>0</v>
      </c>
      <c r="N47" s="8">
        <v>1.8E-3</v>
      </c>
      <c r="O47" s="8">
        <v>2.0000000000000001E-4</v>
      </c>
    </row>
    <row r="48" spans="2:15">
      <c r="B48" s="6" t="s">
        <v>219</v>
      </c>
      <c r="C48" s="17">
        <v>1104249</v>
      </c>
      <c r="D48" s="18" t="s">
        <v>169</v>
      </c>
      <c r="E48" s="6"/>
      <c r="F48" s="18">
        <v>513770669</v>
      </c>
      <c r="G48" s="6" t="s">
        <v>179</v>
      </c>
      <c r="H48" s="6" t="s">
        <v>106</v>
      </c>
      <c r="I48" s="7">
        <v>125</v>
      </c>
      <c r="J48" s="7">
        <v>19400</v>
      </c>
      <c r="K48" s="7">
        <v>0</v>
      </c>
      <c r="L48" s="7">
        <v>24.25</v>
      </c>
      <c r="M48" s="8">
        <v>0</v>
      </c>
      <c r="N48" s="8">
        <v>1.06E-2</v>
      </c>
      <c r="O48" s="8">
        <v>8.9999999999999998E-4</v>
      </c>
    </row>
    <row r="49" spans="2:15">
      <c r="B49" s="6" t="s">
        <v>220</v>
      </c>
      <c r="C49" s="17">
        <v>314013</v>
      </c>
      <c r="D49" s="18" t="s">
        <v>169</v>
      </c>
      <c r="E49" s="6"/>
      <c r="F49" s="18">
        <v>520037565</v>
      </c>
      <c r="G49" s="6" t="s">
        <v>221</v>
      </c>
      <c r="H49" s="6" t="s">
        <v>106</v>
      </c>
      <c r="I49" s="7">
        <v>25</v>
      </c>
      <c r="J49" s="7">
        <v>19360</v>
      </c>
      <c r="K49" s="7">
        <v>7.0000000000000007E-2</v>
      </c>
      <c r="L49" s="7">
        <v>4.91</v>
      </c>
      <c r="M49" s="8">
        <v>0</v>
      </c>
      <c r="N49" s="8">
        <v>2.0999999999999999E-3</v>
      </c>
      <c r="O49" s="8">
        <v>2.0000000000000001E-4</v>
      </c>
    </row>
    <row r="50" spans="2:15">
      <c r="B50" s="6" t="s">
        <v>222</v>
      </c>
      <c r="C50" s="17">
        <v>1091354</v>
      </c>
      <c r="D50" s="18" t="s">
        <v>169</v>
      </c>
      <c r="E50" s="6"/>
      <c r="F50" s="18">
        <v>510560188</v>
      </c>
      <c r="G50" s="6" t="s">
        <v>183</v>
      </c>
      <c r="H50" s="6" t="s">
        <v>106</v>
      </c>
      <c r="I50" s="7">
        <v>359</v>
      </c>
      <c r="J50" s="7">
        <v>10170</v>
      </c>
      <c r="K50" s="7">
        <v>0</v>
      </c>
      <c r="L50" s="7">
        <v>36.51</v>
      </c>
      <c r="M50" s="8">
        <v>0</v>
      </c>
      <c r="N50" s="8">
        <v>1.5900000000000001E-2</v>
      </c>
      <c r="O50" s="8">
        <v>1.4E-3</v>
      </c>
    </row>
    <row r="51" spans="2:15">
      <c r="B51" s="6" t="s">
        <v>223</v>
      </c>
      <c r="C51" s="17">
        <v>1132315</v>
      </c>
      <c r="D51" s="18" t="s">
        <v>169</v>
      </c>
      <c r="E51" s="6"/>
      <c r="F51" s="18">
        <v>510381601</v>
      </c>
      <c r="G51" s="6" t="s">
        <v>183</v>
      </c>
      <c r="H51" s="6" t="s">
        <v>106</v>
      </c>
      <c r="I51" s="7">
        <v>1380</v>
      </c>
      <c r="J51" s="7">
        <v>2192</v>
      </c>
      <c r="K51" s="7">
        <v>0</v>
      </c>
      <c r="L51" s="7">
        <v>30.25</v>
      </c>
      <c r="M51" s="8">
        <v>0</v>
      </c>
      <c r="N51" s="8">
        <v>1.32E-2</v>
      </c>
      <c r="O51" s="8">
        <v>1.1000000000000001E-3</v>
      </c>
    </row>
    <row r="52" spans="2:15">
      <c r="B52" s="6" t="s">
        <v>224</v>
      </c>
      <c r="C52" s="17">
        <v>1121607</v>
      </c>
      <c r="D52" s="18" t="s">
        <v>169</v>
      </c>
      <c r="E52" s="6"/>
      <c r="F52" s="18">
        <v>513890368</v>
      </c>
      <c r="G52" s="6" t="s">
        <v>183</v>
      </c>
      <c r="H52" s="6" t="s">
        <v>106</v>
      </c>
      <c r="I52" s="7">
        <v>22</v>
      </c>
      <c r="J52" s="7">
        <v>39850</v>
      </c>
      <c r="K52" s="7">
        <v>0</v>
      </c>
      <c r="L52" s="7">
        <v>8.77</v>
      </c>
      <c r="M52" s="8">
        <v>0</v>
      </c>
      <c r="N52" s="8">
        <v>3.8E-3</v>
      </c>
      <c r="O52" s="8">
        <v>2.9999999999999997E-4</v>
      </c>
    </row>
    <row r="53" spans="2:15">
      <c r="B53" s="6" t="s">
        <v>225</v>
      </c>
      <c r="C53" s="17">
        <v>759019</v>
      </c>
      <c r="D53" s="18" t="s">
        <v>169</v>
      </c>
      <c r="E53" s="6"/>
      <c r="F53" s="18">
        <v>520001736</v>
      </c>
      <c r="G53" s="6" t="s">
        <v>183</v>
      </c>
      <c r="H53" s="6" t="s">
        <v>106</v>
      </c>
      <c r="I53" s="7">
        <v>6</v>
      </c>
      <c r="J53" s="7">
        <v>173600</v>
      </c>
      <c r="K53" s="7">
        <v>0.56000000000000005</v>
      </c>
      <c r="L53" s="7">
        <v>10.98</v>
      </c>
      <c r="M53" s="8">
        <v>0</v>
      </c>
      <c r="N53" s="8">
        <v>4.7999999999999996E-3</v>
      </c>
      <c r="O53" s="8">
        <v>4.0000000000000002E-4</v>
      </c>
    </row>
    <row r="54" spans="2:15">
      <c r="B54" s="6" t="s">
        <v>226</v>
      </c>
      <c r="C54" s="17">
        <v>198010</v>
      </c>
      <c r="D54" s="18" t="s">
        <v>169</v>
      </c>
      <c r="E54" s="6"/>
      <c r="F54" s="18">
        <v>520017070</v>
      </c>
      <c r="G54" s="6" t="s">
        <v>183</v>
      </c>
      <c r="H54" s="6" t="s">
        <v>106</v>
      </c>
      <c r="I54" s="7">
        <v>2106</v>
      </c>
      <c r="J54" s="7">
        <v>1146</v>
      </c>
      <c r="K54" s="7">
        <v>0</v>
      </c>
      <c r="L54" s="7">
        <v>24.13</v>
      </c>
      <c r="M54" s="8">
        <v>0</v>
      </c>
      <c r="N54" s="8">
        <v>1.0500000000000001E-2</v>
      </c>
      <c r="O54" s="8">
        <v>8.9999999999999998E-4</v>
      </c>
    </row>
    <row r="55" spans="2:15">
      <c r="B55" s="6" t="s">
        <v>227</v>
      </c>
      <c r="C55" s="17">
        <v>226019</v>
      </c>
      <c r="D55" s="18" t="s">
        <v>169</v>
      </c>
      <c r="E55" s="6"/>
      <c r="F55" s="18">
        <v>520024126</v>
      </c>
      <c r="G55" s="6" t="s">
        <v>183</v>
      </c>
      <c r="H55" s="6" t="s">
        <v>106</v>
      </c>
      <c r="I55" s="7">
        <v>1772</v>
      </c>
      <c r="J55" s="7">
        <v>588.5</v>
      </c>
      <c r="K55" s="7">
        <v>0</v>
      </c>
      <c r="L55" s="7">
        <v>10.43</v>
      </c>
      <c r="M55" s="8">
        <v>0</v>
      </c>
      <c r="N55" s="8">
        <v>4.4999999999999997E-3</v>
      </c>
      <c r="O55" s="8">
        <v>4.0000000000000002E-4</v>
      </c>
    </row>
    <row r="56" spans="2:15">
      <c r="B56" s="6" t="s">
        <v>228</v>
      </c>
      <c r="C56" s="17">
        <v>1109644</v>
      </c>
      <c r="D56" s="18" t="s">
        <v>169</v>
      </c>
      <c r="E56" s="6"/>
      <c r="F56" s="18">
        <v>513992529</v>
      </c>
      <c r="G56" s="6" t="s">
        <v>183</v>
      </c>
      <c r="H56" s="6" t="s">
        <v>106</v>
      </c>
      <c r="I56" s="7">
        <v>1204</v>
      </c>
      <c r="J56" s="7">
        <v>649</v>
      </c>
      <c r="K56" s="7">
        <v>0</v>
      </c>
      <c r="L56" s="7">
        <v>7.81</v>
      </c>
      <c r="M56" s="8">
        <v>0</v>
      </c>
      <c r="N56" s="8">
        <v>3.3999999999999998E-3</v>
      </c>
      <c r="O56" s="8">
        <v>2.9999999999999997E-4</v>
      </c>
    </row>
    <row r="57" spans="2:15">
      <c r="B57" s="6" t="s">
        <v>229</v>
      </c>
      <c r="C57" s="17">
        <v>1098920</v>
      </c>
      <c r="D57" s="18" t="s">
        <v>169</v>
      </c>
      <c r="E57" s="6"/>
      <c r="F57" s="18">
        <v>513821488</v>
      </c>
      <c r="G57" s="6" t="s">
        <v>183</v>
      </c>
      <c r="H57" s="6" t="s">
        <v>106</v>
      </c>
      <c r="I57" s="7">
        <v>1581</v>
      </c>
      <c r="J57" s="7">
        <v>1598</v>
      </c>
      <c r="K57" s="7">
        <v>0</v>
      </c>
      <c r="L57" s="7">
        <v>25.26</v>
      </c>
      <c r="M57" s="8">
        <v>0</v>
      </c>
      <c r="N57" s="8">
        <v>1.0999999999999999E-2</v>
      </c>
      <c r="O57" s="8">
        <v>8.9999999999999998E-4</v>
      </c>
    </row>
    <row r="58" spans="2:15">
      <c r="B58" s="6" t="s">
        <v>230</v>
      </c>
      <c r="C58" s="17">
        <v>627034</v>
      </c>
      <c r="D58" s="18" t="s">
        <v>169</v>
      </c>
      <c r="E58" s="6"/>
      <c r="F58" s="18">
        <v>520025602</v>
      </c>
      <c r="G58" s="6" t="s">
        <v>231</v>
      </c>
      <c r="H58" s="6" t="s">
        <v>106</v>
      </c>
      <c r="I58" s="7">
        <v>31</v>
      </c>
      <c r="J58" s="7">
        <v>11080</v>
      </c>
      <c r="K58" s="7">
        <v>0</v>
      </c>
      <c r="L58" s="7">
        <v>3.43</v>
      </c>
      <c r="M58" s="8">
        <v>0</v>
      </c>
      <c r="N58" s="8">
        <v>1.5E-3</v>
      </c>
      <c r="O58" s="8">
        <v>1E-4</v>
      </c>
    </row>
    <row r="59" spans="2:15">
      <c r="B59" s="6" t="s">
        <v>232</v>
      </c>
      <c r="C59" s="17">
        <v>1087022</v>
      </c>
      <c r="D59" s="18" t="s">
        <v>169</v>
      </c>
      <c r="E59" s="6"/>
      <c r="F59" s="18">
        <v>512157603</v>
      </c>
      <c r="G59" s="6" t="s">
        <v>231</v>
      </c>
      <c r="H59" s="6" t="s">
        <v>106</v>
      </c>
      <c r="I59" s="7">
        <v>222</v>
      </c>
      <c r="J59" s="7">
        <v>11210</v>
      </c>
      <c r="K59" s="7">
        <v>0</v>
      </c>
      <c r="L59" s="7">
        <v>24.89</v>
      </c>
      <c r="M59" s="8">
        <v>0</v>
      </c>
      <c r="N59" s="8">
        <v>1.0800000000000001E-2</v>
      </c>
      <c r="O59" s="8">
        <v>8.9999999999999998E-4</v>
      </c>
    </row>
    <row r="60" spans="2:15">
      <c r="B60" s="6" t="s">
        <v>233</v>
      </c>
      <c r="C60" s="17">
        <v>1132356</v>
      </c>
      <c r="D60" s="18" t="s">
        <v>169</v>
      </c>
      <c r="E60" s="6"/>
      <c r="F60" s="18">
        <v>515001659</v>
      </c>
      <c r="G60" s="6" t="s">
        <v>192</v>
      </c>
      <c r="H60" s="6" t="s">
        <v>106</v>
      </c>
      <c r="I60" s="7">
        <v>537</v>
      </c>
      <c r="J60" s="7">
        <v>1260</v>
      </c>
      <c r="K60" s="7">
        <v>0</v>
      </c>
      <c r="L60" s="7">
        <v>6.77</v>
      </c>
      <c r="M60" s="8">
        <v>0</v>
      </c>
      <c r="N60" s="8">
        <v>2.8999999999999998E-3</v>
      </c>
      <c r="O60" s="8">
        <v>2.9999999999999997E-4</v>
      </c>
    </row>
    <row r="61" spans="2:15">
      <c r="B61" s="6" t="s">
        <v>234</v>
      </c>
      <c r="C61" s="17">
        <v>1091065</v>
      </c>
      <c r="D61" s="18" t="s">
        <v>169</v>
      </c>
      <c r="E61" s="6"/>
      <c r="F61" s="18">
        <v>511527202</v>
      </c>
      <c r="G61" s="6" t="s">
        <v>235</v>
      </c>
      <c r="H61" s="6" t="s">
        <v>106</v>
      </c>
      <c r="I61" s="7">
        <v>75</v>
      </c>
      <c r="J61" s="7">
        <v>2329</v>
      </c>
      <c r="K61" s="7">
        <v>0</v>
      </c>
      <c r="L61" s="7">
        <v>1.75</v>
      </c>
      <c r="M61" s="8">
        <v>0</v>
      </c>
      <c r="N61" s="8">
        <v>8.0000000000000004E-4</v>
      </c>
      <c r="O61" s="8">
        <v>1E-4</v>
      </c>
    </row>
    <row r="62" spans="2:15">
      <c r="B62" s="6" t="s">
        <v>236</v>
      </c>
      <c r="C62" s="17">
        <v>431015</v>
      </c>
      <c r="D62" s="18" t="s">
        <v>169</v>
      </c>
      <c r="E62" s="6"/>
      <c r="F62" s="18">
        <v>520039132</v>
      </c>
      <c r="G62" s="6" t="s">
        <v>196</v>
      </c>
      <c r="H62" s="6" t="s">
        <v>106</v>
      </c>
      <c r="I62" s="7">
        <v>23</v>
      </c>
      <c r="J62" s="7">
        <v>18680</v>
      </c>
      <c r="K62" s="7">
        <v>0</v>
      </c>
      <c r="L62" s="7">
        <v>4.3</v>
      </c>
      <c r="M62" s="8">
        <v>0</v>
      </c>
      <c r="N62" s="8">
        <v>1.9E-3</v>
      </c>
      <c r="O62" s="8">
        <v>2.0000000000000001E-4</v>
      </c>
    </row>
    <row r="63" spans="2:15">
      <c r="B63" s="6" t="s">
        <v>237</v>
      </c>
      <c r="C63" s="17">
        <v>739037</v>
      </c>
      <c r="D63" s="18" t="s">
        <v>169</v>
      </c>
      <c r="E63" s="6"/>
      <c r="F63" s="18">
        <v>520028911</v>
      </c>
      <c r="G63" s="6" t="s">
        <v>196</v>
      </c>
      <c r="H63" s="6" t="s">
        <v>106</v>
      </c>
      <c r="I63" s="7">
        <v>25</v>
      </c>
      <c r="J63" s="7">
        <v>93000</v>
      </c>
      <c r="K63" s="7">
        <v>0</v>
      </c>
      <c r="L63" s="7">
        <v>23.25</v>
      </c>
      <c r="M63" s="8">
        <v>0</v>
      </c>
      <c r="N63" s="8">
        <v>1.01E-2</v>
      </c>
      <c r="O63" s="8">
        <v>8.9999999999999998E-4</v>
      </c>
    </row>
    <row r="64" spans="2:15">
      <c r="B64" s="6" t="s">
        <v>238</v>
      </c>
      <c r="C64" s="17">
        <v>1134139</v>
      </c>
      <c r="D64" s="18" t="s">
        <v>169</v>
      </c>
      <c r="E64" s="6"/>
      <c r="F64" s="18">
        <v>515163335</v>
      </c>
      <c r="G64" s="6" t="s">
        <v>196</v>
      </c>
      <c r="H64" s="6" t="s">
        <v>106</v>
      </c>
      <c r="I64" s="7">
        <v>385</v>
      </c>
      <c r="J64" s="7">
        <v>6981</v>
      </c>
      <c r="K64" s="7">
        <v>0</v>
      </c>
      <c r="L64" s="7">
        <v>26.88</v>
      </c>
      <c r="M64" s="8">
        <v>0</v>
      </c>
      <c r="N64" s="8">
        <v>1.17E-2</v>
      </c>
      <c r="O64" s="8">
        <v>1E-3</v>
      </c>
    </row>
    <row r="65" spans="2:15">
      <c r="B65" s="6" t="s">
        <v>239</v>
      </c>
      <c r="C65" s="17">
        <v>394015</v>
      </c>
      <c r="D65" s="18" t="s">
        <v>169</v>
      </c>
      <c r="E65" s="6"/>
      <c r="F65" s="18">
        <v>550012777</v>
      </c>
      <c r="G65" s="6" t="s">
        <v>199</v>
      </c>
      <c r="H65" s="6" t="s">
        <v>106</v>
      </c>
      <c r="I65" s="7">
        <v>14045</v>
      </c>
      <c r="J65" s="7">
        <v>270.8</v>
      </c>
      <c r="K65" s="7">
        <v>0</v>
      </c>
      <c r="L65" s="7">
        <v>38.03</v>
      </c>
      <c r="M65" s="8">
        <v>0</v>
      </c>
      <c r="N65" s="8">
        <v>1.66E-2</v>
      </c>
      <c r="O65" s="8">
        <v>1.4E-3</v>
      </c>
    </row>
    <row r="66" spans="2:15">
      <c r="B66" s="6" t="s">
        <v>240</v>
      </c>
      <c r="C66" s="17">
        <v>208017</v>
      </c>
      <c r="D66" s="18" t="s">
        <v>169</v>
      </c>
      <c r="E66" s="6"/>
      <c r="F66" s="18">
        <v>520036070</v>
      </c>
      <c r="G66" s="6" t="s">
        <v>241</v>
      </c>
      <c r="H66" s="6" t="s">
        <v>106</v>
      </c>
      <c r="I66" s="7">
        <v>2079</v>
      </c>
      <c r="J66" s="7">
        <v>1958</v>
      </c>
      <c r="K66" s="7">
        <v>0</v>
      </c>
      <c r="L66" s="7">
        <v>40.71</v>
      </c>
      <c r="M66" s="8">
        <v>1E-4</v>
      </c>
      <c r="N66" s="8">
        <v>1.77E-2</v>
      </c>
      <c r="O66" s="8">
        <v>1.5E-3</v>
      </c>
    </row>
    <row r="67" spans="2:15">
      <c r="B67" s="6" t="s">
        <v>242</v>
      </c>
      <c r="C67" s="17">
        <v>1101534</v>
      </c>
      <c r="D67" s="18" t="s">
        <v>169</v>
      </c>
      <c r="E67" s="6"/>
      <c r="F67" s="18">
        <v>511930125</v>
      </c>
      <c r="G67" s="6" t="s">
        <v>243</v>
      </c>
      <c r="H67" s="6" t="s">
        <v>106</v>
      </c>
      <c r="I67" s="7">
        <v>730</v>
      </c>
      <c r="J67" s="7">
        <v>1324</v>
      </c>
      <c r="K67" s="7">
        <v>0</v>
      </c>
      <c r="L67" s="7">
        <v>9.67</v>
      </c>
      <c r="M67" s="8">
        <v>0</v>
      </c>
      <c r="N67" s="8">
        <v>4.1999999999999997E-3</v>
      </c>
      <c r="O67" s="8">
        <v>4.0000000000000002E-4</v>
      </c>
    </row>
    <row r="68" spans="2:15">
      <c r="B68" s="6" t="s">
        <v>244</v>
      </c>
      <c r="C68" s="17">
        <v>1083484</v>
      </c>
      <c r="D68" s="18" t="s">
        <v>169</v>
      </c>
      <c r="E68" s="6"/>
      <c r="F68" s="18">
        <v>520044314</v>
      </c>
      <c r="G68" s="6" t="s">
        <v>243</v>
      </c>
      <c r="H68" s="6" t="s">
        <v>106</v>
      </c>
      <c r="I68" s="7">
        <v>572</v>
      </c>
      <c r="J68" s="7">
        <v>1396</v>
      </c>
      <c r="K68" s="7">
        <v>0</v>
      </c>
      <c r="L68" s="7">
        <v>7.99</v>
      </c>
      <c r="M68" s="8">
        <v>0</v>
      </c>
      <c r="N68" s="8">
        <v>3.5000000000000001E-3</v>
      </c>
      <c r="O68" s="8">
        <v>2.9999999999999997E-4</v>
      </c>
    </row>
    <row r="69" spans="2:15">
      <c r="B69" s="6" t="s">
        <v>245</v>
      </c>
      <c r="C69" s="17">
        <v>1093202</v>
      </c>
      <c r="D69" s="18" t="s">
        <v>169</v>
      </c>
      <c r="E69" s="6"/>
      <c r="F69" s="18">
        <v>520043878</v>
      </c>
      <c r="G69" s="6" t="s">
        <v>202</v>
      </c>
      <c r="H69" s="6" t="s">
        <v>106</v>
      </c>
      <c r="I69" s="7">
        <v>69</v>
      </c>
      <c r="J69" s="7">
        <v>5614</v>
      </c>
      <c r="K69" s="7">
        <v>0</v>
      </c>
      <c r="L69" s="7">
        <v>3.87</v>
      </c>
      <c r="M69" s="8">
        <v>0</v>
      </c>
      <c r="N69" s="8">
        <v>1.6999999999999999E-3</v>
      </c>
      <c r="O69" s="8">
        <v>1E-4</v>
      </c>
    </row>
    <row r="70" spans="2:15">
      <c r="B70" s="6" t="s">
        <v>246</v>
      </c>
      <c r="C70" s="17">
        <v>1084557</v>
      </c>
      <c r="D70" s="18" t="s">
        <v>169</v>
      </c>
      <c r="E70" s="6"/>
      <c r="F70" s="18">
        <v>511812463</v>
      </c>
      <c r="G70" s="6" t="s">
        <v>207</v>
      </c>
      <c r="H70" s="6" t="s">
        <v>106</v>
      </c>
      <c r="I70" s="7">
        <v>33</v>
      </c>
      <c r="J70" s="7">
        <v>9165</v>
      </c>
      <c r="K70" s="7">
        <v>0</v>
      </c>
      <c r="L70" s="7">
        <v>3.02</v>
      </c>
      <c r="M70" s="8">
        <v>0</v>
      </c>
      <c r="N70" s="8">
        <v>1.2999999999999999E-3</v>
      </c>
      <c r="O70" s="8">
        <v>1E-4</v>
      </c>
    </row>
    <row r="71" spans="2:15">
      <c r="B71" s="6" t="s">
        <v>247</v>
      </c>
      <c r="C71" s="17">
        <v>1084698</v>
      </c>
      <c r="D71" s="18" t="s">
        <v>169</v>
      </c>
      <c r="E71" s="6"/>
      <c r="F71" s="18">
        <v>520039942</v>
      </c>
      <c r="G71" s="6" t="s">
        <v>248</v>
      </c>
      <c r="H71" s="6" t="s">
        <v>106</v>
      </c>
      <c r="I71" s="7">
        <v>98</v>
      </c>
      <c r="J71" s="7">
        <v>10110</v>
      </c>
      <c r="K71" s="7">
        <v>0</v>
      </c>
      <c r="L71" s="7">
        <v>9.91</v>
      </c>
      <c r="M71" s="8">
        <v>0</v>
      </c>
      <c r="N71" s="8">
        <v>4.3E-3</v>
      </c>
      <c r="O71" s="8">
        <v>4.0000000000000002E-4</v>
      </c>
    </row>
    <row r="72" spans="2:15">
      <c r="B72" s="6" t="s">
        <v>249</v>
      </c>
      <c r="C72" s="17">
        <v>445015</v>
      </c>
      <c r="D72" s="18" t="s">
        <v>169</v>
      </c>
      <c r="E72" s="6"/>
      <c r="F72" s="18">
        <v>520039413</v>
      </c>
      <c r="G72" s="6" t="s">
        <v>248</v>
      </c>
      <c r="H72" s="6" t="s">
        <v>106</v>
      </c>
      <c r="I72" s="7">
        <v>175</v>
      </c>
      <c r="J72" s="7">
        <v>4616</v>
      </c>
      <c r="K72" s="7">
        <v>0</v>
      </c>
      <c r="L72" s="7">
        <v>8.08</v>
      </c>
      <c r="M72" s="8">
        <v>0</v>
      </c>
      <c r="N72" s="8">
        <v>3.5000000000000001E-3</v>
      </c>
      <c r="O72" s="8">
        <v>2.9999999999999997E-4</v>
      </c>
    </row>
    <row r="73" spans="2:15">
      <c r="B73" s="6" t="s">
        <v>250</v>
      </c>
      <c r="C73" s="17">
        <v>156018</v>
      </c>
      <c r="D73" s="18" t="s">
        <v>169</v>
      </c>
      <c r="E73" s="6"/>
      <c r="F73" s="18">
        <v>520034620</v>
      </c>
      <c r="G73" s="6" t="s">
        <v>248</v>
      </c>
      <c r="H73" s="6" t="s">
        <v>106</v>
      </c>
      <c r="I73" s="7">
        <v>14</v>
      </c>
      <c r="J73" s="7">
        <v>39160</v>
      </c>
      <c r="K73" s="7">
        <v>0</v>
      </c>
      <c r="L73" s="7">
        <v>5.48</v>
      </c>
      <c r="M73" s="8">
        <v>0</v>
      </c>
      <c r="N73" s="8">
        <v>2.3999999999999998E-3</v>
      </c>
      <c r="O73" s="8">
        <v>2.0000000000000001E-4</v>
      </c>
    </row>
    <row r="74" spans="2:15">
      <c r="B74" s="6" t="s">
        <v>251</v>
      </c>
      <c r="C74" s="17">
        <v>256016</v>
      </c>
      <c r="D74" s="18" t="s">
        <v>169</v>
      </c>
      <c r="E74" s="6"/>
      <c r="F74" s="18">
        <v>520036690</v>
      </c>
      <c r="G74" s="6" t="s">
        <v>248</v>
      </c>
      <c r="H74" s="6" t="s">
        <v>106</v>
      </c>
      <c r="I74" s="7">
        <v>32</v>
      </c>
      <c r="J74" s="7">
        <v>16920</v>
      </c>
      <c r="K74" s="7">
        <v>0</v>
      </c>
      <c r="L74" s="7">
        <v>5.41</v>
      </c>
      <c r="M74" s="8">
        <v>0</v>
      </c>
      <c r="N74" s="8">
        <v>2.3999999999999998E-3</v>
      </c>
      <c r="O74" s="8">
        <v>2.0000000000000001E-4</v>
      </c>
    </row>
    <row r="75" spans="2:15">
      <c r="B75" s="13" t="s">
        <v>252</v>
      </c>
      <c r="C75" s="14"/>
      <c r="D75" s="20"/>
      <c r="E75" s="13"/>
      <c r="F75" s="13"/>
      <c r="G75" s="13"/>
      <c r="H75" s="13"/>
      <c r="I75" s="15">
        <v>2729</v>
      </c>
      <c r="L75" s="15">
        <v>34.29</v>
      </c>
      <c r="N75" s="16">
        <v>1.49E-2</v>
      </c>
      <c r="O75" s="16">
        <v>1.2999999999999999E-3</v>
      </c>
    </row>
    <row r="76" spans="2:15">
      <c r="B76" s="6" t="s">
        <v>253</v>
      </c>
      <c r="C76" s="17">
        <v>1109966</v>
      </c>
      <c r="D76" s="18" t="s">
        <v>169</v>
      </c>
      <c r="E76" s="6"/>
      <c r="F76" s="18">
        <v>512096793</v>
      </c>
      <c r="G76" s="6" t="s">
        <v>183</v>
      </c>
      <c r="H76" s="6" t="s">
        <v>106</v>
      </c>
      <c r="I76" s="7">
        <v>173</v>
      </c>
      <c r="J76" s="7">
        <v>1451</v>
      </c>
      <c r="K76" s="7">
        <v>0</v>
      </c>
      <c r="L76" s="7">
        <v>2.5099999999999998</v>
      </c>
      <c r="M76" s="8">
        <v>0</v>
      </c>
      <c r="N76" s="8">
        <v>1.1000000000000001E-3</v>
      </c>
      <c r="O76" s="8">
        <v>1E-4</v>
      </c>
    </row>
    <row r="77" spans="2:15">
      <c r="B77" s="6" t="s">
        <v>254</v>
      </c>
      <c r="C77" s="17">
        <v>1140946</v>
      </c>
      <c r="D77" s="18" t="s">
        <v>169</v>
      </c>
      <c r="E77" s="6"/>
      <c r="F77" s="18">
        <v>510512056</v>
      </c>
      <c r="G77" s="6" t="s">
        <v>183</v>
      </c>
      <c r="H77" s="6" t="s">
        <v>106</v>
      </c>
      <c r="I77" s="7">
        <v>1663</v>
      </c>
      <c r="J77" s="7">
        <v>461.8</v>
      </c>
      <c r="K77" s="7">
        <v>0</v>
      </c>
      <c r="L77" s="7">
        <v>7.68</v>
      </c>
      <c r="M77" s="8">
        <v>0</v>
      </c>
      <c r="N77" s="8">
        <v>3.3E-3</v>
      </c>
      <c r="O77" s="8">
        <v>2.9999999999999997E-4</v>
      </c>
    </row>
    <row r="78" spans="2:15">
      <c r="B78" s="6" t="s">
        <v>255</v>
      </c>
      <c r="C78" s="17">
        <v>328013</v>
      </c>
      <c r="D78" s="18" t="s">
        <v>169</v>
      </c>
      <c r="E78" s="6"/>
      <c r="F78" s="18">
        <v>520037797</v>
      </c>
      <c r="G78" s="6" t="s">
        <v>235</v>
      </c>
      <c r="H78" s="6" t="s">
        <v>106</v>
      </c>
      <c r="I78" s="7">
        <v>40</v>
      </c>
      <c r="J78" s="7">
        <v>3433</v>
      </c>
      <c r="K78" s="7">
        <v>0</v>
      </c>
      <c r="L78" s="7">
        <v>1.37</v>
      </c>
      <c r="M78" s="8">
        <v>0</v>
      </c>
      <c r="N78" s="8">
        <v>5.9999999999999995E-4</v>
      </c>
      <c r="O78" s="8">
        <v>1E-4</v>
      </c>
    </row>
    <row r="79" spans="2:15">
      <c r="B79" s="6" t="s">
        <v>256</v>
      </c>
      <c r="C79" s="17">
        <v>1100718</v>
      </c>
      <c r="D79" s="18" t="s">
        <v>169</v>
      </c>
      <c r="E79" s="6"/>
      <c r="F79" s="18">
        <v>513890764</v>
      </c>
      <c r="G79" s="6" t="s">
        <v>257</v>
      </c>
      <c r="H79" s="6" t="s">
        <v>106</v>
      </c>
      <c r="I79" s="7">
        <v>746</v>
      </c>
      <c r="J79" s="7">
        <v>2246</v>
      </c>
      <c r="K79" s="7">
        <v>0</v>
      </c>
      <c r="L79" s="7">
        <v>16.760000000000002</v>
      </c>
      <c r="M79" s="8">
        <v>0</v>
      </c>
      <c r="N79" s="8">
        <v>7.3000000000000001E-3</v>
      </c>
      <c r="O79" s="8">
        <v>5.9999999999999995E-4</v>
      </c>
    </row>
    <row r="80" spans="2:15">
      <c r="B80" s="6" t="s">
        <v>258</v>
      </c>
      <c r="C80" s="17">
        <v>1138189</v>
      </c>
      <c r="D80" s="18" t="s">
        <v>169</v>
      </c>
      <c r="E80" s="6"/>
      <c r="F80" s="18">
        <v>520041476</v>
      </c>
      <c r="G80" s="6" t="s">
        <v>259</v>
      </c>
      <c r="H80" s="6" t="s">
        <v>106</v>
      </c>
      <c r="I80" s="7">
        <v>107</v>
      </c>
      <c r="J80" s="7">
        <v>5585</v>
      </c>
      <c r="K80" s="7">
        <v>0</v>
      </c>
      <c r="L80" s="7">
        <v>5.98</v>
      </c>
      <c r="M80" s="8">
        <v>0</v>
      </c>
      <c r="N80" s="8">
        <v>2.5999999999999999E-3</v>
      </c>
      <c r="O80" s="8">
        <v>2.0000000000000001E-4</v>
      </c>
    </row>
    <row r="81" spans="2:15">
      <c r="B81" s="13" t="s">
        <v>260</v>
      </c>
      <c r="C81" s="14"/>
      <c r="D81" s="20"/>
      <c r="E81" s="13"/>
      <c r="F81" s="13"/>
      <c r="G81" s="13"/>
      <c r="H81" s="13"/>
      <c r="I81" s="15">
        <v>0</v>
      </c>
      <c r="L81" s="15">
        <v>0</v>
      </c>
      <c r="N81" s="16">
        <v>0</v>
      </c>
      <c r="O81" s="16">
        <v>0</v>
      </c>
    </row>
    <row r="82" spans="2:15">
      <c r="B82" s="13" t="s">
        <v>261</v>
      </c>
      <c r="C82" s="14"/>
      <c r="D82" s="20"/>
      <c r="E82" s="13"/>
      <c r="F82" s="13"/>
      <c r="G82" s="13"/>
      <c r="H82" s="13"/>
      <c r="I82" s="15">
        <v>0</v>
      </c>
      <c r="L82" s="15">
        <v>0</v>
      </c>
      <c r="N82" s="16">
        <v>0</v>
      </c>
      <c r="O82" s="16">
        <v>0</v>
      </c>
    </row>
    <row r="83" spans="2:15">
      <c r="B83" s="3" t="s">
        <v>262</v>
      </c>
      <c r="C83" s="12"/>
      <c r="D83" s="19"/>
      <c r="E83" s="3"/>
      <c r="F83" s="3"/>
      <c r="G83" s="3"/>
      <c r="H83" s="3"/>
      <c r="I83" s="9">
        <v>4640</v>
      </c>
      <c r="L83" s="9">
        <v>366.53</v>
      </c>
      <c r="N83" s="10">
        <v>0.15959999999999999</v>
      </c>
      <c r="O83" s="10">
        <v>1.37E-2</v>
      </c>
    </row>
    <row r="84" spans="2:15">
      <c r="B84" s="13" t="s">
        <v>263</v>
      </c>
      <c r="C84" s="14"/>
      <c r="D84" s="20"/>
      <c r="E84" s="13"/>
      <c r="F84" s="13"/>
      <c r="G84" s="13"/>
      <c r="H84" s="13"/>
      <c r="I84" s="15">
        <v>160</v>
      </c>
      <c r="L84" s="15">
        <v>59.62</v>
      </c>
      <c r="N84" s="16">
        <v>2.5999999999999999E-2</v>
      </c>
      <c r="O84" s="16">
        <v>2.2000000000000001E-3</v>
      </c>
    </row>
    <row r="85" spans="2:15">
      <c r="B85" s="6" t="s">
        <v>264</v>
      </c>
      <c r="C85" s="17" t="s">
        <v>265</v>
      </c>
      <c r="D85" s="18" t="s">
        <v>266</v>
      </c>
      <c r="E85" s="6" t="s">
        <v>267</v>
      </c>
      <c r="F85" s="6"/>
      <c r="G85" s="6" t="s">
        <v>268</v>
      </c>
      <c r="H85" s="6" t="s">
        <v>44</v>
      </c>
      <c r="I85" s="7">
        <v>30</v>
      </c>
      <c r="J85" s="7">
        <v>3415</v>
      </c>
      <c r="K85" s="7">
        <v>0.02</v>
      </c>
      <c r="L85" s="7">
        <v>3.74</v>
      </c>
      <c r="M85" s="8">
        <v>0</v>
      </c>
      <c r="N85" s="8">
        <v>1.6000000000000001E-3</v>
      </c>
      <c r="O85" s="8">
        <v>1E-4</v>
      </c>
    </row>
    <row r="86" spans="2:15">
      <c r="B86" s="6" t="s">
        <v>269</v>
      </c>
      <c r="C86" s="17" t="s">
        <v>270</v>
      </c>
      <c r="D86" s="18" t="s">
        <v>271</v>
      </c>
      <c r="E86" s="6" t="s">
        <v>267</v>
      </c>
      <c r="F86" s="6"/>
      <c r="G86" s="6" t="s">
        <v>272</v>
      </c>
      <c r="H86" s="6" t="s">
        <v>44</v>
      </c>
      <c r="I86" s="7">
        <v>130</v>
      </c>
      <c r="J86" s="7">
        <v>11836</v>
      </c>
      <c r="K86" s="7">
        <v>0</v>
      </c>
      <c r="L86" s="7">
        <v>55.88</v>
      </c>
      <c r="M86" s="8">
        <v>0</v>
      </c>
      <c r="N86" s="8">
        <v>2.4299999999999999E-2</v>
      </c>
      <c r="O86" s="8">
        <v>2.0999999999999999E-3</v>
      </c>
    </row>
    <row r="87" spans="2:15">
      <c r="B87" s="13" t="s">
        <v>273</v>
      </c>
      <c r="C87" s="14"/>
      <c r="D87" s="20"/>
      <c r="E87" s="13"/>
      <c r="F87" s="13"/>
      <c r="G87" s="13"/>
      <c r="H87" s="13"/>
      <c r="I87" s="15">
        <v>4480</v>
      </c>
      <c r="L87" s="15">
        <v>306.91000000000003</v>
      </c>
      <c r="N87" s="16">
        <v>0.1336</v>
      </c>
      <c r="O87" s="16">
        <v>1.15E-2</v>
      </c>
    </row>
    <row r="88" spans="2:15">
      <c r="B88" s="6" t="s">
        <v>274</v>
      </c>
      <c r="C88" s="17" t="s">
        <v>275</v>
      </c>
      <c r="D88" s="18" t="s">
        <v>266</v>
      </c>
      <c r="E88" s="6" t="s">
        <v>267</v>
      </c>
      <c r="F88" s="6"/>
      <c r="G88" s="6" t="s">
        <v>276</v>
      </c>
      <c r="H88" s="6" t="s">
        <v>44</v>
      </c>
      <c r="I88" s="7">
        <v>69</v>
      </c>
      <c r="J88" s="7">
        <v>2731</v>
      </c>
      <c r="K88" s="7">
        <v>0</v>
      </c>
      <c r="L88" s="7">
        <v>6.84</v>
      </c>
      <c r="M88" s="8">
        <v>0</v>
      </c>
      <c r="N88" s="8">
        <v>3.0000000000000001E-3</v>
      </c>
      <c r="O88" s="8">
        <v>2.9999999999999997E-4</v>
      </c>
    </row>
    <row r="89" spans="2:15">
      <c r="B89" s="6" t="s">
        <v>277</v>
      </c>
      <c r="C89" s="17" t="s">
        <v>278</v>
      </c>
      <c r="D89" s="18" t="s">
        <v>266</v>
      </c>
      <c r="E89" s="6" t="s">
        <v>267</v>
      </c>
      <c r="F89" s="6"/>
      <c r="G89" s="6" t="s">
        <v>276</v>
      </c>
      <c r="H89" s="6" t="s">
        <v>44</v>
      </c>
      <c r="I89" s="7">
        <v>115</v>
      </c>
      <c r="J89" s="7">
        <v>5276</v>
      </c>
      <c r="K89" s="7">
        <v>0.13</v>
      </c>
      <c r="L89" s="7">
        <v>22.17</v>
      </c>
      <c r="M89" s="8">
        <v>0</v>
      </c>
      <c r="N89" s="8">
        <v>9.7000000000000003E-3</v>
      </c>
      <c r="O89" s="8">
        <v>8.0000000000000004E-4</v>
      </c>
    </row>
    <row r="90" spans="2:15">
      <c r="B90" s="6" t="s">
        <v>279</v>
      </c>
      <c r="C90" s="17" t="s">
        <v>280</v>
      </c>
      <c r="D90" s="18" t="s">
        <v>266</v>
      </c>
      <c r="E90" s="6" t="s">
        <v>267</v>
      </c>
      <c r="F90" s="6"/>
      <c r="G90" s="6" t="s">
        <v>281</v>
      </c>
      <c r="H90" s="6" t="s">
        <v>46</v>
      </c>
      <c r="I90" s="7">
        <v>2090</v>
      </c>
      <c r="J90" s="7">
        <v>156</v>
      </c>
      <c r="K90" s="7">
        <v>0</v>
      </c>
      <c r="L90" s="7">
        <v>15.43</v>
      </c>
      <c r="M90" s="8">
        <v>0</v>
      </c>
      <c r="N90" s="8">
        <v>6.7000000000000002E-3</v>
      </c>
      <c r="O90" s="8">
        <v>5.9999999999999995E-4</v>
      </c>
    </row>
    <row r="91" spans="2:15">
      <c r="B91" s="6" t="s">
        <v>282</v>
      </c>
      <c r="C91" s="17" t="s">
        <v>283</v>
      </c>
      <c r="D91" s="18" t="s">
        <v>271</v>
      </c>
      <c r="E91" s="6" t="s">
        <v>267</v>
      </c>
      <c r="F91" s="6"/>
      <c r="G91" s="6" t="s">
        <v>281</v>
      </c>
      <c r="H91" s="6" t="s">
        <v>46</v>
      </c>
      <c r="I91" s="7">
        <v>757</v>
      </c>
      <c r="J91" s="7">
        <v>1645</v>
      </c>
      <c r="K91" s="7">
        <v>0</v>
      </c>
      <c r="L91" s="7">
        <v>58.93</v>
      </c>
      <c r="M91" s="8">
        <v>0</v>
      </c>
      <c r="N91" s="8">
        <v>2.5700000000000001E-2</v>
      </c>
      <c r="O91" s="8">
        <v>2.2000000000000001E-3</v>
      </c>
    </row>
    <row r="92" spans="2:15">
      <c r="B92" s="6" t="s">
        <v>284</v>
      </c>
      <c r="C92" s="17" t="s">
        <v>285</v>
      </c>
      <c r="D92" s="18" t="s">
        <v>266</v>
      </c>
      <c r="E92" s="6" t="s">
        <v>267</v>
      </c>
      <c r="F92" s="6"/>
      <c r="G92" s="6" t="s">
        <v>286</v>
      </c>
      <c r="H92" s="6" t="s">
        <v>44</v>
      </c>
      <c r="I92" s="7">
        <v>37</v>
      </c>
      <c r="J92" s="7">
        <v>18245</v>
      </c>
      <c r="K92" s="7">
        <v>0</v>
      </c>
      <c r="L92" s="7">
        <v>24.52</v>
      </c>
      <c r="M92" s="8">
        <v>0</v>
      </c>
      <c r="N92" s="8">
        <v>1.0699999999999999E-2</v>
      </c>
      <c r="O92" s="8">
        <v>8.9999999999999998E-4</v>
      </c>
    </row>
    <row r="93" spans="2:15">
      <c r="B93" s="6" t="s">
        <v>287</v>
      </c>
      <c r="C93" s="17" t="s">
        <v>288</v>
      </c>
      <c r="D93" s="18" t="s">
        <v>266</v>
      </c>
      <c r="E93" s="6" t="s">
        <v>267</v>
      </c>
      <c r="F93" s="6"/>
      <c r="G93" s="6" t="s">
        <v>289</v>
      </c>
      <c r="H93" s="6" t="s">
        <v>44</v>
      </c>
      <c r="I93" s="7">
        <v>68</v>
      </c>
      <c r="J93" s="7">
        <v>4771</v>
      </c>
      <c r="K93" s="7">
        <v>0</v>
      </c>
      <c r="L93" s="7">
        <v>11.78</v>
      </c>
      <c r="M93" s="8">
        <v>0</v>
      </c>
      <c r="N93" s="8">
        <v>5.1000000000000004E-3</v>
      </c>
      <c r="O93" s="8">
        <v>4.0000000000000002E-4</v>
      </c>
    </row>
    <row r="94" spans="2:15">
      <c r="B94" s="6" t="s">
        <v>290</v>
      </c>
      <c r="C94" s="17" t="s">
        <v>291</v>
      </c>
      <c r="D94" s="18" t="s">
        <v>266</v>
      </c>
      <c r="E94" s="6" t="s">
        <v>267</v>
      </c>
      <c r="F94" s="6"/>
      <c r="G94" s="6" t="s">
        <v>289</v>
      </c>
      <c r="H94" s="6" t="s">
        <v>44</v>
      </c>
      <c r="I94" s="7">
        <v>140</v>
      </c>
      <c r="J94" s="7">
        <v>8317</v>
      </c>
      <c r="K94" s="7">
        <v>0.21</v>
      </c>
      <c r="L94" s="7">
        <v>42.5</v>
      </c>
      <c r="M94" s="8">
        <v>0</v>
      </c>
      <c r="N94" s="8">
        <v>1.8499999999999999E-2</v>
      </c>
      <c r="O94" s="8">
        <v>1.6000000000000001E-3</v>
      </c>
    </row>
    <row r="95" spans="2:15">
      <c r="B95" s="6" t="s">
        <v>292</v>
      </c>
      <c r="C95" s="17" t="s">
        <v>293</v>
      </c>
      <c r="D95" s="18" t="s">
        <v>294</v>
      </c>
      <c r="E95" s="6" t="s">
        <v>267</v>
      </c>
      <c r="F95" s="6"/>
      <c r="G95" s="6" t="s">
        <v>289</v>
      </c>
      <c r="H95" s="6" t="s">
        <v>44</v>
      </c>
      <c r="I95" s="7">
        <v>325</v>
      </c>
      <c r="J95" s="7">
        <v>2834</v>
      </c>
      <c r="K95" s="7">
        <v>0</v>
      </c>
      <c r="L95" s="7">
        <v>33.450000000000003</v>
      </c>
      <c r="M95" s="8">
        <v>0</v>
      </c>
      <c r="N95" s="8">
        <v>1.46E-2</v>
      </c>
      <c r="O95" s="8">
        <v>1.2999999999999999E-3</v>
      </c>
    </row>
    <row r="96" spans="2:15">
      <c r="B96" s="6" t="s">
        <v>295</v>
      </c>
      <c r="C96" s="17" t="s">
        <v>296</v>
      </c>
      <c r="D96" s="18" t="s">
        <v>297</v>
      </c>
      <c r="E96" s="6" t="s">
        <v>267</v>
      </c>
      <c r="F96" s="6"/>
      <c r="G96" s="6" t="s">
        <v>298</v>
      </c>
      <c r="H96" s="6" t="s">
        <v>49</v>
      </c>
      <c r="I96" s="7">
        <v>697</v>
      </c>
      <c r="J96" s="7">
        <v>735</v>
      </c>
      <c r="K96" s="7">
        <v>0</v>
      </c>
      <c r="L96" s="7">
        <v>20.89</v>
      </c>
      <c r="M96" s="8">
        <v>0</v>
      </c>
      <c r="N96" s="8">
        <v>9.1000000000000004E-3</v>
      </c>
      <c r="O96" s="8">
        <v>8.0000000000000004E-4</v>
      </c>
    </row>
    <row r="97" spans="2:15">
      <c r="B97" s="6" t="s">
        <v>299</v>
      </c>
      <c r="C97" s="17" t="s">
        <v>300</v>
      </c>
      <c r="D97" s="18" t="s">
        <v>294</v>
      </c>
      <c r="E97" s="6" t="s">
        <v>267</v>
      </c>
      <c r="F97" s="6"/>
      <c r="G97" s="6" t="s">
        <v>301</v>
      </c>
      <c r="H97" s="6" t="s">
        <v>44</v>
      </c>
      <c r="I97" s="7">
        <v>156</v>
      </c>
      <c r="J97" s="7">
        <v>11794</v>
      </c>
      <c r="K97" s="7">
        <v>0</v>
      </c>
      <c r="L97" s="7">
        <v>66.819999999999993</v>
      </c>
      <c r="M97" s="8">
        <v>0</v>
      </c>
      <c r="N97" s="8">
        <v>2.9100000000000001E-2</v>
      </c>
      <c r="O97" s="8">
        <v>2.5000000000000001E-3</v>
      </c>
    </row>
    <row r="98" spans="2:15">
      <c r="B98" s="6" t="s">
        <v>302</v>
      </c>
      <c r="C98" s="17" t="s">
        <v>303</v>
      </c>
      <c r="D98" s="18" t="s">
        <v>294</v>
      </c>
      <c r="E98" s="6" t="s">
        <v>267</v>
      </c>
      <c r="F98" s="6"/>
      <c r="G98" s="6" t="s">
        <v>272</v>
      </c>
      <c r="H98" s="6" t="s">
        <v>44</v>
      </c>
      <c r="I98" s="7">
        <v>26</v>
      </c>
      <c r="J98" s="7">
        <v>3768</v>
      </c>
      <c r="K98" s="7">
        <v>0</v>
      </c>
      <c r="L98" s="7">
        <v>3.56</v>
      </c>
      <c r="M98" s="8">
        <v>0</v>
      </c>
      <c r="N98" s="8">
        <v>1.5E-3</v>
      </c>
      <c r="O98" s="8">
        <v>1E-4</v>
      </c>
    </row>
    <row r="101" spans="2:15">
      <c r="B101" s="6" t="s">
        <v>120</v>
      </c>
      <c r="C101" s="17"/>
      <c r="D101" s="18"/>
      <c r="E101" s="6"/>
      <c r="F101" s="6"/>
      <c r="G101" s="6"/>
      <c r="H101" s="6"/>
    </row>
    <row r="105" spans="2:15">
      <c r="B105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121</v>
      </c>
    </row>
    <row r="7" spans="2:14" ht="15.75">
      <c r="B7" s="2" t="s">
        <v>304</v>
      </c>
    </row>
    <row r="8" spans="2:14">
      <c r="B8" s="3" t="s">
        <v>89</v>
      </c>
      <c r="C8" s="3" t="s">
        <v>90</v>
      </c>
      <c r="D8" s="3" t="s">
        <v>123</v>
      </c>
      <c r="E8" s="3" t="s">
        <v>91</v>
      </c>
      <c r="F8" s="3" t="s">
        <v>144</v>
      </c>
      <c r="G8" s="3" t="s">
        <v>94</v>
      </c>
      <c r="H8" s="3" t="s">
        <v>126</v>
      </c>
      <c r="I8" s="3" t="s">
        <v>43</v>
      </c>
      <c r="J8" s="3" t="s">
        <v>127</v>
      </c>
      <c r="K8" s="3" t="s">
        <v>97</v>
      </c>
      <c r="L8" s="3" t="s">
        <v>128</v>
      </c>
      <c r="M8" s="3" t="s">
        <v>129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305</v>
      </c>
      <c r="C11" s="12"/>
      <c r="D11" s="19"/>
      <c r="E11" s="3"/>
      <c r="F11" s="3"/>
      <c r="G11" s="3"/>
      <c r="H11" s="9">
        <v>16118</v>
      </c>
      <c r="K11" s="9">
        <v>2864.57</v>
      </c>
      <c r="M11" s="10">
        <v>1</v>
      </c>
      <c r="N11" s="10">
        <v>0.1072</v>
      </c>
    </row>
    <row r="12" spans="2:14">
      <c r="B12" s="3" t="s">
        <v>306</v>
      </c>
      <c r="C12" s="12"/>
      <c r="D12" s="19"/>
      <c r="E12" s="3"/>
      <c r="F12" s="3"/>
      <c r="G12" s="3"/>
      <c r="H12" s="9">
        <v>3540</v>
      </c>
      <c r="K12" s="9">
        <v>468.56</v>
      </c>
      <c r="M12" s="10">
        <v>0.1636</v>
      </c>
      <c r="N12" s="10">
        <v>1.7500000000000002E-2</v>
      </c>
    </row>
    <row r="13" spans="2:14">
      <c r="B13" s="13" t="s">
        <v>307</v>
      </c>
      <c r="C13" s="14"/>
      <c r="D13" s="20"/>
      <c r="E13" s="13"/>
      <c r="F13" s="13"/>
      <c r="G13" s="13"/>
      <c r="H13" s="15">
        <v>3232</v>
      </c>
      <c r="K13" s="15">
        <v>455.71</v>
      </c>
      <c r="M13" s="16">
        <v>0.15909999999999999</v>
      </c>
      <c r="N13" s="16">
        <v>1.7100000000000001E-2</v>
      </c>
    </row>
    <row r="14" spans="2:14">
      <c r="B14" s="6" t="s">
        <v>308</v>
      </c>
      <c r="C14" s="17">
        <v>1146356</v>
      </c>
      <c r="D14" s="18" t="s">
        <v>169</v>
      </c>
      <c r="E14" s="18">
        <v>510938608</v>
      </c>
      <c r="F14" s="6" t="s">
        <v>309</v>
      </c>
      <c r="G14" s="6" t="s">
        <v>106</v>
      </c>
      <c r="H14" s="7">
        <v>3232</v>
      </c>
      <c r="I14" s="7">
        <v>14100</v>
      </c>
      <c r="J14" s="7">
        <v>0</v>
      </c>
      <c r="K14" s="7">
        <v>455.71</v>
      </c>
      <c r="L14" s="8">
        <v>0</v>
      </c>
      <c r="M14" s="8">
        <v>0.15909999999999999</v>
      </c>
      <c r="N14" s="8">
        <v>1.7100000000000001E-2</v>
      </c>
    </row>
    <row r="15" spans="2:14">
      <c r="B15" s="13" t="s">
        <v>310</v>
      </c>
      <c r="C15" s="14"/>
      <c r="D15" s="20"/>
      <c r="E15" s="13"/>
      <c r="F15" s="13"/>
      <c r="G15" s="13"/>
      <c r="H15" s="15">
        <v>308</v>
      </c>
      <c r="K15" s="15">
        <v>12.85</v>
      </c>
      <c r="M15" s="16">
        <v>4.4999999999999997E-3</v>
      </c>
      <c r="N15" s="16">
        <v>5.0000000000000001E-4</v>
      </c>
    </row>
    <row r="16" spans="2:14">
      <c r="B16" s="6" t="s">
        <v>311</v>
      </c>
      <c r="C16" s="17">
        <v>1147909</v>
      </c>
      <c r="D16" s="18" t="s">
        <v>169</v>
      </c>
      <c r="E16" s="18">
        <v>513865626</v>
      </c>
      <c r="F16" s="6" t="s">
        <v>312</v>
      </c>
      <c r="G16" s="6" t="s">
        <v>106</v>
      </c>
      <c r="H16" s="7">
        <v>308</v>
      </c>
      <c r="I16" s="7">
        <v>4173</v>
      </c>
      <c r="J16" s="7">
        <v>0</v>
      </c>
      <c r="K16" s="7">
        <v>12.85</v>
      </c>
      <c r="L16" s="8">
        <v>0</v>
      </c>
      <c r="M16" s="8">
        <v>4.4999999999999997E-3</v>
      </c>
      <c r="N16" s="8">
        <v>5.0000000000000001E-4</v>
      </c>
    </row>
    <row r="17" spans="2:14">
      <c r="B17" s="13" t="s">
        <v>313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314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315</v>
      </c>
      <c r="C19" s="14"/>
      <c r="D19" s="20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316</v>
      </c>
      <c r="C20" s="14"/>
      <c r="D20" s="20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3" t="s">
        <v>317</v>
      </c>
      <c r="C21" s="12"/>
      <c r="D21" s="19"/>
      <c r="E21" s="3"/>
      <c r="F21" s="3"/>
      <c r="G21" s="3"/>
      <c r="H21" s="9">
        <v>12578</v>
      </c>
      <c r="K21" s="9">
        <v>2396.0100000000002</v>
      </c>
      <c r="M21" s="10">
        <v>0.83640000000000003</v>
      </c>
      <c r="N21" s="10">
        <v>8.9700000000000002E-2</v>
      </c>
    </row>
    <row r="22" spans="2:14">
      <c r="B22" s="13" t="s">
        <v>318</v>
      </c>
      <c r="C22" s="14"/>
      <c r="D22" s="20"/>
      <c r="E22" s="13"/>
      <c r="F22" s="13"/>
      <c r="G22" s="13"/>
      <c r="H22" s="15">
        <v>12578</v>
      </c>
      <c r="K22" s="15">
        <v>2396.0100000000002</v>
      </c>
      <c r="M22" s="16">
        <v>0.83640000000000003</v>
      </c>
      <c r="N22" s="16">
        <v>8.9700000000000002E-2</v>
      </c>
    </row>
    <row r="23" spans="2:14">
      <c r="B23" s="6" t="s">
        <v>319</v>
      </c>
      <c r="C23" s="17" t="s">
        <v>320</v>
      </c>
      <c r="D23" s="18" t="s">
        <v>321</v>
      </c>
      <c r="E23" s="6"/>
      <c r="F23" s="6" t="s">
        <v>312</v>
      </c>
      <c r="G23" s="6" t="s">
        <v>44</v>
      </c>
      <c r="H23" s="7">
        <v>3619</v>
      </c>
      <c r="I23" s="7">
        <v>466.35</v>
      </c>
      <c r="J23" s="7">
        <v>0</v>
      </c>
      <c r="K23" s="7">
        <v>61.3</v>
      </c>
      <c r="L23" s="8">
        <v>0</v>
      </c>
      <c r="M23" s="8">
        <v>2.1399999999999999E-2</v>
      </c>
      <c r="N23" s="8">
        <v>2.3E-3</v>
      </c>
    </row>
    <row r="24" spans="2:14">
      <c r="B24" s="6" t="s">
        <v>322</v>
      </c>
      <c r="C24" s="17" t="s">
        <v>323</v>
      </c>
      <c r="D24" s="18" t="s">
        <v>321</v>
      </c>
      <c r="E24" s="6"/>
      <c r="F24" s="6" t="s">
        <v>312</v>
      </c>
      <c r="G24" s="6" t="s">
        <v>49</v>
      </c>
      <c r="H24" s="7">
        <v>689</v>
      </c>
      <c r="I24" s="7">
        <v>8064.8</v>
      </c>
      <c r="J24" s="7">
        <v>0</v>
      </c>
      <c r="K24" s="7">
        <v>226.61</v>
      </c>
      <c r="L24" s="8">
        <v>2.0000000000000001E-4</v>
      </c>
      <c r="M24" s="8">
        <v>7.9100000000000004E-2</v>
      </c>
      <c r="N24" s="8">
        <v>8.5000000000000006E-3</v>
      </c>
    </row>
    <row r="25" spans="2:14">
      <c r="B25" s="6" t="s">
        <v>324</v>
      </c>
      <c r="C25" s="17" t="s">
        <v>325</v>
      </c>
      <c r="D25" s="18" t="s">
        <v>266</v>
      </c>
      <c r="E25" s="6"/>
      <c r="F25" s="6" t="s">
        <v>312</v>
      </c>
      <c r="G25" s="6" t="s">
        <v>44</v>
      </c>
      <c r="H25" s="7">
        <v>427</v>
      </c>
      <c r="I25" s="7">
        <v>5611</v>
      </c>
      <c r="J25" s="7">
        <v>0</v>
      </c>
      <c r="K25" s="7">
        <v>87.02</v>
      </c>
      <c r="L25" s="8">
        <v>0</v>
      </c>
      <c r="M25" s="8">
        <v>3.04E-2</v>
      </c>
      <c r="N25" s="8">
        <v>3.3E-3</v>
      </c>
    </row>
    <row r="26" spans="2:14">
      <c r="B26" s="6" t="s">
        <v>326</v>
      </c>
      <c r="C26" s="17" t="s">
        <v>327</v>
      </c>
      <c r="D26" s="18" t="s">
        <v>266</v>
      </c>
      <c r="E26" s="6"/>
      <c r="F26" s="6" t="s">
        <v>312</v>
      </c>
      <c r="G26" s="6" t="s">
        <v>44</v>
      </c>
      <c r="H26" s="7">
        <v>737</v>
      </c>
      <c r="I26" s="7">
        <v>4710</v>
      </c>
      <c r="J26" s="7">
        <v>0</v>
      </c>
      <c r="K26" s="7">
        <v>126.08</v>
      </c>
      <c r="L26" s="8">
        <v>0</v>
      </c>
      <c r="M26" s="8">
        <v>4.3999999999999997E-2</v>
      </c>
      <c r="N26" s="8">
        <v>4.7000000000000002E-3</v>
      </c>
    </row>
    <row r="27" spans="2:14">
      <c r="B27" s="6" t="s">
        <v>328</v>
      </c>
      <c r="C27" s="17" t="s">
        <v>329</v>
      </c>
      <c r="D27" s="18" t="s">
        <v>266</v>
      </c>
      <c r="E27" s="6"/>
      <c r="F27" s="6" t="s">
        <v>312</v>
      </c>
      <c r="G27" s="6" t="s">
        <v>44</v>
      </c>
      <c r="H27" s="7">
        <v>159</v>
      </c>
      <c r="I27" s="7">
        <v>4099</v>
      </c>
      <c r="J27" s="7">
        <v>0</v>
      </c>
      <c r="K27" s="7">
        <v>23.67</v>
      </c>
      <c r="L27" s="8">
        <v>0</v>
      </c>
      <c r="M27" s="8">
        <v>8.3000000000000001E-3</v>
      </c>
      <c r="N27" s="8">
        <v>8.9999999999999998E-4</v>
      </c>
    </row>
    <row r="28" spans="2:14">
      <c r="B28" s="6" t="s">
        <v>330</v>
      </c>
      <c r="C28" s="17" t="s">
        <v>331</v>
      </c>
      <c r="D28" s="18" t="s">
        <v>266</v>
      </c>
      <c r="E28" s="6"/>
      <c r="F28" s="6" t="s">
        <v>312</v>
      </c>
      <c r="G28" s="6" t="s">
        <v>44</v>
      </c>
      <c r="H28" s="7">
        <v>726</v>
      </c>
      <c r="I28" s="7">
        <v>2571</v>
      </c>
      <c r="J28" s="7">
        <v>0</v>
      </c>
      <c r="K28" s="7">
        <v>67.790000000000006</v>
      </c>
      <c r="L28" s="8">
        <v>0</v>
      </c>
      <c r="M28" s="8">
        <v>2.3699999999999999E-2</v>
      </c>
      <c r="N28" s="8">
        <v>2.5000000000000001E-3</v>
      </c>
    </row>
    <row r="29" spans="2:14">
      <c r="B29" s="6" t="s">
        <v>332</v>
      </c>
      <c r="C29" s="17" t="s">
        <v>333</v>
      </c>
      <c r="D29" s="18" t="s">
        <v>266</v>
      </c>
      <c r="E29" s="6"/>
      <c r="F29" s="6" t="s">
        <v>312</v>
      </c>
      <c r="G29" s="6" t="s">
        <v>44</v>
      </c>
      <c r="H29" s="7">
        <v>144</v>
      </c>
      <c r="I29" s="7">
        <v>9175</v>
      </c>
      <c r="J29" s="7">
        <v>0</v>
      </c>
      <c r="K29" s="7">
        <v>47.99</v>
      </c>
      <c r="L29" s="8">
        <v>0</v>
      </c>
      <c r="M29" s="8">
        <v>1.6799999999999999E-2</v>
      </c>
      <c r="N29" s="8">
        <v>1.8E-3</v>
      </c>
    </row>
    <row r="30" spans="2:14">
      <c r="B30" s="6" t="s">
        <v>334</v>
      </c>
      <c r="C30" s="17" t="s">
        <v>335</v>
      </c>
      <c r="D30" s="18" t="s">
        <v>266</v>
      </c>
      <c r="E30" s="6"/>
      <c r="F30" s="6" t="s">
        <v>312</v>
      </c>
      <c r="G30" s="6" t="s">
        <v>44</v>
      </c>
      <c r="H30" s="7">
        <v>47</v>
      </c>
      <c r="I30" s="7">
        <v>7503</v>
      </c>
      <c r="J30" s="7">
        <v>0</v>
      </c>
      <c r="K30" s="7">
        <v>12.81</v>
      </c>
      <c r="L30" s="8">
        <v>0</v>
      </c>
      <c r="M30" s="8">
        <v>4.4999999999999997E-3</v>
      </c>
      <c r="N30" s="8">
        <v>5.0000000000000001E-4</v>
      </c>
    </row>
    <row r="31" spans="2:14">
      <c r="B31" s="6" t="s">
        <v>336</v>
      </c>
      <c r="C31" s="17" t="s">
        <v>337</v>
      </c>
      <c r="D31" s="18" t="s">
        <v>294</v>
      </c>
      <c r="E31" s="6"/>
      <c r="F31" s="6" t="s">
        <v>312</v>
      </c>
      <c r="G31" s="6" t="s">
        <v>44</v>
      </c>
      <c r="H31" s="7">
        <v>294</v>
      </c>
      <c r="I31" s="7">
        <v>17966</v>
      </c>
      <c r="J31" s="7">
        <v>0.26</v>
      </c>
      <c r="K31" s="7">
        <v>192.1</v>
      </c>
      <c r="L31" s="8">
        <v>0</v>
      </c>
      <c r="M31" s="8">
        <v>6.7100000000000007E-2</v>
      </c>
      <c r="N31" s="8">
        <v>7.1999999999999998E-3</v>
      </c>
    </row>
    <row r="32" spans="2:14">
      <c r="B32" s="6" t="s">
        <v>338</v>
      </c>
      <c r="C32" s="17" t="s">
        <v>339</v>
      </c>
      <c r="D32" s="18" t="s">
        <v>294</v>
      </c>
      <c r="E32" s="6"/>
      <c r="F32" s="6" t="s">
        <v>312</v>
      </c>
      <c r="G32" s="6" t="s">
        <v>44</v>
      </c>
      <c r="H32" s="7">
        <v>230</v>
      </c>
      <c r="I32" s="7">
        <v>1529</v>
      </c>
      <c r="J32" s="7">
        <v>0</v>
      </c>
      <c r="K32" s="7">
        <v>12.77</v>
      </c>
      <c r="L32" s="8">
        <v>0</v>
      </c>
      <c r="M32" s="8">
        <v>4.4999999999999997E-3</v>
      </c>
      <c r="N32" s="8">
        <v>5.0000000000000001E-4</v>
      </c>
    </row>
    <row r="33" spans="2:14">
      <c r="B33" s="6" t="s">
        <v>340</v>
      </c>
      <c r="C33" s="17" t="s">
        <v>341</v>
      </c>
      <c r="D33" s="18" t="s">
        <v>266</v>
      </c>
      <c r="E33" s="6"/>
      <c r="F33" s="6" t="s">
        <v>312</v>
      </c>
      <c r="G33" s="6" t="s">
        <v>44</v>
      </c>
      <c r="H33" s="7">
        <v>1372</v>
      </c>
      <c r="I33" s="7">
        <v>3079</v>
      </c>
      <c r="J33" s="7">
        <v>0</v>
      </c>
      <c r="K33" s="7">
        <v>153.43</v>
      </c>
      <c r="L33" s="8">
        <v>1E-4</v>
      </c>
      <c r="M33" s="8">
        <v>5.3600000000000002E-2</v>
      </c>
      <c r="N33" s="8">
        <v>5.7000000000000002E-3</v>
      </c>
    </row>
    <row r="34" spans="2:14">
      <c r="B34" s="6" t="s">
        <v>342</v>
      </c>
      <c r="C34" s="17" t="s">
        <v>343</v>
      </c>
      <c r="D34" s="18" t="s">
        <v>271</v>
      </c>
      <c r="E34" s="6"/>
      <c r="F34" s="6" t="s">
        <v>312</v>
      </c>
      <c r="G34" s="6" t="s">
        <v>44</v>
      </c>
      <c r="H34" s="7">
        <v>870</v>
      </c>
      <c r="I34" s="7">
        <v>2821</v>
      </c>
      <c r="J34" s="7">
        <v>0</v>
      </c>
      <c r="K34" s="7">
        <v>89.14</v>
      </c>
      <c r="L34" s="8">
        <v>0</v>
      </c>
      <c r="M34" s="8">
        <v>3.1099999999999999E-2</v>
      </c>
      <c r="N34" s="8">
        <v>3.3E-3</v>
      </c>
    </row>
    <row r="35" spans="2:14">
      <c r="B35" s="6" t="s">
        <v>344</v>
      </c>
      <c r="C35" s="17" t="s">
        <v>345</v>
      </c>
      <c r="D35" s="18" t="s">
        <v>271</v>
      </c>
      <c r="E35" s="6"/>
      <c r="F35" s="6" t="s">
        <v>312</v>
      </c>
      <c r="G35" s="6" t="s">
        <v>44</v>
      </c>
      <c r="H35" s="7">
        <v>227</v>
      </c>
      <c r="I35" s="7">
        <v>14926</v>
      </c>
      <c r="J35" s="7">
        <v>0</v>
      </c>
      <c r="K35" s="7">
        <v>123.06</v>
      </c>
      <c r="L35" s="8">
        <v>0</v>
      </c>
      <c r="M35" s="8">
        <v>4.2999999999999997E-2</v>
      </c>
      <c r="N35" s="8">
        <v>4.5999999999999999E-3</v>
      </c>
    </row>
    <row r="36" spans="2:14">
      <c r="B36" s="6" t="s">
        <v>346</v>
      </c>
      <c r="C36" s="17" t="s">
        <v>347</v>
      </c>
      <c r="D36" s="18" t="s">
        <v>271</v>
      </c>
      <c r="E36" s="6"/>
      <c r="F36" s="6" t="s">
        <v>312</v>
      </c>
      <c r="G36" s="6" t="s">
        <v>44</v>
      </c>
      <c r="H36" s="7">
        <v>110</v>
      </c>
      <c r="I36" s="7">
        <v>27776</v>
      </c>
      <c r="J36" s="7">
        <v>0</v>
      </c>
      <c r="K36" s="7">
        <v>110.97</v>
      </c>
      <c r="L36" s="8">
        <v>0</v>
      </c>
      <c r="M36" s="8">
        <v>3.8699999999999998E-2</v>
      </c>
      <c r="N36" s="8">
        <v>4.1999999999999997E-3</v>
      </c>
    </row>
    <row r="37" spans="2:14">
      <c r="B37" s="6" t="s">
        <v>348</v>
      </c>
      <c r="C37" s="17" t="s">
        <v>349</v>
      </c>
      <c r="D37" s="18" t="s">
        <v>266</v>
      </c>
      <c r="E37" s="6"/>
      <c r="F37" s="6" t="s">
        <v>312</v>
      </c>
      <c r="G37" s="6" t="s">
        <v>44</v>
      </c>
      <c r="H37" s="7">
        <v>83</v>
      </c>
      <c r="I37" s="7">
        <v>19958</v>
      </c>
      <c r="J37" s="7">
        <v>0</v>
      </c>
      <c r="K37" s="7">
        <v>60.16</v>
      </c>
      <c r="L37" s="8">
        <v>0</v>
      </c>
      <c r="M37" s="8">
        <v>2.1000000000000001E-2</v>
      </c>
      <c r="N37" s="8">
        <v>2.3E-3</v>
      </c>
    </row>
    <row r="38" spans="2:14">
      <c r="B38" s="6" t="s">
        <v>350</v>
      </c>
      <c r="C38" s="17" t="s">
        <v>351</v>
      </c>
      <c r="D38" s="18" t="s">
        <v>266</v>
      </c>
      <c r="E38" s="6"/>
      <c r="F38" s="6" t="s">
        <v>312</v>
      </c>
      <c r="G38" s="6" t="s">
        <v>44</v>
      </c>
      <c r="H38" s="7">
        <v>114</v>
      </c>
      <c r="I38" s="7">
        <v>3524</v>
      </c>
      <c r="J38" s="7">
        <v>0</v>
      </c>
      <c r="K38" s="7">
        <v>14.59</v>
      </c>
      <c r="L38" s="8">
        <v>0</v>
      </c>
      <c r="M38" s="8">
        <v>5.1000000000000004E-3</v>
      </c>
      <c r="N38" s="8">
        <v>5.0000000000000001E-4</v>
      </c>
    </row>
    <row r="39" spans="2:14">
      <c r="B39" s="6" t="s">
        <v>352</v>
      </c>
      <c r="C39" s="17" t="s">
        <v>353</v>
      </c>
      <c r="D39" s="18" t="s">
        <v>294</v>
      </c>
      <c r="E39" s="6"/>
      <c r="F39" s="6" t="s">
        <v>312</v>
      </c>
      <c r="G39" s="6" t="s">
        <v>44</v>
      </c>
      <c r="H39" s="7">
        <v>108</v>
      </c>
      <c r="I39" s="7">
        <v>3792</v>
      </c>
      <c r="J39" s="7">
        <v>0</v>
      </c>
      <c r="K39" s="7">
        <v>14.87</v>
      </c>
      <c r="L39" s="8">
        <v>0</v>
      </c>
      <c r="M39" s="8">
        <v>5.1999999999999998E-3</v>
      </c>
      <c r="N39" s="8">
        <v>5.9999999999999995E-4</v>
      </c>
    </row>
    <row r="40" spans="2:14">
      <c r="B40" s="6" t="s">
        <v>354</v>
      </c>
      <c r="C40" s="17" t="s">
        <v>355</v>
      </c>
      <c r="D40" s="18" t="s">
        <v>266</v>
      </c>
      <c r="E40" s="6"/>
      <c r="F40" s="6" t="s">
        <v>312</v>
      </c>
      <c r="G40" s="6" t="s">
        <v>44</v>
      </c>
      <c r="H40" s="7">
        <v>187</v>
      </c>
      <c r="I40" s="7">
        <v>3189</v>
      </c>
      <c r="J40" s="7">
        <v>0</v>
      </c>
      <c r="K40" s="7">
        <v>21.66</v>
      </c>
      <c r="L40" s="8">
        <v>0</v>
      </c>
      <c r="M40" s="8">
        <v>7.6E-3</v>
      </c>
      <c r="N40" s="8">
        <v>8.0000000000000004E-4</v>
      </c>
    </row>
    <row r="41" spans="2:14">
      <c r="B41" s="6" t="s">
        <v>356</v>
      </c>
      <c r="C41" s="17" t="s">
        <v>357</v>
      </c>
      <c r="D41" s="18" t="s">
        <v>271</v>
      </c>
      <c r="E41" s="6"/>
      <c r="F41" s="6" t="s">
        <v>312</v>
      </c>
      <c r="G41" s="6" t="s">
        <v>44</v>
      </c>
      <c r="H41" s="7">
        <v>208</v>
      </c>
      <c r="I41" s="7">
        <v>8043.5</v>
      </c>
      <c r="J41" s="7">
        <v>0</v>
      </c>
      <c r="K41" s="7">
        <v>60.77</v>
      </c>
      <c r="L41" s="8">
        <v>1E-4</v>
      </c>
      <c r="M41" s="8">
        <v>2.12E-2</v>
      </c>
      <c r="N41" s="8">
        <v>2.3E-3</v>
      </c>
    </row>
    <row r="42" spans="2:14">
      <c r="B42" s="6" t="s">
        <v>358</v>
      </c>
      <c r="C42" s="17" t="s">
        <v>359</v>
      </c>
      <c r="D42" s="18" t="s">
        <v>266</v>
      </c>
      <c r="E42" s="6"/>
      <c r="F42" s="6" t="s">
        <v>312</v>
      </c>
      <c r="G42" s="6" t="s">
        <v>44</v>
      </c>
      <c r="H42" s="7">
        <v>324</v>
      </c>
      <c r="I42" s="7">
        <v>28248</v>
      </c>
      <c r="J42" s="7">
        <v>1.0900000000000001</v>
      </c>
      <c r="K42" s="7">
        <v>333.5</v>
      </c>
      <c r="L42" s="8">
        <v>0</v>
      </c>
      <c r="M42" s="8">
        <v>0.1164</v>
      </c>
      <c r="N42" s="8">
        <v>1.2500000000000001E-2</v>
      </c>
    </row>
    <row r="43" spans="2:14">
      <c r="B43" s="6" t="s">
        <v>360</v>
      </c>
      <c r="C43" s="17" t="s">
        <v>361</v>
      </c>
      <c r="D43" s="18" t="s">
        <v>266</v>
      </c>
      <c r="E43" s="6"/>
      <c r="F43" s="6" t="s">
        <v>312</v>
      </c>
      <c r="G43" s="6" t="s">
        <v>44</v>
      </c>
      <c r="H43" s="7">
        <v>88</v>
      </c>
      <c r="I43" s="7">
        <v>9054</v>
      </c>
      <c r="J43" s="7">
        <v>0</v>
      </c>
      <c r="K43" s="7">
        <v>28.94</v>
      </c>
      <c r="L43" s="8">
        <v>0</v>
      </c>
      <c r="M43" s="8">
        <v>1.01E-2</v>
      </c>
      <c r="N43" s="8">
        <v>1.1000000000000001E-3</v>
      </c>
    </row>
    <row r="44" spans="2:14">
      <c r="B44" s="6" t="s">
        <v>362</v>
      </c>
      <c r="C44" s="17" t="s">
        <v>363</v>
      </c>
      <c r="D44" s="18" t="s">
        <v>266</v>
      </c>
      <c r="E44" s="6"/>
      <c r="F44" s="6" t="s">
        <v>312</v>
      </c>
      <c r="G44" s="6" t="s">
        <v>44</v>
      </c>
      <c r="H44" s="7">
        <v>68</v>
      </c>
      <c r="I44" s="7">
        <v>5817</v>
      </c>
      <c r="J44" s="7">
        <v>0</v>
      </c>
      <c r="K44" s="7">
        <v>14.37</v>
      </c>
      <c r="L44" s="8">
        <v>0</v>
      </c>
      <c r="M44" s="8">
        <v>5.0000000000000001E-3</v>
      </c>
      <c r="N44" s="8">
        <v>5.0000000000000001E-4</v>
      </c>
    </row>
    <row r="45" spans="2:14">
      <c r="B45" s="6" t="s">
        <v>364</v>
      </c>
      <c r="C45" s="17" t="s">
        <v>365</v>
      </c>
      <c r="D45" s="18" t="s">
        <v>266</v>
      </c>
      <c r="E45" s="6"/>
      <c r="F45" s="6" t="s">
        <v>312</v>
      </c>
      <c r="G45" s="6" t="s">
        <v>44</v>
      </c>
      <c r="H45" s="7">
        <v>105</v>
      </c>
      <c r="I45" s="7">
        <v>25954</v>
      </c>
      <c r="J45" s="7">
        <v>0</v>
      </c>
      <c r="K45" s="7">
        <v>98.98</v>
      </c>
      <c r="L45" s="8">
        <v>0</v>
      </c>
      <c r="M45" s="8">
        <v>3.4599999999999999E-2</v>
      </c>
      <c r="N45" s="8">
        <v>3.7000000000000002E-3</v>
      </c>
    </row>
    <row r="46" spans="2:14">
      <c r="B46" s="6" t="s">
        <v>366</v>
      </c>
      <c r="C46" s="17" t="s">
        <v>367</v>
      </c>
      <c r="D46" s="18" t="s">
        <v>266</v>
      </c>
      <c r="E46" s="6"/>
      <c r="F46" s="6" t="s">
        <v>312</v>
      </c>
      <c r="G46" s="6" t="s">
        <v>44</v>
      </c>
      <c r="H46" s="7">
        <v>960</v>
      </c>
      <c r="I46" s="7">
        <v>7317</v>
      </c>
      <c r="J46" s="7">
        <v>0</v>
      </c>
      <c r="K46" s="7">
        <v>255.12</v>
      </c>
      <c r="L46" s="8">
        <v>0</v>
      </c>
      <c r="M46" s="8">
        <v>8.9099999999999999E-2</v>
      </c>
      <c r="N46" s="8">
        <v>9.4999999999999998E-3</v>
      </c>
    </row>
    <row r="47" spans="2:14">
      <c r="B47" s="6" t="s">
        <v>368</v>
      </c>
      <c r="C47" s="17" t="s">
        <v>369</v>
      </c>
      <c r="D47" s="18" t="s">
        <v>266</v>
      </c>
      <c r="E47" s="6"/>
      <c r="F47" s="6" t="s">
        <v>312</v>
      </c>
      <c r="G47" s="6" t="s">
        <v>44</v>
      </c>
      <c r="H47" s="7">
        <v>682</v>
      </c>
      <c r="I47" s="7">
        <v>6391</v>
      </c>
      <c r="J47" s="7">
        <v>0</v>
      </c>
      <c r="K47" s="7">
        <v>158.31</v>
      </c>
      <c r="L47" s="8">
        <v>0</v>
      </c>
      <c r="M47" s="8">
        <v>5.5300000000000002E-2</v>
      </c>
      <c r="N47" s="8">
        <v>5.8999999999999999E-3</v>
      </c>
    </row>
    <row r="48" spans="2:14">
      <c r="B48" s="13" t="s">
        <v>370</v>
      </c>
      <c r="C48" s="14"/>
      <c r="D48" s="20"/>
      <c r="E48" s="13"/>
      <c r="F48" s="13"/>
      <c r="G48" s="13"/>
      <c r="H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315</v>
      </c>
      <c r="C49" s="14"/>
      <c r="D49" s="20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316</v>
      </c>
      <c r="C50" s="14"/>
      <c r="D50" s="20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3" spans="2:14">
      <c r="B53" s="6" t="s">
        <v>120</v>
      </c>
      <c r="C53" s="17"/>
      <c r="D53" s="18"/>
      <c r="E53" s="6"/>
      <c r="F53" s="6"/>
      <c r="G53" s="6"/>
    </row>
    <row r="57" spans="2:14">
      <c r="B57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121</v>
      </c>
    </row>
    <row r="7" spans="2:15" ht="15.75">
      <c r="B7" s="2" t="s">
        <v>371</v>
      </c>
    </row>
    <row r="8" spans="2:15">
      <c r="B8" s="3" t="s">
        <v>89</v>
      </c>
      <c r="C8" s="3" t="s">
        <v>90</v>
      </c>
      <c r="D8" s="3" t="s">
        <v>123</v>
      </c>
      <c r="E8" s="3" t="s">
        <v>91</v>
      </c>
      <c r="F8" s="3" t="s">
        <v>144</v>
      </c>
      <c r="G8" s="3" t="s">
        <v>92</v>
      </c>
      <c r="H8" s="3" t="s">
        <v>93</v>
      </c>
      <c r="I8" s="3" t="s">
        <v>94</v>
      </c>
      <c r="J8" s="3" t="s">
        <v>126</v>
      </c>
      <c r="K8" s="3" t="s">
        <v>43</v>
      </c>
      <c r="L8" s="3" t="s">
        <v>97</v>
      </c>
      <c r="M8" s="3" t="s">
        <v>128</v>
      </c>
      <c r="N8" s="3" t="s">
        <v>129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372</v>
      </c>
      <c r="C11" s="12"/>
      <c r="D11" s="19"/>
      <c r="E11" s="3"/>
      <c r="F11" s="3"/>
      <c r="G11" s="3"/>
      <c r="H11" s="3"/>
      <c r="I11" s="3"/>
      <c r="J11" s="9">
        <v>426.94</v>
      </c>
      <c r="L11" s="9">
        <v>90.39</v>
      </c>
      <c r="N11" s="10">
        <v>1</v>
      </c>
      <c r="O11" s="10">
        <v>3.3999999999999998E-3</v>
      </c>
    </row>
    <row r="12" spans="2:15">
      <c r="B12" s="3" t="s">
        <v>373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155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374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165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375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376</v>
      </c>
      <c r="C17" s="12"/>
      <c r="D17" s="19"/>
      <c r="E17" s="3"/>
      <c r="F17" s="3"/>
      <c r="G17" s="3"/>
      <c r="H17" s="3"/>
      <c r="I17" s="3"/>
      <c r="J17" s="9">
        <v>426.94</v>
      </c>
      <c r="L17" s="9">
        <v>90.39</v>
      </c>
      <c r="N17" s="10">
        <v>1</v>
      </c>
      <c r="O17" s="10">
        <v>3.3999999999999998E-3</v>
      </c>
    </row>
    <row r="18" spans="2:15">
      <c r="B18" s="13" t="s">
        <v>155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374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165</v>
      </c>
      <c r="C20" s="14"/>
      <c r="D20" s="20"/>
      <c r="E20" s="13"/>
      <c r="F20" s="13"/>
      <c r="G20" s="13"/>
      <c r="H20" s="13"/>
      <c r="I20" s="13"/>
      <c r="J20" s="15">
        <v>426.94</v>
      </c>
      <c r="L20" s="15">
        <v>90.39</v>
      </c>
      <c r="N20" s="16">
        <v>1</v>
      </c>
      <c r="O20" s="16">
        <v>3.3999999999999998E-3</v>
      </c>
    </row>
    <row r="21" spans="2:15">
      <c r="B21" s="6" t="s">
        <v>377</v>
      </c>
      <c r="C21" s="17" t="s">
        <v>378</v>
      </c>
      <c r="D21" s="18" t="s">
        <v>297</v>
      </c>
      <c r="E21" s="6"/>
      <c r="F21" s="6" t="s">
        <v>379</v>
      </c>
      <c r="G21" s="6" t="s">
        <v>380</v>
      </c>
      <c r="H21" s="6"/>
      <c r="I21" s="6" t="s">
        <v>49</v>
      </c>
      <c r="J21" s="7">
        <v>247</v>
      </c>
      <c r="K21" s="7">
        <v>1973</v>
      </c>
      <c r="L21" s="7">
        <v>19.87</v>
      </c>
      <c r="M21" s="8">
        <v>0</v>
      </c>
      <c r="N21" s="8">
        <v>0.21990000000000001</v>
      </c>
      <c r="O21" s="8">
        <v>6.9999999999999999E-4</v>
      </c>
    </row>
    <row r="22" spans="2:15">
      <c r="B22" s="6" t="s">
        <v>381</v>
      </c>
      <c r="C22" s="17" t="s">
        <v>382</v>
      </c>
      <c r="D22" s="18" t="s">
        <v>383</v>
      </c>
      <c r="E22" s="6"/>
      <c r="F22" s="6" t="s">
        <v>379</v>
      </c>
      <c r="G22" s="6" t="s">
        <v>380</v>
      </c>
      <c r="H22" s="6"/>
      <c r="I22" s="6" t="s">
        <v>49</v>
      </c>
      <c r="J22" s="7">
        <v>139.94</v>
      </c>
      <c r="K22" s="7">
        <v>3575</v>
      </c>
      <c r="L22" s="7">
        <v>20.399999999999999</v>
      </c>
      <c r="M22" s="8">
        <v>0</v>
      </c>
      <c r="N22" s="8">
        <v>0.22570000000000001</v>
      </c>
      <c r="O22" s="8">
        <v>8.0000000000000004E-4</v>
      </c>
    </row>
    <row r="23" spans="2:15">
      <c r="B23" s="6" t="s">
        <v>384</v>
      </c>
      <c r="C23" s="17" t="s">
        <v>385</v>
      </c>
      <c r="D23" s="18" t="s">
        <v>386</v>
      </c>
      <c r="E23" s="6"/>
      <c r="F23" s="6" t="s">
        <v>379</v>
      </c>
      <c r="G23" s="6" t="s">
        <v>380</v>
      </c>
      <c r="H23" s="6"/>
      <c r="I23" s="6" t="s">
        <v>47</v>
      </c>
      <c r="J23" s="7">
        <v>1</v>
      </c>
      <c r="K23" s="7">
        <v>743679</v>
      </c>
      <c r="L23" s="7">
        <v>27.14</v>
      </c>
      <c r="M23" s="8">
        <v>0</v>
      </c>
      <c r="N23" s="8">
        <v>0.30030000000000001</v>
      </c>
      <c r="O23" s="8">
        <v>1E-3</v>
      </c>
    </row>
    <row r="24" spans="2:15">
      <c r="B24" s="6" t="s">
        <v>387</v>
      </c>
      <c r="C24" s="17" t="s">
        <v>388</v>
      </c>
      <c r="D24" s="18" t="s">
        <v>297</v>
      </c>
      <c r="E24" s="6"/>
      <c r="F24" s="6" t="s">
        <v>379</v>
      </c>
      <c r="G24" s="6" t="s">
        <v>380</v>
      </c>
      <c r="H24" s="6"/>
      <c r="I24" s="6" t="s">
        <v>45</v>
      </c>
      <c r="J24" s="7">
        <v>39</v>
      </c>
      <c r="K24" s="7">
        <v>1797100</v>
      </c>
      <c r="L24" s="7">
        <v>22.97</v>
      </c>
      <c r="M24" s="8">
        <v>0</v>
      </c>
      <c r="N24" s="8">
        <v>0.25419999999999998</v>
      </c>
      <c r="O24" s="8">
        <v>8.9999999999999998E-4</v>
      </c>
    </row>
    <row r="25" spans="2:15">
      <c r="B25" s="13" t="s">
        <v>375</v>
      </c>
      <c r="C25" s="14"/>
      <c r="D25" s="20"/>
      <c r="E25" s="13"/>
      <c r="F25" s="13"/>
      <c r="G25" s="13"/>
      <c r="H25" s="13"/>
      <c r="I25" s="13"/>
      <c r="J25" s="15">
        <v>0</v>
      </c>
      <c r="L25" s="15">
        <v>0</v>
      </c>
      <c r="N25" s="16">
        <v>0</v>
      </c>
      <c r="O25" s="16">
        <v>0</v>
      </c>
    </row>
    <row r="28" spans="2:15">
      <c r="B28" s="6" t="s">
        <v>120</v>
      </c>
      <c r="C28" s="17"/>
      <c r="D28" s="18"/>
      <c r="E28" s="6"/>
      <c r="F28" s="6"/>
      <c r="G28" s="6"/>
      <c r="H28" s="6"/>
      <c r="I28" s="6"/>
    </row>
    <row r="32" spans="2:15">
      <c r="B32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121</v>
      </c>
    </row>
    <row r="7" spans="2:12" ht="15.75">
      <c r="B7" s="2" t="s">
        <v>389</v>
      </c>
    </row>
    <row r="8" spans="2:12">
      <c r="B8" s="3" t="s">
        <v>89</v>
      </c>
      <c r="C8" s="3" t="s">
        <v>90</v>
      </c>
      <c r="D8" s="3" t="s">
        <v>123</v>
      </c>
      <c r="E8" s="3" t="s">
        <v>144</v>
      </c>
      <c r="F8" s="3" t="s">
        <v>94</v>
      </c>
      <c r="G8" s="3" t="s">
        <v>126</v>
      </c>
      <c r="H8" s="3" t="s">
        <v>43</v>
      </c>
      <c r="I8" s="3" t="s">
        <v>97</v>
      </c>
      <c r="J8" s="3" t="s">
        <v>128</v>
      </c>
      <c r="K8" s="3" t="s">
        <v>129</v>
      </c>
      <c r="L8" s="3" t="s">
        <v>99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390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391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391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392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392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2019-04-30T05:32:42Z</dcterms:created>
  <dcterms:modified xsi:type="dcterms:W3CDTF">2019-05-21T14:30:39Z</dcterms:modified>
</cp:coreProperties>
</file>