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Dositnet_Test\InterGemelPreProd\FoxProForTest\Dosi_InterGemel\DohRvHs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5251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<sst xmlns="http://schemas.openxmlformats.org/spreadsheetml/2006/main" count="1792" uniqueCount="297">
  <si>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</si>
  <si>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</si>
  <si>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</si>
  <si>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</si>
  <si>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</si>
  <si>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</si>
  <si>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</si>
  <si>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</si>
  <si>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</si>
  <si>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</si>
  <si>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</si>
  <si>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</si>
  <si>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</si>
  <si>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</si>
  <si>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</si>
  <si>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</si>
  <si>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</si>
  <si>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</si>
  <si>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</si>
  <si>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</si>
  <si>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</si>
  <si>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</si>
  <si>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</si>
  <si>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</si>
  <si>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</si>
  <si>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</si>
  <si>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</si>
  <si>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</si>
  <si>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</si>
  <si>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</si>
  <si>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</si>
  <si>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</si>
  <si>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</si>
  <si>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</si>
  <si>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</si>
  <si>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</si>
  <si>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</si>
  <si>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</si>
  <si>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</si>
  <si>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</si>
  <si>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</si>
  <si>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</si>
  <si>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</si>
  <si>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</si>
  <si>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</si>
  <si>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</si>
  <si>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</si>
  <si>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</si>
  <si>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</si>
  <si>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</si>
  <si>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</si>
  <si>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</si>
  <si>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</si>
  <si>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</si>
  <si>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</si>
  <si>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</si>
  <si>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</si>
  <si>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</si>
  <si>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</si>
  <si>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</si>
  <si>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</si>
  <si>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</si>
  <si>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</si>
  <si>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</si>
  <si>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</si>
  <si>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</si>
  <si>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</si>
  <si>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</si>
  <si>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</si>
  <si>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</si>
  <si>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</si>
  <si>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</si>
  <si>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</si>
  <si>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</si>
  <si>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</si>
  <si>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</si>
  <si>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</si>
  <si>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</si>
  <si>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</si>
  <si>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</si>
  <si>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</si>
  <si>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</si>
  <si>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</si>
  <si>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</si>
  <si>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</si>
  <si>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</si>
  <si>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</si>
  <si>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</si>
  <si>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</si>
  <si>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</si>
  <si>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</si>
  <si>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</si>
  <si>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</si>
  <si>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</si>
  <si>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</si>
  <si>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</si>
  <si>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</si>
  <si>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</si>
  <si>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</si>
  <si>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</si>
  <si>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</si>
  <si>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</si>
  <si>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</si>
  <si>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</si>
  <si>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</si>
  <si>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</si>
  <si>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</si>
  <si>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</si>
  <si>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</si>
  <si>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</si>
  <si>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</si>
  <si>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</si>
  <si>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</si>
  <si>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</si>
  <si>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</si>
  <si>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</si>
  <si>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</si>
  <si>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</si>
  <si>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</si>
  <si>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</si>
  <si>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</si>
  <si>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</si>
  <si>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</si>
  <si>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</si>
  <si>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</si>
  <si>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</si>
  <si>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</si>
  <si>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</si>
  <si>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</si>
  <si>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</si>
  <si>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</si>
  <si>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</si>
  <si>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</si>
  <si>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</si>
  <si>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</si>
  <si>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</si>
  <si>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</si>
  <si>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</si>
  <si>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</si>
  <si>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</si>
  <si>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</si>
  <si>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</si>
  <si>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</si>
  <si>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</si>
  <si>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</si>
  <si>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</si>
  <si>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</si>
  <si>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</si>
  <si>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</si>
  <si>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</si>
  <si>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</si>
  <si>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</si>
  <si>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</si>
  <si>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</si>
  <si>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</si>
  <si>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</si>
  <si>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</si>
  <si>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</si>
  <si>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</si>
  <si>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</si>
  <si>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</si>
  <si>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</si>
  <si>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</si>
  <si>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</si>
  <si>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</si>
  <si>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</si>
  <si>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</si>
  <si>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</si>
  <si>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</si>
  <si>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</si>
  <si>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</si>
  <si>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</si>
  <si>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</si>
  <si>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</si>
  <si>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</si>
  <si>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</si>
  <si>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</si>
  <si>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</si>
  <si>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</si>
  <si>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</si>
  <si>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</si>
  <si>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</si>
  <si>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</si>
  <si>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</si>
  <si>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</si>
  <si>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</si>
  <si>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</si>
  <si>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</si>
  <si>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</si>
  <si>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</si>
  <si>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</si>
  <si>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</si>
  <si>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</si>
  <si>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</si>
  <si>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</si>
  <si>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</si>
  <si>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</si>
  <si>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</si>
  <si>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</si>
  <si>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</si>
  <si>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</si>
  <si>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</si>
  <si>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</si>
  <si>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</si>
  <si>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</si>
  <si>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</si>
  <si>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</si>
  <si>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</si>
  <si>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</si>
  <si>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</si>
  <si>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</si>
  <si>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</si>
  <si>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</si>
  <si>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</si>
  <si>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</si>
  <si>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</si>
  <si>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</si>
  <si>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</si>
  <si>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</si>
  <si>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</si>
  <si>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</si>
  <si>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</si>
  <si>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</si>
  <si>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</si>
  <si>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</si>
  <si>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</si>
  <si>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</si>
  <si>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</si>
  <si>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</si>
  <si>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</si>
  <si>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</si>
  <si>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</si>
  <si>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</si>
  <si>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</si>
  <si>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</si>
  <si>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</si>
  <si>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</si>
  <si>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</si>
  <si>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</si>
  <si>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</si>
  <si>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</si>
  <si>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</si>
  <si>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</si>
  <si>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</si>
  <si>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</si>
  <si>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</si>
  <si>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</si>
  <si>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</si>
  <si>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</si>
  <si>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</si>
  <si>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</si>
  <si>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</si>
  <si>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</si>
  <si>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</si>
  <si>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</si>
  <si>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</si>
  <si>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</si>
  <si>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</si>
  <si>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</si>
  <si>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</si>
  <si>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</si>
  <si>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</si>
  <si>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</si>
  <si>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</si>
  <si>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</si>
  <si>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לאומי 299849/35                                   </t>
  </si>
  <si>
    <t>AAA</t>
  </si>
  <si>
    <t xml:space="preserve">פועלים 406842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</si>
  <si>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</si>
  <si>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</si>
  <si>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</si>
  <si>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</si>
  <si>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</si>
  <si>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</si>
  <si>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</si>
  <si>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31/03/2019</t>
  </si>
  <si>
    <t>אינטרגמל קופות גמל בע"מ</t>
  </si>
  <si>
    <t>אינטרגמל תגמולים-מסלול מעורב מחקה מדדים</t>
  </si>
  <si>
    <t>514956465-00000000008694-0009677</t>
  </si>
  <si>
    <t xml:space="preserve">MTF סל שחר                                        </t>
  </si>
  <si>
    <t>אג״ח</t>
  </si>
  <si>
    <t xml:space="preserve">קסם ETF תלבונד 20                                 </t>
  </si>
  <si>
    <t xml:space="preserve">תכלית סל תלבונד 20                                </t>
  </si>
  <si>
    <t>סה"כ אג"ח ממשלתי</t>
  </si>
  <si>
    <t xml:space="preserve">הראל שחר                                          </t>
  </si>
  <si>
    <t>אין דירוג</t>
  </si>
  <si>
    <t>סה"כ כתבי אופציה בישראל</t>
  </si>
  <si>
    <t xml:space="preserve">C1530 APR                                         </t>
  </si>
  <si>
    <t>ל.ר.</t>
  </si>
  <si>
    <t xml:space="preserve">P 1530 APL                                        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</si>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</sst>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275</v>
      </c>
    </row>
    <row r="2" spans="1:36">
      <c r="B2" s="82" t="s">
        <v>276</v>
      </c>
    </row>
    <row r="3" spans="1:36">
      <c r="B3" s="82" t="s">
        <v>277</v>
      </c>
    </row>
    <row r="4" spans="1:36">
      <c r="B4" s="82" t="s">
        <v>278</v>
      </c>
    </row>
    <row r="5" spans="1:36">
      <c r="B5" s="82"/>
    </row>
    <row r="6" spans="1:36" ht="26.25" customHeight="1">
      <c r="B6" s="125" t="s">
        <v>190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189</v>
      </c>
      <c r="C10" s="103"/>
      <c r="D10" s="104"/>
      <c r="AJ10" s="47"/>
    </row>
    <row r="11" spans="1:36">
      <c r="A11" s="33" t="s">
        <v>159</v>
      </c>
      <c r="B11" s="71" t="s">
        <v>191</v>
      </c>
      <c r="C11" s="107">
        <f>מזומנים!J10</f>
        <v>659.32</v>
      </c>
      <c r="D11" s="109">
        <f>מזומנים!L10</f>
        <v>38.979999999999997</v>
      </c>
    </row>
    <row r="12" spans="1:36">
      <c r="B12" s="71" t="s">
        <v>192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159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159</v>
      </c>
      <c r="B17" s="72" t="s">
        <v>99</v>
      </c>
      <c r="C17" s="107">
        <f>'תעודות סל'!K11</f>
        <v>633.33000000000004</v>
      </c>
      <c r="D17" s="109">
        <f>'תעודות סל'!N11</f>
        <v>37.450000000000003</v>
      </c>
    </row>
    <row r="18" spans="1:4">
      <c r="A18" s="34" t="s">
        <v>159</v>
      </c>
      <c r="B18" s="72" t="s">
        <v>100</v>
      </c>
      <c r="C18" s="107">
        <f>'קרנות נאמנות'!L11</f>
        <v>392.74</v>
      </c>
      <c r="D18" s="109">
        <f>'קרנות נאמנות'!O11</f>
        <v>23.22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5.93</v>
      </c>
      <c r="D20" s="109">
        <f>אופציות!L11</f>
        <v>0.35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193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217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194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195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196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197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198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200</v>
      </c>
      <c r="C38" s="107"/>
      <c r="D38" s="124"/>
    </row>
    <row r="39" spans="1:7">
      <c r="A39" s="34" t="s">
        <v>159</v>
      </c>
      <c r="B39" s="75" t="s">
        <v>202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201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203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1691.3200000000002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7109375" style="2" bestFit="1" customWidth="1"/>
    <col min="4" max="4" width="10.5703125" style="2" bestFit="1" customWidth="1"/>
    <col min="5" max="5" width="9.7109375" style="2" bestFit="1" customWidth="1"/>
    <col min="6" max="6" width="9.85546875" style="1" bestFit="1" customWidth="1"/>
    <col min="7" max="7" width="8.42578125" style="1" customWidth="1"/>
    <col min="8" max="8" width="11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275</v>
      </c>
    </row>
    <row r="2" spans="2:61">
      <c r="B2" s="82" t="s">
        <v>276</v>
      </c>
    </row>
    <row r="3" spans="2:61">
      <c r="B3" s="82" t="s">
        <v>277</v>
      </c>
    </row>
    <row r="4" spans="2:61">
      <c r="B4" s="82" t="s">
        <v>278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>
        <v>5.93</v>
      </c>
      <c r="J11" s="84"/>
      <c r="K11" s="84"/>
      <c r="L11" s="84">
        <v>0.35</v>
      </c>
      <c r="BD11" s="1"/>
      <c r="BE11" s="3"/>
      <c r="BF11" s="1"/>
      <c r="BH11" s="1"/>
    </row>
    <row r="12" spans="2:61" customFormat="1" ht="15.75">
      <c r="B12" s="58" t="s">
        <v>240</v>
      </c>
      <c r="C12" s="88"/>
      <c r="D12" s="88"/>
      <c r="E12" s="88"/>
      <c r="F12" s="88"/>
      <c r="G12" s="91"/>
      <c r="H12" s="91"/>
      <c r="I12" s="91">
        <v>5.93</v>
      </c>
      <c r="J12" s="91"/>
      <c r="K12" s="91"/>
      <c r="L12" s="91">
        <v>0.35</v>
      </c>
    </row>
    <row r="13" spans="2:61" customFormat="1" ht="15.75">
      <c r="B13" s="58" t="s">
        <v>227</v>
      </c>
      <c r="C13" s="88"/>
      <c r="D13" s="88"/>
      <c r="E13" s="88"/>
      <c r="F13" s="88"/>
      <c r="G13" s="91"/>
      <c r="H13" s="91"/>
      <c r="I13" s="91">
        <v>5.93</v>
      </c>
      <c r="J13" s="91"/>
      <c r="K13" s="91"/>
      <c r="L13" s="91">
        <v>0.35</v>
      </c>
    </row>
    <row r="14" spans="2:61" customFormat="1" ht="15.75">
      <c r="B14" s="61" t="s">
        <v>287</v>
      </c>
      <c r="C14" s="90">
        <v>82645532</v>
      </c>
      <c r="D14" s="90" t="s">
        <v>150</v>
      </c>
      <c r="E14" s="90" t="s">
        <v>288</v>
      </c>
      <c r="F14" s="90" t="s">
        <v>173</v>
      </c>
      <c r="G14" s="117">
        <v>4</v>
      </c>
      <c r="H14" s="117">
        <v>313000</v>
      </c>
      <c r="I14" s="117">
        <v>12.52</v>
      </c>
      <c r="J14" s="117">
        <v>0</v>
      </c>
      <c r="K14" s="117">
        <v>211.2</v>
      </c>
      <c r="L14" s="117">
        <v>0.74</v>
      </c>
    </row>
    <row r="15" spans="2:61" customFormat="1" ht="15.75">
      <c r="B15" s="61" t="s">
        <v>289</v>
      </c>
      <c r="C15" s="90">
        <v>802646172</v>
      </c>
      <c r="D15" s="90" t="s">
        <v>150</v>
      </c>
      <c r="E15" s="90" t="s">
        <v>288</v>
      </c>
      <c r="F15" s="90" t="s">
        <v>173</v>
      </c>
      <c r="G15" s="117">
        <v>-4</v>
      </c>
      <c r="H15" s="117">
        <v>164800</v>
      </c>
      <c r="I15" s="117">
        <v>-6.59</v>
      </c>
      <c r="J15" s="117">
        <v>0</v>
      </c>
      <c r="K15" s="117">
        <v>-111.2</v>
      </c>
      <c r="L15" s="117">
        <v>-0.39</v>
      </c>
    </row>
    <row r="16" spans="2:61" customFormat="1" ht="15.75">
      <c r="B16" s="58" t="s">
        <v>290</v>
      </c>
      <c r="C16" s="88"/>
      <c r="D16" s="88"/>
      <c r="E16" s="88"/>
      <c r="F16" s="88"/>
      <c r="G16" s="91"/>
      <c r="H16" s="91"/>
      <c r="I16" s="91"/>
      <c r="J16" s="91"/>
      <c r="K16" s="91"/>
      <c r="L16" s="91"/>
    </row>
    <row r="17" spans="2:12" customFormat="1" ht="15.75">
      <c r="B17" s="61" t="s">
        <v>269</v>
      </c>
      <c r="C17" s="90"/>
      <c r="D17" s="90"/>
      <c r="E17" s="90"/>
      <c r="F17" s="90"/>
      <c r="G17" s="117"/>
      <c r="H17" s="117"/>
      <c r="I17" s="117"/>
      <c r="J17" s="117"/>
      <c r="K17" s="117"/>
      <c r="L17" s="117"/>
    </row>
    <row r="18" spans="2:12" customFormat="1" ht="15.75">
      <c r="B18" s="58" t="s">
        <v>228</v>
      </c>
      <c r="C18" s="88"/>
      <c r="D18" s="88"/>
      <c r="E18" s="88"/>
      <c r="F18" s="88"/>
      <c r="G18" s="91"/>
      <c r="H18" s="91"/>
      <c r="I18" s="91"/>
      <c r="J18" s="91"/>
      <c r="K18" s="91"/>
      <c r="L18" s="91"/>
    </row>
    <row r="19" spans="2:12" customFormat="1" ht="15.75">
      <c r="B19" s="61" t="s">
        <v>269</v>
      </c>
      <c r="C19" s="90"/>
      <c r="D19" s="90"/>
      <c r="E19" s="90"/>
      <c r="F19" s="90"/>
      <c r="G19" s="117"/>
      <c r="H19" s="117"/>
      <c r="I19" s="117"/>
      <c r="J19" s="117"/>
      <c r="K19" s="117"/>
      <c r="L19" s="117"/>
    </row>
    <row r="20" spans="2:12" customFormat="1" ht="15.75">
      <c r="B20" s="58" t="s">
        <v>73</v>
      </c>
      <c r="C20" s="88"/>
      <c r="D20" s="88"/>
      <c r="E20" s="88"/>
      <c r="F20" s="88"/>
      <c r="G20" s="91"/>
      <c r="H20" s="91"/>
      <c r="I20" s="91"/>
      <c r="J20" s="91"/>
      <c r="K20" s="91"/>
      <c r="L20" s="91"/>
    </row>
    <row r="21" spans="2:12" customFormat="1" ht="15.75">
      <c r="B21" s="61" t="s">
        <v>269</v>
      </c>
      <c r="C21" s="90"/>
      <c r="D21" s="90"/>
      <c r="E21" s="90"/>
      <c r="F21" s="90"/>
      <c r="G21" s="117"/>
      <c r="H21" s="117"/>
      <c r="I21" s="117"/>
      <c r="J21" s="117"/>
      <c r="K21" s="117"/>
      <c r="L21" s="117"/>
    </row>
    <row r="22" spans="2:12" customFormat="1" ht="15.75">
      <c r="B22" s="58" t="s">
        <v>239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2:12" customFormat="1" ht="15.75">
      <c r="B23" s="58" t="s">
        <v>227</v>
      </c>
      <c r="C23" s="88"/>
      <c r="D23" s="88"/>
      <c r="E23" s="88"/>
      <c r="F23" s="88"/>
      <c r="G23" s="91"/>
      <c r="H23" s="91"/>
      <c r="I23" s="91"/>
      <c r="J23" s="91"/>
      <c r="K23" s="91"/>
      <c r="L23" s="91"/>
    </row>
    <row r="24" spans="2:12" customFormat="1" ht="15.75">
      <c r="B24" s="61" t="s">
        <v>269</v>
      </c>
      <c r="C24" s="90"/>
      <c r="D24" s="90"/>
      <c r="E24" s="90"/>
      <c r="F24" s="90"/>
      <c r="G24" s="117"/>
      <c r="H24" s="117"/>
      <c r="I24" s="117"/>
      <c r="J24" s="117"/>
      <c r="K24" s="117"/>
      <c r="L24" s="117"/>
    </row>
    <row r="25" spans="2:12" customFormat="1" ht="15.75">
      <c r="B25" s="58" t="s">
        <v>232</v>
      </c>
      <c r="C25" s="88"/>
      <c r="D25" s="88"/>
      <c r="E25" s="88"/>
      <c r="F25" s="88"/>
      <c r="G25" s="91"/>
      <c r="H25" s="91"/>
      <c r="I25" s="91"/>
      <c r="J25" s="91"/>
      <c r="K25" s="91"/>
      <c r="L25" s="91"/>
    </row>
    <row r="26" spans="2:12" customFormat="1" ht="15.75">
      <c r="B26" s="61" t="s">
        <v>269</v>
      </c>
      <c r="C26" s="90"/>
      <c r="D26" s="90"/>
      <c r="E26" s="90"/>
      <c r="F26" s="90"/>
      <c r="G26" s="117"/>
      <c r="H26" s="117"/>
      <c r="I26" s="117"/>
      <c r="J26" s="117"/>
      <c r="K26" s="117"/>
      <c r="L26" s="117"/>
    </row>
    <row r="27" spans="2:12" customFormat="1" ht="15.75">
      <c r="B27" s="58" t="s">
        <v>228</v>
      </c>
      <c r="C27" s="88"/>
      <c r="D27" s="88"/>
      <c r="E27" s="88"/>
      <c r="F27" s="88"/>
      <c r="G27" s="91"/>
      <c r="H27" s="91"/>
      <c r="I27" s="91"/>
      <c r="J27" s="91"/>
      <c r="K27" s="91"/>
      <c r="L27" s="91"/>
    </row>
    <row r="28" spans="2:12" customFormat="1" ht="15.75">
      <c r="B28" s="61" t="s">
        <v>269</v>
      </c>
      <c r="C28" s="90"/>
      <c r="D28" s="90"/>
      <c r="E28" s="90"/>
      <c r="F28" s="90"/>
      <c r="G28" s="117"/>
      <c r="H28" s="117"/>
      <c r="I28" s="117"/>
      <c r="J28" s="117"/>
      <c r="K28" s="117"/>
      <c r="L28" s="117"/>
    </row>
    <row r="29" spans="2:12" customFormat="1" ht="15.75">
      <c r="B29" s="58" t="s">
        <v>229</v>
      </c>
      <c r="C29" s="88"/>
      <c r="D29" s="88"/>
      <c r="E29" s="88"/>
      <c r="F29" s="88"/>
      <c r="G29" s="91"/>
      <c r="H29" s="91"/>
      <c r="I29" s="91"/>
      <c r="J29" s="91"/>
      <c r="K29" s="91"/>
      <c r="L29" s="91"/>
    </row>
    <row r="30" spans="2:12" customFormat="1" ht="15.75">
      <c r="B30" s="61" t="s">
        <v>269</v>
      </c>
      <c r="C30" s="90"/>
      <c r="D30" s="90"/>
      <c r="E30" s="90"/>
      <c r="F30" s="90"/>
      <c r="G30" s="117"/>
      <c r="H30" s="117"/>
      <c r="I30" s="117"/>
      <c r="J30" s="117"/>
      <c r="K30" s="117"/>
      <c r="L30" s="117"/>
    </row>
    <row r="31" spans="2:12" customFormat="1" ht="15.75">
      <c r="B31" s="58" t="s">
        <v>73</v>
      </c>
      <c r="C31" s="88"/>
      <c r="D31" s="88"/>
      <c r="E31" s="88"/>
      <c r="F31" s="88"/>
      <c r="G31" s="91"/>
      <c r="H31" s="91"/>
      <c r="I31" s="91"/>
      <c r="J31" s="91"/>
      <c r="K31" s="91"/>
      <c r="L31" s="91"/>
    </row>
    <row r="32" spans="2:12" customFormat="1" ht="15.75">
      <c r="B32" s="116" t="s">
        <v>269</v>
      </c>
      <c r="C32" s="90"/>
      <c r="D32" s="90"/>
      <c r="E32" s="90"/>
      <c r="F32" s="90"/>
      <c r="G32" s="117"/>
      <c r="H32" s="117"/>
      <c r="I32" s="117"/>
      <c r="J32" s="117"/>
      <c r="K32" s="117"/>
      <c r="L32" s="117"/>
    </row>
    <row r="33" spans="1:12" customFormat="1">
      <c r="A33" s="1"/>
      <c r="B33" s="114" t="s">
        <v>257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141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253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254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3:L3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275</v>
      </c>
    </row>
    <row r="2" spans="1:60">
      <c r="B2" s="82" t="s">
        <v>276</v>
      </c>
    </row>
    <row r="3" spans="1:60">
      <c r="B3" s="82" t="s">
        <v>277</v>
      </c>
    </row>
    <row r="4" spans="1:60">
      <c r="B4" s="82" t="s">
        <v>278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183</v>
      </c>
      <c r="BH6" s="3" t="s">
        <v>173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172</v>
      </c>
    </row>
    <row r="8" spans="1:60" s="3" customFormat="1" ht="63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8" t="s">
        <v>291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269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292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269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275</v>
      </c>
    </row>
    <row r="2" spans="2:81">
      <c r="B2" s="82" t="s">
        <v>276</v>
      </c>
    </row>
    <row r="3" spans="2:81">
      <c r="B3" s="82" t="s">
        <v>277</v>
      </c>
    </row>
    <row r="4" spans="2:81">
      <c r="B4" s="82" t="s">
        <v>278</v>
      </c>
    </row>
    <row r="6" spans="2:8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63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269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269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269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269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269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269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269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269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269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269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275</v>
      </c>
    </row>
    <row r="2" spans="2:72">
      <c r="B2" s="82" t="s">
        <v>276</v>
      </c>
    </row>
    <row r="3" spans="2:72">
      <c r="B3" s="82" t="s">
        <v>277</v>
      </c>
    </row>
    <row r="4" spans="2:72">
      <c r="B4" s="82" t="s">
        <v>278</v>
      </c>
    </row>
    <row r="6" spans="2:7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63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240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269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269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269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269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269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239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269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293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269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275</v>
      </c>
    </row>
    <row r="2" spans="2:65">
      <c r="B2" s="82" t="s">
        <v>276</v>
      </c>
    </row>
    <row r="3" spans="2:65">
      <c r="B3" s="82" t="s">
        <v>277</v>
      </c>
    </row>
    <row r="4" spans="2:65">
      <c r="B4" s="82" t="s">
        <v>278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269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269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269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269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269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269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275</v>
      </c>
    </row>
    <row r="2" spans="2:81">
      <c r="B2" s="82" t="s">
        <v>276</v>
      </c>
    </row>
    <row r="3" spans="2:81">
      <c r="B3" s="82" t="s">
        <v>277</v>
      </c>
    </row>
    <row r="4" spans="2:81">
      <c r="B4" s="82" t="s">
        <v>278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269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269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269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269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269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269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275</v>
      </c>
    </row>
    <row r="2" spans="2:98">
      <c r="B2" s="82" t="s">
        <v>276</v>
      </c>
    </row>
    <row r="3" spans="2:98">
      <c r="B3" s="82" t="s">
        <v>277</v>
      </c>
    </row>
    <row r="4" spans="2:98">
      <c r="B4" s="82" t="s">
        <v>278</v>
      </c>
    </row>
    <row r="6" spans="2:9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269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239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269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269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275</v>
      </c>
    </row>
    <row r="2" spans="2:55">
      <c r="B2" s="82" t="s">
        <v>276</v>
      </c>
    </row>
    <row r="3" spans="2:55">
      <c r="B3" s="82" t="s">
        <v>277</v>
      </c>
    </row>
    <row r="4" spans="2:55">
      <c r="B4" s="82" t="s">
        <v>278</v>
      </c>
    </row>
    <row r="6" spans="2:5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63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240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230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269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235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269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236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269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237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269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239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230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269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235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269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236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269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237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269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275</v>
      </c>
    </row>
    <row r="2" spans="1:59">
      <c r="B2" s="82" t="s">
        <v>276</v>
      </c>
    </row>
    <row r="3" spans="1:59">
      <c r="B3" s="82" t="s">
        <v>277</v>
      </c>
    </row>
    <row r="4" spans="1:59">
      <c r="B4" s="82" t="s">
        <v>278</v>
      </c>
    </row>
    <row r="6" spans="1:5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286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269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241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269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275</v>
      </c>
    </row>
    <row r="2" spans="2:52">
      <c r="B2" s="82" t="s">
        <v>276</v>
      </c>
    </row>
    <row r="3" spans="2:52">
      <c r="B3" s="82" t="s">
        <v>277</v>
      </c>
    </row>
    <row r="4" spans="2:52">
      <c r="B4" s="82" t="s">
        <v>278</v>
      </c>
    </row>
    <row r="6" spans="2:5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269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294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269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269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269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269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242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269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269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269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229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269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269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6.5703125" style="1" bestFit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10" style="1" bestFit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275</v>
      </c>
    </row>
    <row r="2" spans="2:13">
      <c r="B2" s="82" t="s">
        <v>276</v>
      </c>
    </row>
    <row r="3" spans="2:13">
      <c r="B3" s="82" t="s">
        <v>277</v>
      </c>
    </row>
    <row r="4" spans="2:13">
      <c r="B4" s="82" t="s">
        <v>278</v>
      </c>
    </row>
    <row r="5" spans="2:13">
      <c r="B5" s="83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63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659.32</v>
      </c>
      <c r="K10" s="84"/>
      <c r="L10" s="84">
        <v>38.979999999999997</v>
      </c>
    </row>
    <row r="11" spans="2:13" customFormat="1" ht="15.75">
      <c r="B11" s="58" t="s">
        <v>240</v>
      </c>
      <c r="C11" s="88"/>
      <c r="D11" s="88"/>
      <c r="E11" s="88"/>
      <c r="F11" s="88"/>
      <c r="G11" s="88"/>
      <c r="H11" s="91"/>
      <c r="I11" s="91"/>
      <c r="J11" s="91">
        <v>659.32</v>
      </c>
      <c r="K11" s="91"/>
      <c r="L11" s="91">
        <v>38.979999999999997</v>
      </c>
    </row>
    <row r="12" spans="2:13" customFormat="1" ht="15.75">
      <c r="B12" s="58" t="s">
        <v>264</v>
      </c>
      <c r="C12" s="88"/>
      <c r="D12" s="88"/>
      <c r="E12" s="88"/>
      <c r="F12" s="88"/>
      <c r="G12" s="88"/>
      <c r="H12" s="91"/>
      <c r="I12" s="91"/>
      <c r="J12" s="91">
        <v>659.32</v>
      </c>
      <c r="K12" s="91"/>
      <c r="L12" s="91">
        <v>38.979999999999997</v>
      </c>
    </row>
    <row r="13" spans="2:13" customFormat="1" ht="15.75">
      <c r="B13" s="59" t="s">
        <v>265</v>
      </c>
      <c r="C13" s="89">
        <v>301</v>
      </c>
      <c r="D13" s="89">
        <v>10</v>
      </c>
      <c r="E13" s="89" t="s">
        <v>266</v>
      </c>
      <c r="F13" s="89"/>
      <c r="G13" s="89" t="s">
        <v>173</v>
      </c>
      <c r="H13" s="92">
        <v>0</v>
      </c>
      <c r="I13" s="92">
        <v>0</v>
      </c>
      <c r="J13" s="92">
        <v>0.11</v>
      </c>
      <c r="K13" s="92">
        <v>0.02</v>
      </c>
      <c r="L13" s="92">
        <v>0.01</v>
      </c>
    </row>
    <row r="14" spans="2:13" customFormat="1" ht="15.75">
      <c r="B14" s="59" t="s">
        <v>267</v>
      </c>
      <c r="C14" s="89">
        <v>302</v>
      </c>
      <c r="D14" s="89">
        <v>12</v>
      </c>
      <c r="E14" s="89" t="s">
        <v>266</v>
      </c>
      <c r="F14" s="89"/>
      <c r="G14" s="89" t="s">
        <v>173</v>
      </c>
      <c r="H14" s="92">
        <v>0</v>
      </c>
      <c r="I14" s="92">
        <v>0</v>
      </c>
      <c r="J14" s="92">
        <v>659.21</v>
      </c>
      <c r="K14" s="92">
        <v>99.98</v>
      </c>
      <c r="L14" s="92">
        <v>38.979999999999997</v>
      </c>
    </row>
    <row r="15" spans="2:13" customFormat="1" ht="15.75">
      <c r="B15" s="58" t="s">
        <v>268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</row>
    <row r="16" spans="2:13" customFormat="1" ht="15.75">
      <c r="B16" s="59" t="s">
        <v>269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8" t="s">
        <v>270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</row>
    <row r="18" spans="1:12" customFormat="1" ht="15.75">
      <c r="B18" s="59" t="s">
        <v>269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8" t="s">
        <v>271</v>
      </c>
      <c r="C19" s="88"/>
      <c r="D19" s="88"/>
      <c r="E19" s="88"/>
      <c r="F19" s="88"/>
      <c r="G19" s="88"/>
      <c r="H19" s="91"/>
      <c r="I19" s="91"/>
      <c r="J19" s="91"/>
      <c r="K19" s="91"/>
      <c r="L19" s="91"/>
    </row>
    <row r="20" spans="1:12" customFormat="1" ht="15.75">
      <c r="B20" s="59" t="s">
        <v>269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8" t="s">
        <v>272</v>
      </c>
      <c r="C21" s="88"/>
      <c r="D21" s="88"/>
      <c r="E21" s="88"/>
      <c r="F21" s="88"/>
      <c r="G21" s="88"/>
      <c r="H21" s="91"/>
      <c r="I21" s="91"/>
      <c r="J21" s="91"/>
      <c r="K21" s="91"/>
      <c r="L21" s="91"/>
    </row>
    <row r="22" spans="1:12" customFormat="1" ht="15.75">
      <c r="B22" s="59" t="s">
        <v>269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8" t="s">
        <v>273</v>
      </c>
      <c r="C23" s="88"/>
      <c r="D23" s="88"/>
      <c r="E23" s="88"/>
      <c r="F23" s="88"/>
      <c r="G23" s="88"/>
      <c r="H23" s="91"/>
      <c r="I23" s="91"/>
      <c r="J23" s="91"/>
      <c r="K23" s="91"/>
      <c r="L23" s="91"/>
    </row>
    <row r="24" spans="1:12" customFormat="1" ht="15.75">
      <c r="B24" s="59" t="s">
        <v>269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8" t="s">
        <v>274</v>
      </c>
      <c r="C25" s="88"/>
      <c r="D25" s="88"/>
      <c r="E25" s="88"/>
      <c r="F25" s="88"/>
      <c r="G25" s="88"/>
      <c r="H25" s="91"/>
      <c r="I25" s="91"/>
      <c r="J25" s="91"/>
      <c r="K25" s="91"/>
      <c r="L25" s="91"/>
    </row>
    <row r="26" spans="1:12" customFormat="1" ht="15.75">
      <c r="B26" s="59" t="s">
        <v>269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239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8" t="s">
        <v>268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</row>
    <row r="29" spans="1:12" customFormat="1" ht="15.75">
      <c r="B29" s="59" t="s">
        <v>269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58" t="s">
        <v>274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</row>
    <row r="31" spans="1:12" customFormat="1" ht="15.75">
      <c r="B31" s="115" t="s">
        <v>269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</row>
    <row r="32" spans="1:12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</row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275</v>
      </c>
    </row>
    <row r="2" spans="2:49">
      <c r="B2" s="82" t="s">
        <v>276</v>
      </c>
    </row>
    <row r="3" spans="2:49">
      <c r="B3" s="82" t="s">
        <v>277</v>
      </c>
    </row>
    <row r="4" spans="2:49">
      <c r="B4" s="82" t="s">
        <v>278</v>
      </c>
    </row>
    <row r="6" spans="2:4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295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269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294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269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269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269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269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244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269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269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269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269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275</v>
      </c>
    </row>
    <row r="2" spans="2:78">
      <c r="B2" s="82" t="s">
        <v>276</v>
      </c>
    </row>
    <row r="3" spans="2:78">
      <c r="B3" s="82" t="s">
        <v>277</v>
      </c>
    </row>
    <row r="4" spans="2:78">
      <c r="B4" s="82" t="s">
        <v>278</v>
      </c>
    </row>
    <row r="6" spans="2:7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63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269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269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269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269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269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269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269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269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269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269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275</v>
      </c>
    </row>
    <row r="2" spans="2:61">
      <c r="B2" s="82" t="s">
        <v>276</v>
      </c>
    </row>
    <row r="3" spans="2:61">
      <c r="B3" s="82" t="s">
        <v>277</v>
      </c>
    </row>
    <row r="4" spans="2:61">
      <c r="B4" s="82" t="s">
        <v>278</v>
      </c>
    </row>
    <row r="6" spans="2:6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63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296</v>
      </c>
      <c r="C12" s="90"/>
      <c r="D12" s="90"/>
      <c r="E12" s="90"/>
      <c r="F12" s="90">
        <v>0</v>
      </c>
      <c r="G12" s="101"/>
      <c r="H12" s="90" t="s">
        <v>285</v>
      </c>
      <c r="I12" s="90"/>
      <c r="J12" s="90"/>
      <c r="K12" s="117"/>
      <c r="L12" s="117"/>
      <c r="M12" s="117"/>
      <c r="N12" s="117"/>
      <c r="O12" s="117">
        <v>0</v>
      </c>
      <c r="P12" s="117"/>
      <c r="Q12" s="117">
        <v>0</v>
      </c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269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269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269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269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269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269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269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269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269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269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269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257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275</v>
      </c>
    </row>
    <row r="2" spans="2:64">
      <c r="B2" s="82" t="s">
        <v>276</v>
      </c>
    </row>
    <row r="3" spans="2:64">
      <c r="B3" s="82" t="s">
        <v>277</v>
      </c>
    </row>
    <row r="4" spans="2:64">
      <c r="B4" s="82" t="s">
        <v>278</v>
      </c>
    </row>
    <row r="6" spans="2:64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63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240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233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269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269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234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269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238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269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269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239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269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275</v>
      </c>
    </row>
    <row r="2" spans="2:55">
      <c r="B2" s="82" t="s">
        <v>276</v>
      </c>
    </row>
    <row r="3" spans="2:55">
      <c r="B3" s="82" t="s">
        <v>277</v>
      </c>
    </row>
    <row r="4" spans="2:55">
      <c r="B4" s="82" t="s">
        <v>278</v>
      </c>
    </row>
    <row r="6" spans="2:55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245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269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269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246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269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269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275</v>
      </c>
    </row>
    <row r="2" spans="2:60">
      <c r="B2" s="82" t="s">
        <v>276</v>
      </c>
    </row>
    <row r="3" spans="2:60">
      <c r="B3" s="82" t="s">
        <v>277</v>
      </c>
    </row>
    <row r="4" spans="2:60">
      <c r="B4" s="82" t="s">
        <v>278</v>
      </c>
    </row>
    <row r="6" spans="2:60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6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3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269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239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269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275</v>
      </c>
    </row>
    <row r="2" spans="2:60">
      <c r="B2" s="82" t="s">
        <v>276</v>
      </c>
    </row>
    <row r="3" spans="2:60">
      <c r="B3" s="82" t="s">
        <v>277</v>
      </c>
    </row>
    <row r="4" spans="2:60">
      <c r="B4" s="82" t="s">
        <v>278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3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269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239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269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275</v>
      </c>
    </row>
    <row r="2" spans="2:17">
      <c r="B2" s="82" t="s">
        <v>276</v>
      </c>
    </row>
    <row r="3" spans="2:17">
      <c r="B3" s="82" t="s">
        <v>277</v>
      </c>
    </row>
    <row r="4" spans="2:17">
      <c r="B4" s="82" t="s">
        <v>278</v>
      </c>
    </row>
    <row r="6" spans="2:17" ht="26.25" customHeight="1">
      <c r="B6" s="140" t="s">
        <v>212</v>
      </c>
      <c r="C6" s="141"/>
      <c r="D6" s="142"/>
    </row>
    <row r="7" spans="2:17" s="3" customFormat="1" ht="47.2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240</v>
      </c>
      <c r="C11" s="88"/>
      <c r="D11" s="97"/>
    </row>
    <row r="12" spans="2:17" customFormat="1" ht="15.75">
      <c r="B12" s="66" t="s">
        <v>269</v>
      </c>
      <c r="C12" s="90"/>
      <c r="D12" s="101"/>
    </row>
    <row r="13" spans="2:17" customFormat="1" ht="15.75">
      <c r="B13" s="60" t="s">
        <v>239</v>
      </c>
      <c r="C13" s="88"/>
      <c r="D13" s="97"/>
    </row>
    <row r="14" spans="2:17" customFormat="1" ht="15.75">
      <c r="B14" s="120" t="s">
        <v>269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275</v>
      </c>
    </row>
    <row r="2" spans="2:18">
      <c r="B2" s="82" t="s">
        <v>276</v>
      </c>
    </row>
    <row r="3" spans="2:18">
      <c r="B3" s="82" t="s">
        <v>277</v>
      </c>
    </row>
    <row r="4" spans="2:18">
      <c r="B4" s="82" t="s">
        <v>278</v>
      </c>
    </row>
    <row r="6" spans="2:18" ht="26.25" customHeight="1">
      <c r="B6" s="140" t="s">
        <v>215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8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269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269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269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275</v>
      </c>
    </row>
    <row r="2" spans="2:18">
      <c r="B2" s="82" t="s">
        <v>276</v>
      </c>
    </row>
    <row r="3" spans="2:18">
      <c r="B3" s="82" t="s">
        <v>277</v>
      </c>
    </row>
    <row r="4" spans="2:18">
      <c r="B4" s="82" t="s">
        <v>278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269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269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269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275</v>
      </c>
    </row>
    <row r="2" spans="2:53">
      <c r="B2" s="82" t="s">
        <v>276</v>
      </c>
    </row>
    <row r="3" spans="2:53">
      <c r="B3" s="82" t="s">
        <v>277</v>
      </c>
    </row>
    <row r="4" spans="2:53">
      <c r="B4" s="82" t="s">
        <v>278</v>
      </c>
    </row>
    <row r="6" spans="2:53" ht="21.7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263</v>
      </c>
      <c r="N8" s="25" t="s">
        <v>262</v>
      </c>
      <c r="O8" s="25" t="s">
        <v>75</v>
      </c>
      <c r="P8" s="25" t="s">
        <v>261</v>
      </c>
      <c r="Q8" s="49" t="s">
        <v>178</v>
      </c>
      <c r="R8" s="50" t="s">
        <v>180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250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269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269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269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269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269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239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269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269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254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275</v>
      </c>
    </row>
    <row r="2" spans="2:18">
      <c r="B2" s="82" t="s">
        <v>276</v>
      </c>
    </row>
    <row r="3" spans="2:18">
      <c r="B3" s="82" t="s">
        <v>277</v>
      </c>
    </row>
    <row r="4" spans="2:18">
      <c r="B4" s="82" t="s">
        <v>278</v>
      </c>
    </row>
    <row r="6" spans="2:18" ht="26.25" customHeight="1">
      <c r="B6" s="140" t="s">
        <v>221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269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269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269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275</v>
      </c>
    </row>
    <row r="2" spans="2:68">
      <c r="B2" s="82" t="s">
        <v>276</v>
      </c>
    </row>
    <row r="3" spans="2:68">
      <c r="B3" s="82" t="s">
        <v>277</v>
      </c>
    </row>
    <row r="4" spans="2:68">
      <c r="B4" s="82" t="s">
        <v>278</v>
      </c>
    </row>
    <row r="6" spans="2:68" ht="26.25" customHeight="1">
      <c r="B6" s="134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79" t="s">
        <v>149</v>
      </c>
      <c r="E8" s="52" t="s">
        <v>225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262</v>
      </c>
      <c r="R8" s="13" t="s">
        <v>75</v>
      </c>
      <c r="S8" s="13" t="s">
        <v>69</v>
      </c>
      <c r="T8" s="52" t="s">
        <v>178</v>
      </c>
      <c r="U8" s="14" t="s">
        <v>180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250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2" t="s">
        <v>181</v>
      </c>
      <c r="T10" s="65" t="s">
        <v>226</v>
      </c>
      <c r="U10" s="36" t="s">
        <v>249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269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269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269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239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269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269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275</v>
      </c>
    </row>
    <row r="2" spans="2:66">
      <c r="B2" s="82" t="s">
        <v>276</v>
      </c>
    </row>
    <row r="3" spans="2:66">
      <c r="B3" s="82" t="s">
        <v>277</v>
      </c>
    </row>
    <row r="4" spans="2:66">
      <c r="B4" s="82" t="s">
        <v>278</v>
      </c>
    </row>
    <row r="6" spans="2:66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225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181</v>
      </c>
      <c r="T10" s="62" t="s">
        <v>226</v>
      </c>
      <c r="U10" s="64" t="s">
        <v>249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269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269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269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269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269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269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275</v>
      </c>
    </row>
    <row r="2" spans="2:62">
      <c r="B2" s="82" t="s">
        <v>276</v>
      </c>
    </row>
    <row r="3" spans="2:62">
      <c r="B3" s="82" t="s">
        <v>277</v>
      </c>
    </row>
    <row r="4" spans="2:62">
      <c r="B4" s="82" t="s">
        <v>278</v>
      </c>
    </row>
    <row r="6" spans="2:62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144</v>
      </c>
      <c r="C8" s="25" t="s">
        <v>48</v>
      </c>
      <c r="D8" s="77" t="s">
        <v>149</v>
      </c>
      <c r="E8" s="49" t="s">
        <v>225</v>
      </c>
      <c r="F8" s="49" t="s">
        <v>146</v>
      </c>
      <c r="G8" s="78" t="s">
        <v>81</v>
      </c>
      <c r="H8" s="25" t="s">
        <v>130</v>
      </c>
      <c r="I8" s="25" t="s">
        <v>256</v>
      </c>
      <c r="J8" s="13" t="s">
        <v>252</v>
      </c>
      <c r="K8" s="13" t="s">
        <v>262</v>
      </c>
      <c r="L8" s="13" t="s">
        <v>75</v>
      </c>
      <c r="M8" s="13" t="s">
        <v>69</v>
      </c>
      <c r="N8" s="52" t="s">
        <v>178</v>
      </c>
      <c r="O8" s="14" t="s">
        <v>180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250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240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269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269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269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269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269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269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239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269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269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2" bestFit="1" customWidth="1"/>
    <col min="7" max="7" width="9.85546875" style="2" bestFit="1" customWidth="1"/>
    <col min="8" max="8" width="14.5703125" style="1" bestFit="1" customWidth="1"/>
    <col min="9" max="9" width="9.85546875" style="1" bestFit="1" customWidth="1"/>
    <col min="10" max="10" width="10.85546875" style="1" customWidth="1"/>
    <col min="11" max="11" width="10" style="1" bestFit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275</v>
      </c>
    </row>
    <row r="2" spans="2:63">
      <c r="B2" s="82" t="s">
        <v>276</v>
      </c>
    </row>
    <row r="3" spans="2:63">
      <c r="B3" s="82" t="s">
        <v>277</v>
      </c>
    </row>
    <row r="4" spans="2:63">
      <c r="B4" s="82" t="s">
        <v>278</v>
      </c>
    </row>
    <row r="6" spans="2:63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138917.82999999999</v>
      </c>
      <c r="I11" s="84"/>
      <c r="J11" s="84"/>
      <c r="K11" s="84">
        <v>633.33000000000004</v>
      </c>
      <c r="L11" s="84"/>
      <c r="M11" s="84"/>
      <c r="N11" s="84">
        <v>37.450000000000003</v>
      </c>
      <c r="O11" s="5"/>
      <c r="BH11" s="1"/>
      <c r="BI11" s="3"/>
      <c r="BK11" s="1"/>
    </row>
    <row r="12" spans="2:63" customFormat="1" ht="15.75">
      <c r="B12" s="58" t="s">
        <v>240</v>
      </c>
      <c r="C12" s="88"/>
      <c r="D12" s="88"/>
      <c r="E12" s="88"/>
      <c r="F12" s="88"/>
      <c r="G12" s="88"/>
      <c r="H12" s="91">
        <v>138917.82999999999</v>
      </c>
      <c r="I12" s="91"/>
      <c r="J12" s="91"/>
      <c r="K12" s="91">
        <v>633.33000000000004</v>
      </c>
      <c r="L12" s="91"/>
      <c r="M12" s="91"/>
      <c r="N12" s="91">
        <v>37.450000000000003</v>
      </c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269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269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>
        <v>138917.82999999999</v>
      </c>
      <c r="I17" s="91"/>
      <c r="J17" s="91"/>
      <c r="K17" s="91">
        <v>633.33000000000004</v>
      </c>
      <c r="L17" s="91"/>
      <c r="M17" s="91"/>
      <c r="N17" s="91">
        <v>37.450000000000003</v>
      </c>
    </row>
    <row r="18" spans="2:14" customFormat="1" ht="15.75">
      <c r="B18" s="61" t="s">
        <v>279</v>
      </c>
      <c r="C18" s="90">
        <v>1149954</v>
      </c>
      <c r="D18" s="90" t="s">
        <v>150</v>
      </c>
      <c r="E18" s="90">
        <v>511303661</v>
      </c>
      <c r="F18" s="90" t="s">
        <v>280</v>
      </c>
      <c r="G18" s="90" t="s">
        <v>173</v>
      </c>
      <c r="H18" s="117">
        <v>22000</v>
      </c>
      <c r="I18" s="117">
        <v>374.38</v>
      </c>
      <c r="J18" s="117">
        <v>0</v>
      </c>
      <c r="K18" s="117">
        <v>82.36</v>
      </c>
      <c r="L18" s="117">
        <v>0.01</v>
      </c>
      <c r="M18" s="117">
        <v>13</v>
      </c>
      <c r="N18" s="117">
        <v>4.87</v>
      </c>
    </row>
    <row r="19" spans="2:14" customFormat="1" ht="15.75">
      <c r="B19" s="61" t="s">
        <v>281</v>
      </c>
      <c r="C19" s="90">
        <v>1145960</v>
      </c>
      <c r="D19" s="90" t="s">
        <v>150</v>
      </c>
      <c r="E19" s="90">
        <v>510938608</v>
      </c>
      <c r="F19" s="90" t="s">
        <v>280</v>
      </c>
      <c r="G19" s="90" t="s">
        <v>173</v>
      </c>
      <c r="H19" s="117">
        <v>4800</v>
      </c>
      <c r="I19" s="117">
        <v>3438.37</v>
      </c>
      <c r="J19" s="117">
        <v>0</v>
      </c>
      <c r="K19" s="117">
        <v>165.04</v>
      </c>
      <c r="L19" s="117">
        <v>0</v>
      </c>
      <c r="M19" s="117">
        <v>26.06</v>
      </c>
      <c r="N19" s="117">
        <v>9.76</v>
      </c>
    </row>
    <row r="20" spans="2:14" customFormat="1" ht="15.75">
      <c r="B20" s="61" t="s">
        <v>282</v>
      </c>
      <c r="C20" s="90">
        <v>1143791</v>
      </c>
      <c r="D20" s="90" t="s">
        <v>150</v>
      </c>
      <c r="E20" s="90">
        <v>513534974</v>
      </c>
      <c r="F20" s="90" t="s">
        <v>280</v>
      </c>
      <c r="G20" s="90" t="s">
        <v>173</v>
      </c>
      <c r="H20" s="117">
        <v>112117.83</v>
      </c>
      <c r="I20" s="117">
        <v>344.21</v>
      </c>
      <c r="J20" s="117">
        <v>0</v>
      </c>
      <c r="K20" s="117">
        <v>385.92</v>
      </c>
      <c r="L20" s="117">
        <v>0</v>
      </c>
      <c r="M20" s="117">
        <v>60.94</v>
      </c>
      <c r="N20" s="117">
        <v>22.82</v>
      </c>
    </row>
    <row r="21" spans="2:14" customFormat="1" ht="15.75">
      <c r="B21" s="58" t="s">
        <v>85</v>
      </c>
      <c r="C21" s="88"/>
      <c r="D21" s="88"/>
      <c r="E21" s="88"/>
      <c r="F21" s="88"/>
      <c r="G21" s="88"/>
      <c r="H21" s="91"/>
      <c r="I21" s="91"/>
      <c r="J21" s="91"/>
      <c r="K21" s="91"/>
      <c r="L21" s="91"/>
      <c r="M21" s="91"/>
      <c r="N21" s="91"/>
    </row>
    <row r="22" spans="2:14" customFormat="1" ht="15.75">
      <c r="B22" s="61" t="s">
        <v>269</v>
      </c>
      <c r="C22" s="90"/>
      <c r="D22" s="90"/>
      <c r="E22" s="90"/>
      <c r="F22" s="90"/>
      <c r="G22" s="90"/>
      <c r="H22" s="117"/>
      <c r="I22" s="117"/>
      <c r="J22" s="117"/>
      <c r="K22" s="117"/>
      <c r="L22" s="117"/>
      <c r="M22" s="117"/>
      <c r="N22" s="117"/>
    </row>
    <row r="23" spans="2:14" customFormat="1" ht="15.75">
      <c r="B23" s="58" t="s">
        <v>73</v>
      </c>
      <c r="C23" s="88"/>
      <c r="D23" s="88"/>
      <c r="E23" s="88"/>
      <c r="F23" s="88"/>
      <c r="G23" s="88"/>
      <c r="H23" s="91"/>
      <c r="I23" s="91"/>
      <c r="J23" s="91"/>
      <c r="K23" s="91"/>
      <c r="L23" s="91"/>
      <c r="M23" s="91"/>
      <c r="N23" s="91"/>
    </row>
    <row r="24" spans="2:14" customFormat="1" ht="15.75">
      <c r="B24" s="61" t="s">
        <v>269</v>
      </c>
      <c r="C24" s="90"/>
      <c r="D24" s="90"/>
      <c r="E24" s="90"/>
      <c r="F24" s="90"/>
      <c r="G24" s="90"/>
      <c r="H24" s="117"/>
      <c r="I24" s="117"/>
      <c r="J24" s="117"/>
      <c r="K24" s="117"/>
      <c r="L24" s="117"/>
      <c r="M24" s="117"/>
      <c r="N24" s="117"/>
    </row>
    <row r="25" spans="2:14" customFormat="1" ht="15.75">
      <c r="B25" s="58" t="s">
        <v>87</v>
      </c>
      <c r="C25" s="88"/>
      <c r="D25" s="88"/>
      <c r="E25" s="88"/>
      <c r="F25" s="88"/>
      <c r="G25" s="88"/>
      <c r="H25" s="91"/>
      <c r="I25" s="91"/>
      <c r="J25" s="91"/>
      <c r="K25" s="91"/>
      <c r="L25" s="91"/>
      <c r="M25" s="91"/>
      <c r="N25" s="91"/>
    </row>
    <row r="26" spans="2:14" customFormat="1" ht="15.75">
      <c r="B26" s="61" t="s">
        <v>269</v>
      </c>
      <c r="C26" s="90"/>
      <c r="D26" s="90"/>
      <c r="E26" s="90"/>
      <c r="F26" s="90"/>
      <c r="G26" s="90"/>
      <c r="H26" s="117"/>
      <c r="I26" s="117"/>
      <c r="J26" s="117"/>
      <c r="K26" s="117"/>
      <c r="L26" s="117"/>
      <c r="M26" s="117"/>
      <c r="N26" s="117"/>
    </row>
    <row r="27" spans="2:14" customFormat="1" ht="15.75">
      <c r="B27" s="58" t="s">
        <v>239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  <c r="M27" s="91"/>
      <c r="N27" s="91"/>
    </row>
    <row r="28" spans="2:14" customFormat="1" ht="15.75">
      <c r="B28" s="58" t="s">
        <v>88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61" t="s">
        <v>269</v>
      </c>
      <c r="C29" s="90"/>
      <c r="D29" s="90"/>
      <c r="E29" s="90"/>
      <c r="F29" s="90"/>
      <c r="G29" s="90"/>
      <c r="H29" s="117"/>
      <c r="I29" s="117"/>
      <c r="J29" s="117"/>
      <c r="K29" s="117"/>
      <c r="L29" s="117"/>
      <c r="M29" s="117"/>
      <c r="N29" s="117"/>
    </row>
    <row r="30" spans="2:14" customFormat="1" ht="15.75">
      <c r="B30" s="58" t="s">
        <v>89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  <c r="M30" s="91"/>
      <c r="N30" s="91"/>
    </row>
    <row r="31" spans="2:14" customFormat="1" ht="15.75">
      <c r="B31" s="61" t="s">
        <v>269</v>
      </c>
      <c r="C31" s="90"/>
      <c r="D31" s="90"/>
      <c r="E31" s="90"/>
      <c r="F31" s="90"/>
      <c r="G31" s="90"/>
      <c r="H31" s="117"/>
      <c r="I31" s="117"/>
      <c r="J31" s="117"/>
      <c r="K31" s="117"/>
      <c r="L31" s="117"/>
      <c r="M31" s="117"/>
      <c r="N31" s="117"/>
    </row>
    <row r="32" spans="2:14" customFormat="1" ht="15.75">
      <c r="B32" s="58" t="s">
        <v>73</v>
      </c>
      <c r="C32" s="88"/>
      <c r="D32" s="88"/>
      <c r="E32" s="88"/>
      <c r="F32" s="88"/>
      <c r="G32" s="88"/>
      <c r="H32" s="91"/>
      <c r="I32" s="91"/>
      <c r="J32" s="91"/>
      <c r="K32" s="91"/>
      <c r="L32" s="91"/>
      <c r="M32" s="91"/>
      <c r="N32" s="91"/>
    </row>
    <row r="33" spans="1:14" customFormat="1" ht="15.75">
      <c r="B33" s="61" t="s">
        <v>269</v>
      </c>
      <c r="C33" s="90"/>
      <c r="D33" s="90"/>
      <c r="E33" s="90"/>
      <c r="F33" s="90"/>
      <c r="G33" s="90"/>
      <c r="H33" s="117"/>
      <c r="I33" s="117"/>
      <c r="J33" s="117"/>
      <c r="K33" s="117"/>
      <c r="L33" s="117"/>
      <c r="M33" s="117"/>
      <c r="N33" s="117"/>
    </row>
    <row r="34" spans="1:14" customFormat="1" ht="15.75">
      <c r="B34" s="58" t="s">
        <v>87</v>
      </c>
      <c r="C34" s="88"/>
      <c r="D34" s="88"/>
      <c r="E34" s="88"/>
      <c r="F34" s="88"/>
      <c r="G34" s="88"/>
      <c r="H34" s="91"/>
      <c r="I34" s="91"/>
      <c r="J34" s="91"/>
      <c r="K34" s="91"/>
      <c r="L34" s="91"/>
      <c r="M34" s="91"/>
      <c r="N34" s="91"/>
    </row>
    <row r="35" spans="1:14" customFormat="1" ht="15.75">
      <c r="B35" s="116" t="s">
        <v>269</v>
      </c>
      <c r="C35" s="90"/>
      <c r="D35" s="90"/>
      <c r="E35" s="90"/>
      <c r="F35" s="90"/>
      <c r="G35" s="90"/>
      <c r="H35" s="117"/>
      <c r="I35" s="117"/>
      <c r="J35" s="117"/>
      <c r="K35" s="117"/>
      <c r="L35" s="117"/>
      <c r="M35" s="117"/>
      <c r="N35" s="117"/>
    </row>
    <row r="36" spans="1:14" customFormat="1">
      <c r="A36" s="1"/>
      <c r="B36" s="114" t="s">
        <v>257</v>
      </c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>
      <c r="A37" s="1"/>
      <c r="B37" s="114" t="s">
        <v>141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4" t="s">
        <v>253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4" t="s">
        <v>254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3" t="s">
        <v>255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 ht="12.75"/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6:N40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3.140625" style="1" bestFit="1" customWidth="1"/>
    <col min="11" max="11" width="8.28515625" style="1" bestFit="1" customWidth="1"/>
    <col min="12" max="12" width="10" style="1" bestFit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275</v>
      </c>
    </row>
    <row r="2" spans="2:65">
      <c r="B2" s="82" t="s">
        <v>276</v>
      </c>
    </row>
    <row r="3" spans="2:65">
      <c r="B3" s="82" t="s">
        <v>277</v>
      </c>
    </row>
    <row r="4" spans="2:65">
      <c r="B4" s="82" t="s">
        <v>278</v>
      </c>
    </row>
    <row r="6" spans="2:65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>
        <v>83653</v>
      </c>
      <c r="K11" s="84"/>
      <c r="L11" s="84">
        <v>392.74</v>
      </c>
      <c r="M11" s="84"/>
      <c r="N11" s="84"/>
      <c r="O11" s="84">
        <v>23.22</v>
      </c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>
        <v>83653</v>
      </c>
      <c r="K12" s="91"/>
      <c r="L12" s="91">
        <v>392.74</v>
      </c>
      <c r="M12" s="91"/>
      <c r="N12" s="91"/>
      <c r="O12" s="91">
        <v>23.22</v>
      </c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269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283</v>
      </c>
      <c r="C15" s="88"/>
      <c r="D15" s="88"/>
      <c r="E15" s="88"/>
      <c r="F15" s="88"/>
      <c r="G15" s="88"/>
      <c r="H15" s="88"/>
      <c r="I15" s="88"/>
      <c r="J15" s="91">
        <v>83653</v>
      </c>
      <c r="K15" s="91"/>
      <c r="L15" s="91">
        <v>392.74</v>
      </c>
      <c r="M15" s="91"/>
      <c r="N15" s="91"/>
      <c r="O15" s="91">
        <v>23.22</v>
      </c>
    </row>
    <row r="16" spans="2:65" customFormat="1" ht="15.75">
      <c r="B16" s="66" t="s">
        <v>284</v>
      </c>
      <c r="C16" s="90">
        <v>5128111</v>
      </c>
      <c r="D16" s="90" t="s">
        <v>150</v>
      </c>
      <c r="E16" s="90">
        <v>513930768</v>
      </c>
      <c r="F16" s="90" t="s">
        <v>280</v>
      </c>
      <c r="G16" s="90">
        <v>0</v>
      </c>
      <c r="H16" s="90" t="s">
        <v>285</v>
      </c>
      <c r="I16" s="90" t="s">
        <v>173</v>
      </c>
      <c r="J16" s="117">
        <v>83653</v>
      </c>
      <c r="K16" s="117">
        <v>469.49</v>
      </c>
      <c r="L16" s="117">
        <v>392.74</v>
      </c>
      <c r="M16" s="119">
        <v>0</v>
      </c>
      <c r="N16" s="117">
        <v>100</v>
      </c>
      <c r="O16" s="117">
        <v>23.22</v>
      </c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/>
      <c r="K17" s="91"/>
      <c r="L17" s="91"/>
      <c r="M17" s="91"/>
      <c r="N17" s="91"/>
      <c r="O17" s="91"/>
    </row>
    <row r="18" spans="2:15" customFormat="1" ht="15.75">
      <c r="B18" s="66" t="s">
        <v>269</v>
      </c>
      <c r="C18" s="90"/>
      <c r="D18" s="90"/>
      <c r="E18" s="90"/>
      <c r="F18" s="90"/>
      <c r="G18" s="90"/>
      <c r="H18" s="90"/>
      <c r="I18" s="90"/>
      <c r="J18" s="117"/>
      <c r="K18" s="117"/>
      <c r="L18" s="117"/>
      <c r="M18" s="119"/>
      <c r="N18" s="117"/>
      <c r="O18" s="117"/>
    </row>
    <row r="19" spans="2:15" customFormat="1" ht="15.75">
      <c r="B19" s="60" t="s">
        <v>73</v>
      </c>
      <c r="C19" s="88"/>
      <c r="D19" s="88"/>
      <c r="E19" s="88"/>
      <c r="F19" s="88"/>
      <c r="G19" s="88"/>
      <c r="H19" s="88"/>
      <c r="I19" s="88"/>
      <c r="J19" s="91"/>
      <c r="K19" s="91"/>
      <c r="L19" s="91"/>
      <c r="M19" s="91"/>
      <c r="N19" s="91"/>
      <c r="O19" s="91"/>
    </row>
    <row r="20" spans="2:15" customFormat="1" ht="15.75">
      <c r="B20" s="66" t="s">
        <v>269</v>
      </c>
      <c r="C20" s="90"/>
      <c r="D20" s="90"/>
      <c r="E20" s="90"/>
      <c r="F20" s="90"/>
      <c r="G20" s="90"/>
      <c r="H20" s="90"/>
      <c r="I20" s="90"/>
      <c r="J20" s="117"/>
      <c r="K20" s="117"/>
      <c r="L20" s="117"/>
      <c r="M20" s="119"/>
      <c r="N20" s="117"/>
      <c r="O20" s="117"/>
    </row>
    <row r="21" spans="2:15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0" t="s">
        <v>59</v>
      </c>
      <c r="C22" s="88"/>
      <c r="D22" s="88"/>
      <c r="E22" s="88"/>
      <c r="F22" s="88"/>
      <c r="G22" s="88"/>
      <c r="H22" s="88"/>
      <c r="I22" s="88"/>
      <c r="J22" s="91"/>
      <c r="K22" s="91"/>
      <c r="L22" s="91"/>
      <c r="M22" s="91"/>
      <c r="N22" s="91"/>
      <c r="O22" s="91"/>
    </row>
    <row r="23" spans="2:15" customFormat="1" ht="15.75">
      <c r="B23" s="66" t="s">
        <v>269</v>
      </c>
      <c r="C23" s="90"/>
      <c r="D23" s="90"/>
      <c r="E23" s="90"/>
      <c r="F23" s="90"/>
      <c r="G23" s="90"/>
      <c r="H23" s="90"/>
      <c r="I23" s="90"/>
      <c r="J23" s="117"/>
      <c r="K23" s="117"/>
      <c r="L23" s="117"/>
      <c r="M23" s="119"/>
      <c r="N23" s="117"/>
      <c r="O23" s="117"/>
    </row>
    <row r="24" spans="2:15">
      <c r="B24" s="60" t="s">
        <v>283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269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30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269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73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120" t="s">
        <v>269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114" t="s">
        <v>257</v>
      </c>
      <c r="D30" s="1"/>
      <c r="E30" s="1"/>
    </row>
    <row r="31" spans="2:15">
      <c r="B31" s="114" t="s">
        <v>141</v>
      </c>
      <c r="D31" s="1"/>
      <c r="E31" s="1"/>
    </row>
    <row r="32" spans="2:15">
      <c r="B32" s="114" t="s">
        <v>253</v>
      </c>
      <c r="C32" s="1"/>
      <c r="D32" s="1"/>
      <c r="E32" s="1"/>
    </row>
    <row r="33" spans="2:5">
      <c r="B33" s="114" t="s">
        <v>254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275</v>
      </c>
    </row>
    <row r="2" spans="1:60">
      <c r="B2" s="82" t="s">
        <v>276</v>
      </c>
    </row>
    <row r="3" spans="1:60">
      <c r="B3" s="82" t="s">
        <v>277</v>
      </c>
    </row>
    <row r="4" spans="1:60">
      <c r="B4" s="82" t="s">
        <v>278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286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269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241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269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רחל דרבקין</cp:lastModifiedBy>
  <cp:lastPrinted>2015-10-06T14:09:35Z</cp:lastPrinted>
  <dcterms:created xsi:type="dcterms:W3CDTF">2005-07-19T07:39:38Z</dcterms:created>
  <dcterms:modified xsi:type="dcterms:W3CDTF">2019-04-29T10:12:28Z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