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23" i="27"/>
  <c r="C12" i="27"/>
  <c r="C11" i="27"/>
</calcChain>
</file>

<file path=xl/sharedStrings.xml><?xml version="1.0" encoding="utf-8"?>
<sst xmlns="http://schemas.openxmlformats.org/spreadsheetml/2006/main" count="8096" uniqueCount="2428">
  <si>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</si>
  <si>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</si>
  <si>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</si>
  <si>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</si>
  <si>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</si>
  <si>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</si>
  <si>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</si>
  <si>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</si>
  <si>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</si>
  <si>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</si>
  <si>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</si>
  <si>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</si>
  <si>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</si>
  <si>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</si>
  <si>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</si>
  <si>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</si>
  <si>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</si>
  <si>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</si>
  <si>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</si>
  <si>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</si>
  <si>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</si>
  <si>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</si>
  <si>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</si>
  <si>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</si>
  <si>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</si>
  <si>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</si>
  <si>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</si>
  <si>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</si>
  <si>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</si>
  <si>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</si>
  <si>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</si>
  <si>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</si>
  <si>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</si>
  <si>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</si>
  <si>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</si>
  <si>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</si>
  <si>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</si>
  <si>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</si>
  <si>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</si>
  <si>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</si>
  <si>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</si>
  <si>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</si>
  <si>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</si>
  <si>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</si>
  <si>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</si>
  <si>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</si>
  <si>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</si>
  <si>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</si>
  <si>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</si>
  <si>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</si>
  <si>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</si>
  <si>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</si>
  <si>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</si>
  <si>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</si>
  <si>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</si>
  <si>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</si>
  <si>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</si>
  <si>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</si>
  <si>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</si>
  <si>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</si>
  <si>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</si>
  <si>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</si>
  <si>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</si>
  <si>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</si>
  <si>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</si>
  <si>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</si>
  <si>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</si>
  <si>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</si>
  <si>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</si>
  <si>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</si>
  <si>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</si>
  <si>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</si>
  <si>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</si>
  <si>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</si>
  <si>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</si>
  <si>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</si>
  <si>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</si>
  <si>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</si>
  <si>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</si>
  <si>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</si>
  <si>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</si>
  <si>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</si>
  <si>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</si>
  <si>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</si>
  <si>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</si>
  <si>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</si>
  <si>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</si>
  <si>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</si>
  <si>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</si>
  <si>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</si>
  <si>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</si>
  <si>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</si>
  <si>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</si>
  <si>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</si>
  <si>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</si>
  <si>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</si>
  <si>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</si>
  <si>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</si>
  <si>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</si>
  <si>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</si>
  <si>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</si>
  <si>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</si>
  <si>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</si>
  <si>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</si>
  <si>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</si>
  <si>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</si>
  <si>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</si>
  <si>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</si>
  <si>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</si>
  <si>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</si>
  <si>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</si>
  <si>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</si>
  <si>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</si>
  <si>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</si>
  <si>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</si>
  <si>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</si>
  <si>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</si>
  <si>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</si>
  <si>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</si>
  <si>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</si>
  <si>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</si>
  <si>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</si>
  <si>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</si>
  <si>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</si>
  <si>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</si>
  <si>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</si>
  <si>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</si>
  <si>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</si>
  <si>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</si>
  <si>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</si>
  <si>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</si>
  <si>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</si>
  <si>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</si>
  <si>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</si>
  <si>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</si>
  <si>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</si>
  <si>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</si>
  <si>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</si>
  <si>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</si>
  <si>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</si>
  <si>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</si>
  <si>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</si>
  <si>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</si>
  <si>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</si>
  <si>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</si>
  <si>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</si>
  <si>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</si>
  <si>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</si>
  <si>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</si>
  <si>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</si>
  <si>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</si>
  <si>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</si>
  <si>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</si>
  <si>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</si>
  <si>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</si>
  <si>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</si>
  <si>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</si>
  <si>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</si>
  <si>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</si>
  <si>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</si>
  <si>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</si>
  <si>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</si>
  <si>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</si>
  <si>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</si>
  <si>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</si>
  <si>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</si>
  <si>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</si>
  <si>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</si>
  <si>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</si>
  <si>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</si>
  <si>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</si>
  <si>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</si>
  <si>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</si>
  <si>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</si>
  <si>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</si>
  <si>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</si>
  <si>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</si>
  <si>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</si>
  <si>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</si>
  <si>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</si>
  <si>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</si>
  <si>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</si>
  <si>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</si>
  <si>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</si>
  <si>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</si>
  <si>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</si>
  <si>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</si>
  <si>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</si>
  <si>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</si>
  <si>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</si>
  <si>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</si>
  <si>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</si>
  <si>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</si>
  <si>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</si>
  <si>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</si>
  <si>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</si>
  <si>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</si>
  <si>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</si>
  <si>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</si>
  <si>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</si>
  <si>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</si>
  <si>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</si>
  <si>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</si>
  <si>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</si>
  <si>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</si>
  <si>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</si>
  <si>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</si>
  <si>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</si>
  <si>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</si>
  <si>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</si>
  <si>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</si>
  <si>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</si>
  <si>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</si>
  <si>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</si>
  <si>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</si>
  <si>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</si>
  <si>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</si>
  <si>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</si>
  <si>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9779</t>
  </si>
  <si>
    <t>קוד קופת הגמל</t>
  </si>
  <si>
    <t/>
  </si>
  <si>
    <t>בהתאם לשיטה שיושמה בדוח הכספי *</t>
  </si>
  <si>
    <t>יין יפני</t>
  </si>
  <si>
    <t>כתר שבדי</t>
  </si>
  <si>
    <t>כתר דני</t>
  </si>
  <si>
    <t>דולר הונג קונג</t>
  </si>
  <si>
    <t>פרנק שווצרי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</si>
  <si>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</si>
  <si>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</si>
  <si>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</si>
  <si>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</si>
  <si>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</si>
  <si>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</si>
  <si>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</si>
  <si>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</si>
  <si>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200040- 10- לאומי</t>
  </si>
  <si>
    <t>20001- 10- לאומי</t>
  </si>
  <si>
    <t>100006- 10- לאומי</t>
  </si>
  <si>
    <t>20003- 10- לאומי</t>
  </si>
  <si>
    <t>80031- 10- לאומי</t>
  </si>
  <si>
    <t>200010- 10- לאומי</t>
  </si>
  <si>
    <t>200005- 10- לאומי</t>
  </si>
  <si>
    <t>70002- 10- לאומי</t>
  </si>
  <si>
    <t>30005- 10-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</si>
  <si>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</si>
  <si>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</si>
  <si>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</si>
  <si>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</si>
  <si>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</si>
  <si>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</si>
  <si>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</si>
  <si>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</si>
  <si>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</si>
  <si>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</si>
  <si>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</si>
  <si>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</si>
  <si>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</si>
  <si>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</si>
  <si>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</si>
  <si>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15/02/16</t>
  </si>
  <si>
    <t>גליל 5904- גליל</t>
  </si>
  <si>
    <t>9590431</t>
  </si>
  <si>
    <t>15/03/17</t>
  </si>
  <si>
    <t>ממשל צמודה 0527- גליל</t>
  </si>
  <si>
    <t>1140847</t>
  </si>
  <si>
    <t>21/06/18</t>
  </si>
  <si>
    <t>ממשל צמודה 0545- גליל</t>
  </si>
  <si>
    <t>1134865</t>
  </si>
  <si>
    <t>31/10/17</t>
  </si>
  <si>
    <t>ממשל צמודה 0923- גליל</t>
  </si>
  <si>
    <t>1128081</t>
  </si>
  <si>
    <t>04/01/16</t>
  </si>
  <si>
    <t>ממשל צמודה 1019- גליל</t>
  </si>
  <si>
    <t>1114750</t>
  </si>
  <si>
    <t>02/02/16</t>
  </si>
  <si>
    <t>ממשל צמודה 1025- גליל</t>
  </si>
  <si>
    <t>1135912</t>
  </si>
  <si>
    <t>ממשלתי צמוד 1020- גליל</t>
  </si>
  <si>
    <t>1137181</t>
  </si>
  <si>
    <t>15/12/16</t>
  </si>
  <si>
    <t>ממשלתי צמוד 841- גליל</t>
  </si>
  <si>
    <t>1120583</t>
  </si>
  <si>
    <t>03/04/17</t>
  </si>
  <si>
    <t>ממשלתי צמודה 0536- גליל</t>
  </si>
  <si>
    <t>1097708</t>
  </si>
  <si>
    <t>21/01/16</t>
  </si>
  <si>
    <t>ממשלתי צמודה 922- גליל</t>
  </si>
  <si>
    <t>1124056</t>
  </si>
  <si>
    <t>14/01/16</t>
  </si>
  <si>
    <t>ממשלתית צמודה 0.5% 0529- גליל</t>
  </si>
  <si>
    <t>1157023</t>
  </si>
  <si>
    <t>31/03/19</t>
  </si>
  <si>
    <t>סה"כ לא צמודות</t>
  </si>
  <si>
    <t>סה"כ מלווה קצר מועד</t>
  </si>
  <si>
    <t>מ.ק.מ.   719- בנק ישראל- מק"מ</t>
  </si>
  <si>
    <t>8190712</t>
  </si>
  <si>
    <t>28/02/19</t>
  </si>
  <si>
    <t>מ.ק.מ. 419 פדיון 03.04.2019- בנק ישראל- מק"מ</t>
  </si>
  <si>
    <t>8190415</t>
  </si>
  <si>
    <t>מ.ק.מ. 529 פדיון 8.5.19- בנק ישראל- מק"מ</t>
  </si>
  <si>
    <t>8190522</t>
  </si>
  <si>
    <t>מ.ק.מ. 619 תאריך פדיון 5/06/19- בנק ישראל- מק"מ</t>
  </si>
  <si>
    <t>8190613</t>
  </si>
  <si>
    <t>מלווה קצר מועד 1019- בנק ישראל- מק"מ</t>
  </si>
  <si>
    <t>8191017</t>
  </si>
  <si>
    <t>מלווה קצר מועד 1119- פדיון 19.- בנק ישראל- מק"מ</t>
  </si>
  <si>
    <t>8191116</t>
  </si>
  <si>
    <t>מלווה קצר מועד 120- בנק ישראל- מק"מ</t>
  </si>
  <si>
    <t>8200123</t>
  </si>
  <si>
    <t>מלווה קצר מועד 1219 פדיון 2.19- בנק ישראל- מק"מ</t>
  </si>
  <si>
    <t>8191215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</si>
  <si>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</si>
  <si>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</si>
  <si>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</si>
  <si>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</si>
  <si>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819- בנק ישראל- מק"מ</t>
  </si>
  <si>
    <t>8190811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</si>
  <si>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</si>
  <si>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</si>
  <si>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</si>
  <si>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</si>
  <si>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</si>
  <si>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</si>
  <si>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</si>
  <si>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</si>
  <si>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</si>
  <si>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</si>
  <si>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</si>
  <si>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</si>
  <si>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</si>
  <si>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</si>
  <si>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</si>
  <si>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26/10/16</t>
  </si>
  <si>
    <t>ממשל שקלית 0327- שחר</t>
  </si>
  <si>
    <t>1139344</t>
  </si>
  <si>
    <t>15/11/16</t>
  </si>
  <si>
    <t>ממשל שקלית 0347- שחר</t>
  </si>
  <si>
    <t>1140193</t>
  </si>
  <si>
    <t>05/12/17</t>
  </si>
  <si>
    <t>ממשל שקלית 0825- שחר</t>
  </si>
  <si>
    <t>1135557</t>
  </si>
  <si>
    <t>02/05/16</t>
  </si>
  <si>
    <t>ממשל שקלית 120- שחר</t>
  </si>
  <si>
    <t>1115773</t>
  </si>
  <si>
    <t>ממשל שקלית 323- שחר</t>
  </si>
  <si>
    <t>1126747</t>
  </si>
  <si>
    <t>03/01/16</t>
  </si>
  <si>
    <t>ממשל שקלית 421- שחר</t>
  </si>
  <si>
    <t>1138130</t>
  </si>
  <si>
    <t>01/11/16</t>
  </si>
  <si>
    <t>ממשל שקלית 519- שחר</t>
  </si>
  <si>
    <t>1131770</t>
  </si>
  <si>
    <t>ממשלתי שקלי  1026- שחר</t>
  </si>
  <si>
    <t>1099456</t>
  </si>
  <si>
    <t>05/04/16</t>
  </si>
  <si>
    <t>ממשלתי שקלי 324- שחר</t>
  </si>
  <si>
    <t>1130848</t>
  </si>
  <si>
    <t>24/01/16</t>
  </si>
  <si>
    <t>ממשלתי שקלית 0142- שחר</t>
  </si>
  <si>
    <t>1125400</t>
  </si>
  <si>
    <t>28/08/16</t>
  </si>
  <si>
    <t>ממשלתית שקלית 1.25% 11/22- שחר</t>
  </si>
  <si>
    <t>1141225</t>
  </si>
  <si>
    <t>11/12/17</t>
  </si>
  <si>
    <t>ממשלתית שקלית 1.5% 11/23- שחר</t>
  </si>
  <si>
    <t>1155068</t>
  </si>
  <si>
    <t>31/01/19</t>
  </si>
  <si>
    <t>סה"כ גילון</t>
  </si>
  <si>
    <t>ממשל משתנה 0520- גילון חדש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</si>
  <si>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</si>
  <si>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</si>
  <si>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</si>
  <si>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</si>
  <si>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</si>
  <si>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</si>
  <si>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</si>
  <si>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</si>
  <si>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</si>
  <si>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</si>
  <si>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</si>
  <si>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</si>
  <si>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</si>
  <si>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</si>
  <si>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</si>
  <si>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</si>
  <si>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</si>
  <si>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</si>
  <si>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09/06/16</t>
  </si>
  <si>
    <t>מז  הנפק    46 1.22% 9/27- מזרחי טפחות חברה להנפקות בע"מ</t>
  </si>
  <si>
    <t>2310225</t>
  </si>
  <si>
    <t>520032046</t>
  </si>
  <si>
    <t>31/07/18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</si>
  <si>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</si>
  <si>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</si>
  <si>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</si>
  <si>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</si>
  <si>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</si>
  <si>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22/12/16</t>
  </si>
  <si>
    <t>מזרחי טפ הנפק אגח 39- מזרחי טפחות חברה להנפקות בע"מ</t>
  </si>
  <si>
    <t>2310159</t>
  </si>
  <si>
    <t>18/07/16</t>
  </si>
  <si>
    <t>מזרחי טפחות הנפ 9/24- מזרחי טפחות חברה להנפקות בע"מ</t>
  </si>
  <si>
    <t>2310217</t>
  </si>
  <si>
    <t>25/02/18</t>
  </si>
  <si>
    <t>מזרחי טפחות הנפ ס 43- מזרחי טפחות חברה להנפקות בע"מ</t>
  </si>
  <si>
    <t>2310191</t>
  </si>
  <si>
    <t>05/06/16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</si>
  <si>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</si>
  <si>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</si>
  <si>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</si>
  <si>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</si>
  <si>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</si>
  <si>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</si>
  <si>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</si>
  <si>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</si>
  <si>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</si>
  <si>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</si>
  <si>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</si>
  <si>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</si>
  <si>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</si>
  <si>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29/05/16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</si>
  <si>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</si>
  <si>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</si>
  <si>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</si>
  <si>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</si>
  <si>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</si>
  <si>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</si>
  <si>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</si>
  <si>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29/03/17</t>
  </si>
  <si>
    <t>*עזריאלי אגח ד- קבוצת עזריאלי בע"מ (לשעבר קנית מימון)</t>
  </si>
  <si>
    <t>1138650</t>
  </si>
  <si>
    <t>Aa1.IL</t>
  </si>
  <si>
    <t>07/07/16</t>
  </si>
  <si>
    <t>*עזריאלי אגח ה- קבוצת עזריאלי בע"מ (לשעבר קנית מימון)</t>
  </si>
  <si>
    <t>1156603</t>
  </si>
  <si>
    <t>*עזריאלי קבוצה אגח ב סחיר- קבוצת עזריאלי בע"מ (לשעבר קנית מימון)</t>
  </si>
  <si>
    <t>1134436</t>
  </si>
  <si>
    <t>23/04/17</t>
  </si>
  <si>
    <t>בינלאומי הנפק ט- הבינלאומי הראשון הנפקות בע"מ</t>
  </si>
  <si>
    <t>1135177</t>
  </si>
  <si>
    <t>513141879</t>
  </si>
  <si>
    <t>01/09/16</t>
  </si>
  <si>
    <t>לאומי התח נד יד- בנק לאומי לישראל בע"מ</t>
  </si>
  <si>
    <t>6040299</t>
  </si>
  <si>
    <t>13/11/16</t>
  </si>
  <si>
    <t>מזרחי טפחות הנפק הת 31- מזרחי טפחות חברה להנפקות בע"מ</t>
  </si>
  <si>
    <t>2310076</t>
  </si>
  <si>
    <t>16/08/17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</si>
  <si>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</si>
  <si>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</si>
  <si>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</si>
  <si>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</si>
  <si>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</si>
  <si>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</si>
  <si>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</si>
  <si>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</si>
  <si>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</si>
  <si>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פועלים הנפ הת טו- הפועלים הנפקות בע"מ</t>
  </si>
  <si>
    <t>1940543</t>
  </si>
  <si>
    <t>29/08/17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</si>
  <si>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</si>
  <si>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</si>
  <si>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</si>
  <si>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</si>
  <si>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</si>
  <si>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</si>
  <si>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</si>
  <si>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</si>
  <si>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</si>
  <si>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05/09/16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</si>
  <si>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</si>
  <si>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</si>
  <si>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</si>
  <si>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</si>
  <si>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</si>
  <si>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27/11/16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</si>
  <si>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</si>
  <si>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</si>
  <si>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</si>
  <si>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</si>
  <si>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</si>
  <si>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</si>
  <si>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</si>
  <si>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</si>
  <si>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*ארפורט סיטי אגח ד- איירפורט סיטי בע"מ</t>
  </si>
  <si>
    <t>1130426</t>
  </si>
  <si>
    <t>*גב ים סד' ו'- חברת גב-ים לקרקעות בע"מ</t>
  </si>
  <si>
    <t>7590128</t>
  </si>
  <si>
    <t>520001736</t>
  </si>
  <si>
    <t>*מליסרון אג"ח ח- מליסרון בע"מ</t>
  </si>
  <si>
    <t>3230166</t>
  </si>
  <si>
    <t>520037789</t>
  </si>
  <si>
    <t>*מליסרון אגח ה- מליסרון בע"מ</t>
  </si>
  <si>
    <t>3230091</t>
  </si>
  <si>
    <t>*מליסרון אגח י'- מליסרון בע"מ</t>
  </si>
  <si>
    <t>3230190</t>
  </si>
  <si>
    <t>30/04/18</t>
  </si>
  <si>
    <t>*מליסרון אגח יד- מליסרון בע"מ</t>
  </si>
  <si>
    <t>3230232</t>
  </si>
  <si>
    <t>14/06/16</t>
  </si>
  <si>
    <t>*מליסרון טז'- מליסרון בע"מ</t>
  </si>
  <si>
    <t>3230265</t>
  </si>
  <si>
    <t>15/01/17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</si>
  <si>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</si>
  <si>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</si>
  <si>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</si>
  <si>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</si>
  <si>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</si>
  <si>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</si>
  <si>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18/09/16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</si>
  <si>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</si>
  <si>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</si>
  <si>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</si>
  <si>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</si>
  <si>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</si>
  <si>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</si>
  <si>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</si>
  <si>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</si>
  <si>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</si>
  <si>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</si>
  <si>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</si>
  <si>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</si>
  <si>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</si>
  <si>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</si>
  <si>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</si>
  <si>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08/08/16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</si>
  <si>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</si>
  <si>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</si>
  <si>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</si>
  <si>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</si>
  <si>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06/07/16</t>
  </si>
  <si>
    <t>בלל שה נדחים 200- בנק לאומי לישראל בע"מ</t>
  </si>
  <si>
    <t>6040141</t>
  </si>
  <si>
    <t>23/01/18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</si>
  <si>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</si>
  <si>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</si>
  <si>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</si>
  <si>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</si>
  <si>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</si>
  <si>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</si>
  <si>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</si>
  <si>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</si>
  <si>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</si>
  <si>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</si>
  <si>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</si>
  <si>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</si>
  <si>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</si>
  <si>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</si>
  <si>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21/03/17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</si>
  <si>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</si>
  <si>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</si>
  <si>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</si>
  <si>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</si>
  <si>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</si>
  <si>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</si>
  <si>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</si>
  <si>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</si>
  <si>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</si>
  <si>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</si>
  <si>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</si>
  <si>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</si>
  <si>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</si>
  <si>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</si>
  <si>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</si>
  <si>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</si>
  <si>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</si>
  <si>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</si>
  <si>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</si>
  <si>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</si>
  <si>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</si>
  <si>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</si>
  <si>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05/07/16</t>
  </si>
  <si>
    <t>כללביט אגח א- כללביט מימון בע"מ</t>
  </si>
  <si>
    <t>1097138</t>
  </si>
  <si>
    <t>513754069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</si>
  <si>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</si>
  <si>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</si>
  <si>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</si>
  <si>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</si>
  <si>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</si>
  <si>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</si>
  <si>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</si>
  <si>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</si>
  <si>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</si>
  <si>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12/03/18</t>
  </si>
  <si>
    <t>מנורה מבטחים אגח א- מנורה מבטחים החזקות בע"מ</t>
  </si>
  <si>
    <t>5660048</t>
  </si>
  <si>
    <t>520007469</t>
  </si>
  <si>
    <t>21/06/16</t>
  </si>
  <si>
    <t>פועלים הנפ שה נד 1- הפועלים הנפקות בע"מ</t>
  </si>
  <si>
    <t>1940444</t>
  </si>
  <si>
    <t>29/05/17</t>
  </si>
  <si>
    <t>*מליסרון אג"ח יג- מליסרון בע"מ</t>
  </si>
  <si>
    <t>3230224</t>
  </si>
  <si>
    <t>AA-.IL</t>
  </si>
  <si>
    <t>23/11/16</t>
  </si>
  <si>
    <t>*מליסרון אגח ו- מליסרון בע"מ</t>
  </si>
  <si>
    <t>3230125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</si>
  <si>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</si>
  <si>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</si>
  <si>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</si>
  <si>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</si>
  <si>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</si>
  <si>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</si>
  <si>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</si>
  <si>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</si>
  <si>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</si>
  <si>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</si>
  <si>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</si>
  <si>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</si>
  <si>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</si>
  <si>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</si>
  <si>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</si>
  <si>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</si>
  <si>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</si>
  <si>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</si>
  <si>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</si>
  <si>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</si>
  <si>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</si>
  <si>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</si>
  <si>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ד- ביג מרכזי קניות (2004) בע"מ</t>
  </si>
  <si>
    <t>1118033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</si>
  <si>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</si>
  <si>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</si>
  <si>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</si>
  <si>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</si>
  <si>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</si>
  <si>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</si>
  <si>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</si>
  <si>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גזית גלוב אגח ד- גזית-גלוב בע"מ</t>
  </si>
  <si>
    <t>1260397</t>
  </si>
  <si>
    <t>520033234</t>
  </si>
  <si>
    <t>12/02/18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</si>
  <si>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</si>
  <si>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</si>
  <si>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</si>
  <si>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</si>
  <si>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</si>
  <si>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</si>
  <si>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</si>
  <si>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</si>
  <si>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</si>
  <si>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</si>
  <si>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01/06/16</t>
  </si>
  <si>
    <t>הראל הנפק אגח ז- הראל ביטוח מימון והנפקות בע"מ</t>
  </si>
  <si>
    <t>1126077</t>
  </si>
  <si>
    <t>30/05/16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</si>
  <si>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</si>
  <si>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</si>
  <si>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</si>
  <si>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</si>
  <si>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</si>
  <si>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</si>
  <si>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</si>
  <si>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</si>
  <si>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</si>
  <si>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</si>
  <si>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</si>
  <si>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</si>
  <si>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</si>
  <si>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</si>
  <si>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</si>
  <si>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כללביט אגח ט- כללביט מימון בע"מ</t>
  </si>
  <si>
    <t>1136050</t>
  </si>
  <si>
    <t>31/05/16</t>
  </si>
  <si>
    <t>מבני תעשיה יח- מבני תעשיה בע"מ</t>
  </si>
  <si>
    <t>2260479</t>
  </si>
  <si>
    <t>520024126</t>
  </si>
  <si>
    <t>13/07/16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</si>
  <si>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</si>
  <si>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</si>
  <si>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</si>
  <si>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</si>
  <si>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</si>
  <si>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</si>
  <si>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</si>
  <si>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</si>
  <si>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</si>
  <si>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</si>
  <si>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</si>
  <si>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</si>
  <si>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</si>
  <si>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</si>
  <si>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</si>
  <si>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</si>
  <si>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</si>
  <si>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</si>
  <si>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</si>
  <si>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</si>
  <si>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</si>
  <si>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</si>
  <si>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</si>
  <si>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</si>
  <si>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</si>
  <si>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</si>
  <si>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</si>
  <si>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</si>
  <si>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</si>
  <si>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</si>
  <si>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29/11/17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</si>
  <si>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</si>
  <si>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</si>
  <si>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</si>
  <si>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</si>
  <si>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</si>
  <si>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</si>
  <si>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</si>
  <si>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</si>
  <si>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</si>
  <si>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</si>
  <si>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</si>
  <si>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</si>
  <si>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</si>
  <si>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</si>
  <si>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</si>
  <si>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</si>
  <si>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</si>
  <si>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</si>
  <si>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</si>
  <si>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</si>
  <si>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</si>
  <si>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</si>
  <si>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</si>
  <si>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</si>
  <si>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</si>
  <si>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</si>
  <si>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</si>
  <si>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ירושלים הנ סדרה ט- ירושלים מימון והנפקות (2005) בע"מ</t>
  </si>
  <si>
    <t>1127422</t>
  </si>
  <si>
    <t>513682146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</si>
  <si>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</si>
  <si>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</si>
  <si>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</si>
  <si>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</si>
  <si>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</si>
  <si>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</si>
  <si>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</si>
  <si>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</si>
  <si>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</si>
  <si>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12/06/18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</si>
  <si>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</si>
  <si>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</si>
  <si>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</si>
  <si>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</si>
  <si>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</si>
  <si>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</si>
  <si>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</si>
  <si>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</si>
  <si>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07/02/18</t>
  </si>
  <si>
    <t>רבוע נדלן אגח ד- רבוע כחול נדל"ן בע"מ</t>
  </si>
  <si>
    <t>1119999</t>
  </si>
  <si>
    <t>513765859</t>
  </si>
  <si>
    <t>07/11/17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</si>
  <si>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</si>
  <si>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</si>
  <si>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</si>
  <si>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</si>
  <si>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</si>
  <si>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</si>
  <si>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</si>
  <si>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</si>
  <si>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</si>
  <si>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</si>
  <si>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</si>
  <si>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</si>
  <si>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</si>
  <si>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520021171</t>
  </si>
  <si>
    <t>A.IL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</si>
  <si>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</si>
  <si>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</si>
  <si>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</si>
  <si>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</si>
  <si>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</si>
  <si>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</si>
  <si>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</si>
  <si>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</si>
  <si>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</si>
  <si>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</si>
  <si>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</si>
  <si>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</si>
  <si>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</si>
  <si>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</si>
  <si>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</si>
  <si>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</si>
  <si>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</si>
  <si>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מגה אור   אגח ו- מגה אור החזקות בע"מ</t>
  </si>
  <si>
    <t>1138668</t>
  </si>
  <si>
    <t>25/07/18</t>
  </si>
  <si>
    <t>מגה אור   אגח ז- מגה אור החזקות בע"מ</t>
  </si>
  <si>
    <t>1141696</t>
  </si>
  <si>
    <t>אדגר אגח ז- אדגר השקעות ופיתוח בע"מ</t>
  </si>
  <si>
    <t>1820158</t>
  </si>
  <si>
    <t>520035171</t>
  </si>
  <si>
    <t>A3.IL</t>
  </si>
  <si>
    <t>06/02/17</t>
  </si>
  <si>
    <t>אדגר אגח ט- אדגר השקעות ופיתוח בע"מ</t>
  </si>
  <si>
    <t>1820190</t>
  </si>
  <si>
    <t>אלבר סד יג- אלבר שירותי מימונית בע"מ</t>
  </si>
  <si>
    <t>1127588</t>
  </si>
  <si>
    <t>512025891</t>
  </si>
  <si>
    <t>אפריקה נכסים אגח ו- אפריקה ישראל נכסים בע"מ</t>
  </si>
  <si>
    <t>1129550</t>
  </si>
  <si>
    <t>510560188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</si>
  <si>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</si>
  <si>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</si>
  <si>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</si>
  <si>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</si>
  <si>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</si>
  <si>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</si>
  <si>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</si>
  <si>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</si>
  <si>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</si>
  <si>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</si>
  <si>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</si>
  <si>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</si>
  <si>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</si>
  <si>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</si>
  <si>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</si>
  <si>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</si>
  <si>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</si>
  <si>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</si>
  <si>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הכשרת ישוב אגח 17- חברת הכשרת הישוב בישראל בע"מ</t>
  </si>
  <si>
    <t>6120182</t>
  </si>
  <si>
    <t>520020116</t>
  </si>
  <si>
    <t>השקעה ואחזקות</t>
  </si>
  <si>
    <t>BBB+.IL</t>
  </si>
  <si>
    <t>קרדן אן וי אגח ב- קרדן אן.וי.</t>
  </si>
  <si>
    <t>1113034</t>
  </si>
  <si>
    <t>1239114</t>
  </si>
  <si>
    <t>D.IL</t>
  </si>
  <si>
    <t>עזריאלי אגח ו</t>
  </si>
  <si>
    <t>1156611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</si>
  <si>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</si>
  <si>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</si>
  <si>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</si>
  <si>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</si>
  <si>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</si>
  <si>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03/05/17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</si>
  <si>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</si>
  <si>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</si>
  <si>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</si>
  <si>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</si>
  <si>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</si>
  <si>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</si>
  <si>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25/07/16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</si>
  <si>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</si>
  <si>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</si>
  <si>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</si>
  <si>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</si>
  <si>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</si>
  <si>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</si>
  <si>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28/01/18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</si>
  <si>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</si>
  <si>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</si>
  <si>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</si>
  <si>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</si>
  <si>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מרכנתיל  ב- מרכנתיל הנפקות בע"מ</t>
  </si>
  <si>
    <t>1138205</t>
  </si>
  <si>
    <t>513686154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</si>
  <si>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</si>
  <si>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</si>
  <si>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</si>
  <si>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</si>
  <si>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14/02/17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</si>
  <si>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</si>
  <si>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</si>
  <si>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</si>
  <si>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</si>
  <si>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</si>
  <si>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</si>
  <si>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</si>
  <si>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</si>
  <si>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</si>
  <si>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</si>
  <si>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</si>
  <si>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</si>
  <si>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</si>
  <si>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</si>
  <si>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</si>
  <si>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05/06/17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</si>
  <si>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</si>
  <si>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</si>
  <si>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</si>
  <si>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</si>
  <si>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</si>
  <si>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</si>
  <si>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</si>
  <si>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</si>
  <si>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</si>
  <si>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</si>
  <si>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</si>
  <si>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</si>
  <si>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</si>
  <si>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</si>
  <si>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</si>
  <si>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</si>
  <si>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</si>
  <si>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</si>
  <si>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</si>
  <si>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</si>
  <si>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</si>
  <si>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</si>
  <si>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</si>
  <si>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</si>
  <si>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</si>
  <si>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</si>
  <si>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</si>
  <si>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</si>
  <si>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</si>
  <si>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</si>
  <si>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</si>
  <si>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</si>
  <si>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</si>
  <si>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</si>
  <si>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</si>
  <si>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</si>
  <si>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</si>
  <si>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</si>
  <si>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</si>
  <si>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</si>
  <si>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</si>
  <si>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</si>
  <si>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</si>
  <si>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</si>
  <si>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</si>
  <si>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</si>
  <si>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</si>
  <si>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ביג אגח ו- ביג מרכזי קניות (2004) בע"מ</t>
  </si>
  <si>
    <t>1132521</t>
  </si>
  <si>
    <t>דה זראסאי אג ג- דה זראסאי גרופ לטד</t>
  </si>
  <si>
    <t>1137975</t>
  </si>
  <si>
    <t>25/05/16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</si>
  <si>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</si>
  <si>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</si>
  <si>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</si>
  <si>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</si>
  <si>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</si>
  <si>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</si>
  <si>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</si>
  <si>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</si>
  <si>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</si>
  <si>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</si>
  <si>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</si>
  <si>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</si>
  <si>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</si>
  <si>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</si>
  <si>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</si>
  <si>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</si>
  <si>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</si>
  <si>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</si>
  <si>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</si>
  <si>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</si>
  <si>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</si>
  <si>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</si>
  <si>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</si>
  <si>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</si>
  <si>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</si>
  <si>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</si>
  <si>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</si>
  <si>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</si>
  <si>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</si>
  <si>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</si>
  <si>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</si>
  <si>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</si>
  <si>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</si>
  <si>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</si>
  <si>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</si>
  <si>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</si>
  <si>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</si>
  <si>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24/05/16</t>
  </si>
  <si>
    <t>אלדן תחבורה  ב- אלדן תחבורה בע"מ</t>
  </si>
  <si>
    <t>1138254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</si>
  <si>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</si>
  <si>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</si>
  <si>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</si>
  <si>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</si>
  <si>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</si>
  <si>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</si>
  <si>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</si>
  <si>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</si>
  <si>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</si>
  <si>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</si>
  <si>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</si>
  <si>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</si>
  <si>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</si>
  <si>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</si>
  <si>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</si>
  <si>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</si>
  <si>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מבני תעשיה אגח טז- מבני תעשיה בע"מ</t>
  </si>
  <si>
    <t>2260438</t>
  </si>
  <si>
    <t>מבני תעשייה אגח טו- מבני תעשיה בע"מ</t>
  </si>
  <si>
    <t>2260420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</si>
  <si>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</si>
  <si>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</si>
  <si>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</si>
  <si>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</si>
  <si>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</si>
  <si>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</si>
  <si>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</si>
  <si>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</si>
  <si>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</si>
  <si>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</si>
  <si>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</si>
  <si>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</si>
  <si>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</si>
  <si>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</si>
  <si>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ט- סלקום ישראל בע"מ</t>
  </si>
  <si>
    <t>1132836</t>
  </si>
  <si>
    <t>31/05/18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</si>
  <si>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</si>
  <si>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</si>
  <si>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</si>
  <si>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</si>
  <si>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</si>
  <si>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</si>
  <si>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</si>
  <si>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</si>
  <si>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</si>
  <si>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</si>
  <si>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</si>
  <si>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</si>
  <si>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</si>
  <si>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</si>
  <si>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</si>
  <si>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</si>
  <si>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</si>
  <si>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</si>
  <si>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</si>
  <si>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</si>
  <si>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</si>
  <si>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</si>
  <si>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</si>
  <si>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</si>
  <si>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</si>
  <si>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</si>
  <si>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</si>
  <si>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*אגוד הנפקות שה נד 2- אגוד הנפקות בע"מ</t>
  </si>
  <si>
    <t>1115286</t>
  </si>
  <si>
    <t>*אזורים אגח 11- אזורים-חברה להשקעות בפתוח ובבנין בע"מ</t>
  </si>
  <si>
    <t>7150352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</si>
  <si>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</si>
  <si>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</si>
  <si>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</si>
  <si>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</si>
  <si>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</si>
  <si>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</si>
  <si>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</si>
  <si>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</si>
  <si>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</si>
  <si>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</si>
  <si>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</si>
  <si>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</si>
  <si>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</si>
  <si>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</si>
  <si>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02/07/18</t>
  </si>
  <si>
    <t>בזן אגח ד- בתי זקוק לנפט בע"מ</t>
  </si>
  <si>
    <t>2590362</t>
  </si>
  <si>
    <t>בזן אגח ה- בתי זקוק לנפט בע"מ</t>
  </si>
  <si>
    <t>2590388</t>
  </si>
  <si>
    <t>דה לסר ה- דה לסר גרופ לימיטד</t>
  </si>
  <si>
    <t>1135664</t>
  </si>
  <si>
    <t>28/07/16</t>
  </si>
  <si>
    <t>דלשה קפיטל אגחב- דלשה קפיטל</t>
  </si>
  <si>
    <t>1137314</t>
  </si>
  <si>
    <t>12950</t>
  </si>
  <si>
    <t>17/05/18</t>
  </si>
  <si>
    <t>טן דלק אגח ג- טן-חברה לדלק בע"מ</t>
  </si>
  <si>
    <t>1131457</t>
  </si>
  <si>
    <t>511540809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</si>
  <si>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</si>
  <si>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</si>
  <si>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</si>
  <si>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</si>
  <si>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</si>
  <si>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</si>
  <si>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</si>
  <si>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</si>
  <si>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</si>
  <si>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</si>
  <si>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</si>
  <si>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</si>
  <si>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</si>
  <si>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</si>
  <si>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</si>
  <si>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</si>
  <si>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</si>
  <si>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</si>
  <si>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</si>
  <si>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</si>
  <si>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</si>
  <si>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</si>
  <si>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</si>
  <si>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</si>
  <si>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</si>
  <si>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</si>
  <si>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</si>
  <si>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</si>
  <si>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</si>
  <si>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</si>
  <si>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</si>
  <si>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</si>
  <si>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</si>
  <si>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</si>
  <si>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</si>
  <si>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</si>
  <si>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</si>
  <si>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</si>
  <si>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</si>
  <si>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</si>
  <si>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</si>
  <si>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</si>
  <si>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</si>
  <si>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</si>
  <si>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</si>
  <si>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</si>
  <si>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</si>
  <si>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</si>
  <si>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</si>
  <si>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</si>
  <si>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</si>
  <si>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</si>
  <si>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</si>
  <si>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</si>
  <si>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</si>
  <si>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</si>
  <si>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</si>
  <si>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</si>
  <si>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</si>
  <si>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</si>
  <si>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</si>
  <si>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</si>
  <si>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</si>
  <si>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</si>
  <si>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</si>
  <si>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</si>
  <si>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</si>
  <si>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שפיר- שפיר הנדסה ותעשיה בע"מ</t>
  </si>
  <si>
    <t>1133875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</si>
  <si>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</si>
  <si>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</si>
  <si>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</si>
  <si>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</si>
  <si>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</si>
  <si>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</si>
  <si>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</si>
  <si>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</si>
  <si>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</si>
  <si>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</si>
  <si>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</si>
  <si>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</si>
  <si>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</si>
  <si>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</si>
  <si>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</si>
  <si>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</si>
  <si>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</si>
  <si>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</si>
  <si>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</si>
  <si>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</si>
  <si>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</si>
  <si>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</si>
  <si>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</si>
  <si>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</si>
  <si>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</si>
  <si>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</si>
  <si>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</si>
  <si>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</si>
  <si>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</si>
  <si>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</si>
  <si>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</si>
  <si>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</si>
  <si>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</si>
  <si>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</si>
  <si>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</si>
  <si>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</si>
  <si>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</si>
  <si>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</si>
  <si>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</si>
  <si>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</si>
  <si>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</si>
  <si>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*אקויטל- אקויטל בע"מ</t>
  </si>
  <si>
    <t>755017</t>
  </si>
  <si>
    <t>520030859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</si>
  <si>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</si>
  <si>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</si>
  <si>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</si>
  <si>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</si>
  <si>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</si>
  <si>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</si>
  <si>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</si>
  <si>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</si>
  <si>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</si>
  <si>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</si>
  <si>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</si>
  <si>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</si>
  <si>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</si>
  <si>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</si>
  <si>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</si>
  <si>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</si>
  <si>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</si>
  <si>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</si>
  <si>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</si>
  <si>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</si>
  <si>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</si>
  <si>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</si>
  <si>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</si>
  <si>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</si>
  <si>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</si>
  <si>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</si>
  <si>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</si>
  <si>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</si>
  <si>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</si>
  <si>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</si>
  <si>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</si>
  <si>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</si>
  <si>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</si>
  <si>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</si>
  <si>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</si>
  <si>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</si>
  <si>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</si>
  <si>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</si>
  <si>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</si>
  <si>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</si>
  <si>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</si>
  <si>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</si>
  <si>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</si>
  <si>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</si>
  <si>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</si>
  <si>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</si>
  <si>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</si>
  <si>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</si>
  <si>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</si>
  <si>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</si>
  <si>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</si>
  <si>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</si>
  <si>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</si>
  <si>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</si>
  <si>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</si>
  <si>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</si>
  <si>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</si>
  <si>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</si>
  <si>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</si>
  <si>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</si>
  <si>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</si>
  <si>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</si>
  <si>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</si>
  <si>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</si>
  <si>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</si>
  <si>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</si>
  <si>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</si>
  <si>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</si>
  <si>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</si>
  <si>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</si>
  <si>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</si>
  <si>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</si>
  <si>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*אלוט תקשורת- אלוט תקשרות בע"מ</t>
  </si>
  <si>
    <t>1099654</t>
  </si>
  <si>
    <t>512394776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</si>
  <si>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</si>
  <si>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</si>
  <si>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</si>
  <si>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</si>
  <si>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</si>
  <si>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</si>
  <si>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</si>
  <si>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</si>
  <si>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</si>
  <si>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</si>
  <si>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</si>
  <si>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</si>
  <si>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</si>
  <si>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</si>
  <si>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</si>
  <si>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</si>
  <si>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</si>
  <si>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</si>
  <si>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</si>
  <si>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</si>
  <si>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</si>
  <si>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</si>
  <si>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</si>
  <si>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*אבוג'ן- אבוג'ן בע"מ</t>
  </si>
  <si>
    <t>1105055</t>
  </si>
  <si>
    <t>512838723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</si>
  <si>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</si>
  <si>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</si>
  <si>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</si>
  <si>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</si>
  <si>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</si>
  <si>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</si>
  <si>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</si>
  <si>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</si>
  <si>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</si>
  <si>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</si>
  <si>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</si>
  <si>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</si>
  <si>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</si>
  <si>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</si>
  <si>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</si>
  <si>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</si>
  <si>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</si>
  <si>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</si>
  <si>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</si>
  <si>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</si>
  <si>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</si>
  <si>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</si>
  <si>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</si>
  <si>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</si>
  <si>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</si>
  <si>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</si>
  <si>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</si>
  <si>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</si>
  <si>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</si>
  <si>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</si>
  <si>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</si>
  <si>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</si>
  <si>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</si>
  <si>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</si>
  <si>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</si>
  <si>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</si>
  <si>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</si>
  <si>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</si>
  <si>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</si>
  <si>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</si>
  <si>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</si>
  <si>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</si>
  <si>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</si>
  <si>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</si>
  <si>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</si>
  <si>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</si>
  <si>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</si>
  <si>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</si>
  <si>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</si>
  <si>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</si>
  <si>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</si>
  <si>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</si>
  <si>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</si>
  <si>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</si>
  <si>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</si>
  <si>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</si>
  <si>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</si>
  <si>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</si>
  <si>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</si>
  <si>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</si>
  <si>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</si>
  <si>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</si>
  <si>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</si>
  <si>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</si>
  <si>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</si>
  <si>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</si>
  <si>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</si>
  <si>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</si>
  <si>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</si>
  <si>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</si>
  <si>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</si>
  <si>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</si>
  <si>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</si>
  <si>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</si>
  <si>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</si>
  <si>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</si>
  <si>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</si>
  <si>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</si>
  <si>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</si>
  <si>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</si>
  <si>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</si>
  <si>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</si>
  <si>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</si>
  <si>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</si>
  <si>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</si>
  <si>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</si>
  <si>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</si>
  <si>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</si>
  <si>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</si>
  <si>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*קו מנחה- קו מנחה שרותי מידע ותקשורת בע"מ</t>
  </si>
  <si>
    <t>271015</t>
  </si>
  <si>
    <t>520036997</t>
  </si>
  <si>
    <t>סה"כ call 001 אופציות</t>
  </si>
  <si>
    <t>INTL FLAVORS &amp; FRAG</t>
  </si>
  <si>
    <t>70716717</t>
  </si>
  <si>
    <t>NASDAQ</t>
  </si>
  <si>
    <t>בלומברג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</si>
  <si>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</si>
  <si>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</si>
  <si>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</si>
  <si>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</si>
  <si>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</si>
  <si>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</si>
  <si>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</si>
  <si>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</si>
  <si>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URGN US- UROGEN PHARMA LTD</t>
  </si>
  <si>
    <t>IL0011407140</t>
  </si>
  <si>
    <t>27481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</si>
  <si>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</si>
  <si>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</si>
  <si>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</si>
  <si>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</si>
  <si>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</si>
  <si>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</si>
  <si>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</si>
  <si>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</si>
  <si>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</si>
  <si>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</si>
  <si>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</si>
  <si>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</si>
  <si>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</si>
  <si>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</si>
  <si>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*Nova measuring inst- נובה מכשירי מדידה בע"מ</t>
  </si>
  <si>
    <t>IL0010845571</t>
  </si>
  <si>
    <t>CYBR US Equity- Cyberark Software Ltd</t>
  </si>
  <si>
    <t>il0011334468</t>
  </si>
  <si>
    <t>27189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</si>
  <si>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</si>
  <si>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</si>
  <si>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</si>
  <si>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</si>
  <si>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</si>
  <si>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</si>
  <si>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</si>
  <si>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</si>
  <si>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</si>
  <si>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</si>
  <si>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</si>
  <si>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</si>
  <si>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</si>
  <si>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</si>
  <si>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</si>
  <si>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</si>
  <si>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</si>
  <si>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</si>
  <si>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</si>
  <si>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</si>
  <si>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</si>
  <si>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</si>
  <si>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</si>
  <si>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</si>
  <si>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</si>
  <si>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</si>
  <si>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</si>
  <si>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</si>
  <si>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Bayerische Motoren Werke (bmw- BMW</t>
  </si>
  <si>
    <t>DE0005190003</t>
  </si>
  <si>
    <t>FWB</t>
  </si>
  <si>
    <t>10052</t>
  </si>
  <si>
    <t>Automobiles &amp; Components</t>
  </si>
  <si>
    <t>Daimler ag- Daimler AG</t>
  </si>
  <si>
    <t>DE0007100000</t>
  </si>
  <si>
    <t>12112</t>
  </si>
  <si>
    <t>General motors co- GENERAL MOTORS CORP</t>
  </si>
  <si>
    <t>US37045V1008</t>
  </si>
  <si>
    <t>10753</t>
  </si>
  <si>
    <t>Bank amer crop- Bank of America</t>
  </si>
  <si>
    <t>US0605051046</t>
  </si>
  <si>
    <t>10043</t>
  </si>
  <si>
    <t>Banks</t>
  </si>
  <si>
    <t>Citigroup Inc- CITIGROUP INC</t>
  </si>
  <si>
    <t>US1729674242</t>
  </si>
  <si>
    <t>10083</t>
  </si>
  <si>
    <t>JPmorgan Chase- JP MORGAN</t>
  </si>
  <si>
    <t>US46625H1005</t>
  </si>
  <si>
    <t>10232</t>
  </si>
  <si>
    <t>LLOYDS TSB GROUP- LLOYDS TSB BANK PLC</t>
  </si>
  <si>
    <t>gb0008706128</t>
  </si>
  <si>
    <t>10264</t>
  </si>
  <si>
    <t>ROYAL BK SCOT GROUP- ROYAL BANK OF CANADA</t>
  </si>
  <si>
    <t>GB0007547838</t>
  </si>
  <si>
    <t>10364</t>
  </si>
  <si>
    <t>US Bankcorp- US BANCORP</t>
  </si>
  <si>
    <t>US9029733048</t>
  </si>
  <si>
    <t>10857</t>
  </si>
  <si>
    <t>Wells Fargo new- WELLS FARGO COMPANY</t>
  </si>
  <si>
    <t>us9497461015</t>
  </si>
  <si>
    <t>10486</t>
  </si>
  <si>
    <t>Goldman Sachs- גולדמן סאקס</t>
  </si>
  <si>
    <t>US38141G1040</t>
  </si>
  <si>
    <t>10179</t>
  </si>
  <si>
    <t>Airbus Group NV- AIRBUS GROUP</t>
  </si>
  <si>
    <t>NL0000235190</t>
  </si>
  <si>
    <t>EURONEXT</t>
  </si>
  <si>
    <t>11195</t>
  </si>
  <si>
    <t>Capital Goods</t>
  </si>
  <si>
    <t>BAE SYSTEMS PLC- BAE Systems</t>
  </si>
  <si>
    <t>GB0002634946</t>
  </si>
  <si>
    <t>12995</t>
  </si>
  <si>
    <t>Boeing com- BOEING CO</t>
  </si>
  <si>
    <t>US0970231058</t>
  </si>
  <si>
    <t>27015</t>
  </si>
  <si>
    <t>EIFFAGE- EIFFAGE</t>
  </si>
  <si>
    <t>FR0000130452</t>
  </si>
  <si>
    <t>27267</t>
  </si>
  <si>
    <t>MOSAIC CO/THE- MOSAIC CO</t>
  </si>
  <si>
    <t>US61945C1036</t>
  </si>
  <si>
    <t>10850</t>
  </si>
  <si>
    <t>SAAB AB-B- SAAB AB-B RTS</t>
  </si>
  <si>
    <t>SE0000112385</t>
  </si>
  <si>
    <t>27863</t>
  </si>
  <si>
    <t>THALES SA- THALES SA</t>
  </si>
  <si>
    <t>FR0000121329</t>
  </si>
  <si>
    <t>27820</t>
  </si>
  <si>
    <t>VINCI SA- VINCI SA</t>
  </si>
  <si>
    <t>FR0000125486</t>
  </si>
  <si>
    <t>10472</t>
  </si>
  <si>
    <t>Adidas ag- Adidas ag</t>
  </si>
  <si>
    <t>DE000A1EWWW0</t>
  </si>
  <si>
    <t>12123</t>
  </si>
  <si>
    <t>Consumer Durables &amp; Apparel</t>
  </si>
  <si>
    <t>NIKE INC CL-B- NIKE INC</t>
  </si>
  <si>
    <t>US6541061031</t>
  </si>
  <si>
    <t>10310</t>
  </si>
  <si>
    <t>BLACKROCK INC- BLACKROCK GLOBAL FUNDS</t>
  </si>
  <si>
    <t>US09247X1019</t>
  </si>
  <si>
    <t>26017</t>
  </si>
  <si>
    <t>Diversified Financials</t>
  </si>
  <si>
    <t>MODDY'S CORP- Moody's corporation</t>
  </si>
  <si>
    <t>US6153691059</t>
  </si>
  <si>
    <t>12067</t>
  </si>
  <si>
    <t>S&amp;P GLOBAL INC- S&amp;P 500</t>
  </si>
  <si>
    <t>US78409V1044</t>
  </si>
  <si>
    <t>10369</t>
  </si>
  <si>
    <t>British Petroleum PLC- BP CAPITAL</t>
  </si>
  <si>
    <t>gb0007980591</t>
  </si>
  <si>
    <t>LSE</t>
  </si>
  <si>
    <t>10056</t>
  </si>
  <si>
    <t>Energy</t>
  </si>
  <si>
    <t>CHENIERE ENERGY INC- Cheniere Energy Inc</t>
  </si>
  <si>
    <t>US16411R2085</t>
  </si>
  <si>
    <t>27112</t>
  </si>
  <si>
    <t>ENERGEAN OIL- ENERGEAN OIL</t>
  </si>
  <si>
    <t>GB00BG12Y042</t>
  </si>
  <si>
    <t>27813</t>
  </si>
  <si>
    <t>INPEX CORP- INPEX CORP</t>
  </si>
  <si>
    <t>JP3294460005</t>
  </si>
  <si>
    <t>27814</t>
  </si>
  <si>
    <t>Royal dutch- ROYAL DUTCH SHELL PLC-A SHS</t>
  </si>
  <si>
    <t>GB00B03MLX29</t>
  </si>
  <si>
    <t>10795</t>
  </si>
  <si>
    <t>TOTAL SA_FP.PA- TOTAL SA-SON ADR</t>
  </si>
  <si>
    <t>FR0000120271</t>
  </si>
  <si>
    <t>10426</t>
  </si>
  <si>
    <t>WOODSIDE PETROLEUM- WOODSIDE PETROL</t>
  </si>
  <si>
    <t>AU000000WPL2</t>
  </si>
  <si>
    <t>11241</t>
  </si>
  <si>
    <t>Wal  mart stores- Wal-Mart Stores</t>
  </si>
  <si>
    <t>US9311421039</t>
  </si>
  <si>
    <t>10480</t>
  </si>
  <si>
    <t>Food &amp; Staples Retailing</t>
  </si>
  <si>
    <t>MCDONALDS CORP- McDonnell</t>
  </si>
  <si>
    <t>US5801351017</t>
  </si>
  <si>
    <t>10275</t>
  </si>
  <si>
    <t>Food, Beverage &amp; Tobacco</t>
  </si>
  <si>
    <t>BECTON DICKSON &amp; CO- BECTON DICKINSON</t>
  </si>
  <si>
    <t>US0758871091</t>
  </si>
  <si>
    <t>27631</t>
  </si>
  <si>
    <t>Health Care Equipment &amp; Services</t>
  </si>
  <si>
    <t>NUTRIEN LTD- NXP SEMICONDUCTORS NV</t>
  </si>
  <si>
    <t>CA67077M1086</t>
  </si>
  <si>
    <t>27264</t>
  </si>
  <si>
    <t>Merck &amp;co inc- MERCK &amp;CO INC</t>
  </si>
  <si>
    <t>US58933Y1055</t>
  </si>
  <si>
    <t>10630</t>
  </si>
  <si>
    <t>MYLAN NV- MYLAN, INC</t>
  </si>
  <si>
    <t>NL0011031208</t>
  </si>
  <si>
    <t>10295</t>
  </si>
  <si>
    <t>Pfizer inc- PFIZER INC</t>
  </si>
  <si>
    <t>US7170811035</t>
  </si>
  <si>
    <t>10627</t>
  </si>
  <si>
    <t>Perrigo Co Plc- פריגו קומפני דואלי</t>
  </si>
  <si>
    <t>IE00BGH1M568</t>
  </si>
  <si>
    <t>ALEXANDRIA REAL EST- alexandria</t>
  </si>
  <si>
    <t>US0152711091</t>
  </si>
  <si>
    <t>27594</t>
  </si>
  <si>
    <t>BOSTON PROPERTIES- BOSTON PROPERTIES</t>
  </si>
  <si>
    <t>US1011211018</t>
  </si>
  <si>
    <t>27746</t>
  </si>
  <si>
    <t>Deutsche Annington Immobilie- DEUTSCHE ANNINGTON IMMOBILE</t>
  </si>
  <si>
    <t>DE000A1ML7J1</t>
  </si>
  <si>
    <t>11264</t>
  </si>
  <si>
    <t>DEUTSCHE WOHN-BR- DEUTSCHE WOHNEN SE</t>
  </si>
  <si>
    <t>DE000AOHN5C6</t>
  </si>
  <si>
    <t>27726</t>
  </si>
  <si>
    <t>LEG IMMOBILIEN A- LEG IMMOBILIEN</t>
  </si>
  <si>
    <t>DE000LEG1110</t>
  </si>
  <si>
    <t>27397</t>
  </si>
  <si>
    <t>SEGRO PLC</t>
  </si>
  <si>
    <t>GB00B5ZN188</t>
  </si>
  <si>
    <t>27817</t>
  </si>
  <si>
    <t>Simon Propery Group- SIMON PROPERTY GROUP LP</t>
  </si>
  <si>
    <t>US8288061091</t>
  </si>
  <si>
    <t>10758</t>
  </si>
  <si>
    <t>SL Green Realty Corp- sl green</t>
  </si>
  <si>
    <t>US78440X1019</t>
  </si>
  <si>
    <t>27595</t>
  </si>
  <si>
    <t>Alibaba Group ho- ALIBABA COM LTD</t>
  </si>
  <si>
    <t>US01609W1027</t>
  </si>
  <si>
    <t>10825</t>
  </si>
  <si>
    <t>Retailing</t>
  </si>
  <si>
    <t>Amazon inc- amazon.com</t>
  </si>
  <si>
    <t>US0231351067</t>
  </si>
  <si>
    <t>11069</t>
  </si>
  <si>
    <t>ASML HOLDING NV- ASML HOLDING NV-NY</t>
  </si>
  <si>
    <t>NL0010273215</t>
  </si>
  <si>
    <t>27028</t>
  </si>
  <si>
    <t>Facebook INC-A- FACEBOOK INC - A</t>
  </si>
  <si>
    <t>US30303M1027</t>
  </si>
  <si>
    <t>12310</t>
  </si>
  <si>
    <t>ALPHABET  INC  CL C ׂ- Google Inc</t>
  </si>
  <si>
    <t>US02079K1079</t>
  </si>
  <si>
    <t>10616</t>
  </si>
  <si>
    <t>Mastercard inc-cla- MASTERCARD INC</t>
  </si>
  <si>
    <t>US57636Q1040</t>
  </si>
  <si>
    <t>11106</t>
  </si>
  <si>
    <t>Microsoft corp- MICROSOFT CORP</t>
  </si>
  <si>
    <t>US5949181045</t>
  </si>
  <si>
    <t>10284</t>
  </si>
  <si>
    <t>PAYPAL HOLDINGS- Paypal Holdings inc</t>
  </si>
  <si>
    <t>US70450Y1038</t>
  </si>
  <si>
    <t>12898</t>
  </si>
  <si>
    <t>VARONIS SYSTEMS- VARONIS SYSTEMS INC</t>
  </si>
  <si>
    <t>US9222801022</t>
  </si>
  <si>
    <t>27743</t>
  </si>
  <si>
    <t>VISA inc-class a- VISA  Inc - CLASS  A</t>
  </si>
  <si>
    <t>US92826C8394</t>
  </si>
  <si>
    <t>11109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</si>
  <si>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</si>
  <si>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</si>
  <si>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</si>
  <si>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</si>
  <si>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</si>
  <si>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Cisco  sys inc- CISCO SYS</t>
  </si>
  <si>
    <t>US17275R1023</t>
  </si>
  <si>
    <t>10082</t>
  </si>
  <si>
    <t>NOKIA OYJ A SHS- Noble Group</t>
  </si>
  <si>
    <t>FI0009000681</t>
  </si>
  <si>
    <t>12303</t>
  </si>
  <si>
    <t>Palo alto networks- Palo alto networks inc</t>
  </si>
  <si>
    <t>us6974351057</t>
  </si>
  <si>
    <t>12997</t>
  </si>
  <si>
    <t>ERICSSON LM B SHS- TELEFONAKTIEBOL</t>
  </si>
  <si>
    <t>SE0000108656</t>
  </si>
  <si>
    <t>11259</t>
  </si>
  <si>
    <t>Deutsche Post Ag-Reg- DEUTCHE POST AG</t>
  </si>
  <si>
    <t>DE0005552004</t>
  </si>
  <si>
    <t>12215</t>
  </si>
  <si>
    <t>Transportation</t>
  </si>
  <si>
    <t>*Ormat Technologies MG- אורמת טכנולגיות אינק דואלי</t>
  </si>
  <si>
    <t>US6866881021</t>
  </si>
  <si>
    <t>PROLOGIS INC- Prologis Inc</t>
  </si>
  <si>
    <t>US74340W1036</t>
  </si>
  <si>
    <t>13035</t>
  </si>
  <si>
    <t>סה"כ שמחקות מדדי מניות בישראל</t>
  </si>
  <si>
    <t>פסגות ת"א בנקים- פסגות קרנות מדדים בע"מ</t>
  </si>
  <si>
    <t>1148774</t>
  </si>
  <si>
    <t>513865626</t>
  </si>
  <si>
    <t>הראל סל תא בנקים- הראל קרנות נאמנות בע"מ</t>
  </si>
  <si>
    <t>1148949</t>
  </si>
  <si>
    <t>513930768</t>
  </si>
  <si>
    <t>תכלית סל תא בנקים- תכלית מדדים ניהול קרנות נאמנות</t>
  </si>
  <si>
    <t>1143726</t>
  </si>
  <si>
    <t>513534974</t>
  </si>
  <si>
    <t>תכלית קרן סל.תא35- תכלית מדדים ניהול קרנות נאמנות</t>
  </si>
  <si>
    <t>1143700</t>
  </si>
  <si>
    <t>פסגות קרן סל תא צמיחה- פסגות קרנות מדדים בע"מ</t>
  </si>
  <si>
    <t>1148782</t>
  </si>
  <si>
    <t>קסם ETF תא 125- קסם קרנות נאמנות בע"מ</t>
  </si>
  <si>
    <t>1146356</t>
  </si>
  <si>
    <t>510938608</t>
  </si>
  <si>
    <t>קסם ETF תא בנקים- קסם קרנות נאמנות בע"מ</t>
  </si>
  <si>
    <t>1146430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</si>
  <si>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</si>
  <si>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</si>
  <si>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</si>
  <si>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</si>
  <si>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</si>
  <si>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</si>
  <si>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</si>
  <si>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</si>
  <si>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</si>
  <si>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</si>
  <si>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הראל קרן סל תלבונד 40- הראל קרנות נאמנות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</si>
  <si>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</si>
  <si>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</si>
  <si>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</si>
  <si>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</si>
  <si>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</si>
  <si>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</si>
  <si>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</si>
  <si>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</si>
  <si>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</si>
  <si>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</si>
  <si>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</si>
  <si>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</si>
  <si>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</si>
  <si>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</si>
  <si>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</si>
  <si>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</si>
  <si>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</si>
  <si>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</si>
  <si>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</si>
  <si>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</si>
  <si>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</si>
  <si>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</si>
  <si>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</si>
  <si>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</si>
  <si>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</si>
  <si>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</si>
  <si>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SPDR MSCI EU CONSUME</t>
  </si>
  <si>
    <t>IE00BKWQ0C77</t>
  </si>
  <si>
    <t>CEF ishares russell- CEF ISHARES RUSSELL</t>
  </si>
  <si>
    <t>US4642876555</t>
  </si>
  <si>
    <t>20010</t>
  </si>
  <si>
    <t>COMM SERV SELECT- COMM SERV SELECT</t>
  </si>
  <si>
    <t>US81369Y8527</t>
  </si>
  <si>
    <t>27819</t>
  </si>
  <si>
    <t>Consumer discretionary etf- CONSUMER STAPLES</t>
  </si>
  <si>
    <t>us81369y4070</t>
  </si>
  <si>
    <t>10096</t>
  </si>
  <si>
    <t>DB X-TRACKERS EU- DB x TRACKERS</t>
  </si>
  <si>
    <t>LU0846194776</t>
  </si>
  <si>
    <t>12104</t>
  </si>
  <si>
    <t>DBX HARVEST CSI 300 (DR- DB x TRACKERS</t>
  </si>
  <si>
    <t>lu0875160326</t>
  </si>
  <si>
    <t>xsc6 ln- DB x TRACKERS</t>
  </si>
  <si>
    <t>LU0514695690</t>
  </si>
  <si>
    <t>DBX NORDIC-1D- db x-trackers dj stoxx 600</t>
  </si>
  <si>
    <t>IE00B9MRHC27</t>
  </si>
  <si>
    <t>26031</t>
  </si>
  <si>
    <t>HORIZON S&amp;P/TSX 60- GLOBAL HORIZON</t>
  </si>
  <si>
    <t>CA44049A1241</t>
  </si>
  <si>
    <t>10629</t>
  </si>
  <si>
    <t>Health care select xlv- HEALTH CARE</t>
  </si>
  <si>
    <t>US81369Y2090</t>
  </si>
  <si>
    <t>10188</t>
  </si>
  <si>
    <t>ISHA CORE EM- ISHARES CORE MSCI EMERGING</t>
  </si>
  <si>
    <t>US46434G1031</t>
  </si>
  <si>
    <t>27421</t>
  </si>
  <si>
    <t>ISHARES CORE EM- ISHARES CORE MSCI EMERGING</t>
  </si>
  <si>
    <t>IE00BKM4GZ66</t>
  </si>
  <si>
    <t>ISHARES U.S. MEDICAL DEVICES- Ishares dj medical</t>
  </si>
  <si>
    <t>us4642888105</t>
  </si>
  <si>
    <t>20043</t>
  </si>
  <si>
    <t>ISHARES DJ US AEROS- ISHARES DJ US AEROS</t>
  </si>
  <si>
    <t>US4642887602</t>
  </si>
  <si>
    <t>20042</t>
  </si>
  <si>
    <t>ISHR EURSTOXX MID- ISHARES EURO STOXX</t>
  </si>
  <si>
    <t>IE00B02KXL92</t>
  </si>
  <si>
    <t>27620</t>
  </si>
  <si>
    <t>Ishares ftse china25- ISHARES FTSE</t>
  </si>
  <si>
    <t>US4642871846</t>
  </si>
  <si>
    <t>20003</t>
  </si>
  <si>
    <t>Ishares ftse 100- Ishares ftse 100</t>
  </si>
  <si>
    <t>IE0005042456</t>
  </si>
  <si>
    <t>20005</t>
  </si>
  <si>
    <t>Ishares Curr H MSCI- ISHARES MSCI EMER</t>
  </si>
  <si>
    <t>US46434G5099</t>
  </si>
  <si>
    <t>20059</t>
  </si>
  <si>
    <t>ISH S&amp;P HLTH CR- Ishares msci switzerland EWL</t>
  </si>
  <si>
    <t>US4642867497</t>
  </si>
  <si>
    <t>20062</t>
  </si>
  <si>
    <t>Ishares nasdaq biotechnology- ISHARES NASDAQ B. I</t>
  </si>
  <si>
    <t>US4642875565</t>
  </si>
  <si>
    <t>20008</t>
  </si>
  <si>
    <t>GVI_Ishares  S&amp;P North Am- ISHARES S&amp;P gsti soft</t>
  </si>
  <si>
    <t>US4642875151</t>
  </si>
  <si>
    <t>20018</t>
  </si>
  <si>
    <t>Ishares stoxx 600 auto de- Ishares Stoxx Europe 600 Automobiles &amp; Parts de</t>
  </si>
  <si>
    <t>de000a0q4r28</t>
  </si>
  <si>
    <t>12255</t>
  </si>
  <si>
    <t>ISHR CHINA LC- Ishares_BlackRock _ US</t>
  </si>
  <si>
    <t>IE00B02KXK85</t>
  </si>
  <si>
    <t>20090</t>
  </si>
  <si>
    <t>ISHS SP MIDCAP- ISHS SP MIDCAP</t>
  </si>
  <si>
    <t>US4642875078</t>
  </si>
  <si>
    <t>20024</t>
  </si>
  <si>
    <t>KRANESHARES CSI- Krane Fund Advisors LLc</t>
  </si>
  <si>
    <t>US5007673065</t>
  </si>
  <si>
    <t>12941</t>
  </si>
  <si>
    <t>LYX STX600 BANKS- LYXOR ETF</t>
  </si>
  <si>
    <t>FR0010345389</t>
  </si>
  <si>
    <t>10267</t>
  </si>
  <si>
    <t>LYX STX600 BASIC- LYXOR ETF</t>
  </si>
  <si>
    <t>LU1834983550</t>
  </si>
  <si>
    <t>LYX STX600 OIL&amp;G - LYXOR ETF</t>
  </si>
  <si>
    <t>lu1834988278</t>
  </si>
  <si>
    <t>LYXOR CAC MID 60- LYXOR ETF</t>
  </si>
  <si>
    <t>FR0011041334</t>
  </si>
  <si>
    <t>Lyxor Etf S&amp;P 500 - LYXOR ETF</t>
  </si>
  <si>
    <t>LU0496786657</t>
  </si>
  <si>
    <t>Market Vectors semiconduct- MARKET VECTORS</t>
  </si>
  <si>
    <t>US57060U2336</t>
  </si>
  <si>
    <t>10271</t>
  </si>
  <si>
    <t>DAIWA EXCHANGE TRAD- Nomura-Nikkei</t>
  </si>
  <si>
    <t>JP3027620008</t>
  </si>
  <si>
    <t>20081</t>
  </si>
  <si>
    <t>S&amp;P 500 SOURCE- S&amp;P 500</t>
  </si>
  <si>
    <t>IE00B3YCGJ38</t>
  </si>
  <si>
    <t>SCHWAB FUNDAMENTAL- Schwab us</t>
  </si>
  <si>
    <t>US8085247307</t>
  </si>
  <si>
    <t>12110</t>
  </si>
  <si>
    <t>&amp;SOURCE ENERGY S- SOURCE ENERGY</t>
  </si>
  <si>
    <t>IE00B435CG94</t>
  </si>
  <si>
    <t>27747</t>
  </si>
  <si>
    <t>Industrial select- SPDR - State Street Global Advisors</t>
  </si>
  <si>
    <t>US81369Y7040</t>
  </si>
  <si>
    <t>22040</t>
  </si>
  <si>
    <t>UBS ETF MSCI EMU SM- UBS AG</t>
  </si>
  <si>
    <t>LU0671493277</t>
  </si>
  <si>
    <t>10440</t>
  </si>
  <si>
    <t>Vanguard aust share- VANGUARD</t>
  </si>
  <si>
    <t>AU000000VAS1</t>
  </si>
  <si>
    <t>10457</t>
  </si>
  <si>
    <t>Vangurad info tech etf- VANGUARD</t>
  </si>
  <si>
    <t>us92204a7028</t>
  </si>
  <si>
    <t>VNGRD FTSE250- VNGRD FTSE250</t>
  </si>
  <si>
    <t>IE00BKX55Q28</t>
  </si>
  <si>
    <t>27748</t>
  </si>
  <si>
    <t>Utilities select s- SPDR - State Street Global Advisors</t>
  </si>
  <si>
    <t>US81369Y8865</t>
  </si>
  <si>
    <t>LU183498690</t>
  </si>
  <si>
    <t>70105192</t>
  </si>
  <si>
    <t>Spdr s&amp;p biotech etf- SPDR - State Street Global Advisors</t>
  </si>
  <si>
    <t>us78464a8707</t>
  </si>
  <si>
    <t>AMUNDI INDEX MSCI E- AMUNDI INDEX</t>
  </si>
  <si>
    <t>70378872</t>
  </si>
  <si>
    <t>27907</t>
  </si>
  <si>
    <t>ISHARES-IND G&amp;S- ISHARES-IND G&amp;S</t>
  </si>
  <si>
    <t>DE000A0H08J9</t>
  </si>
  <si>
    <t>27658</t>
  </si>
  <si>
    <t>FIN sel sector spdr- SPDR - State Street Global Advisors</t>
  </si>
  <si>
    <t>US81369Y6059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</si>
  <si>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</si>
  <si>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</si>
  <si>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</si>
  <si>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</si>
  <si>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</si>
  <si>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</si>
  <si>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</si>
  <si>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</si>
  <si>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</si>
  <si>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</si>
  <si>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</si>
  <si>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</si>
  <si>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</si>
  <si>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</si>
  <si>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</si>
  <si>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</si>
  <si>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</si>
  <si>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</si>
  <si>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</si>
  <si>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</si>
  <si>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</si>
  <si>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</si>
  <si>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</si>
  <si>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</si>
  <si>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</si>
  <si>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</si>
  <si>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</si>
  <si>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Pioneer Asset Management- Pioneer Funds</t>
  </si>
  <si>
    <t>LU0132199406</t>
  </si>
  <si>
    <t>10712</t>
  </si>
  <si>
    <t>Ubs Lux Bnd- UBS LUXEM</t>
  </si>
  <si>
    <t>LU0396367608</t>
  </si>
  <si>
    <t>10441</t>
  </si>
  <si>
    <t>AMUNDI IND MSCI EMU- AMUNDI FUNDS</t>
  </si>
  <si>
    <t>LU0389810994</t>
  </si>
  <si>
    <t>27531</t>
  </si>
  <si>
    <t>Comgest growth europe- Comgest</t>
  </si>
  <si>
    <t>IE00B5WN3467</t>
  </si>
  <si>
    <t>12656</t>
  </si>
  <si>
    <t>CS IX-EE-QBEUR- CREDIT SUISSE</t>
  </si>
  <si>
    <t>LU1390074414</t>
  </si>
  <si>
    <t>10103</t>
  </si>
  <si>
    <t>DFA-EME MK V-$ A- DFA-EME MK V-$ A</t>
  </si>
  <si>
    <t>IE00B0HCGS80</t>
  </si>
  <si>
    <t>27749</t>
  </si>
  <si>
    <t>DWS INVEST- DB PL-CR EUR</t>
  </si>
  <si>
    <t>LU0194163308</t>
  </si>
  <si>
    <t>27750</t>
  </si>
  <si>
    <t>IE00B1YZSC51</t>
  </si>
  <si>
    <t>70240601</t>
  </si>
  <si>
    <t>10692</t>
  </si>
  <si>
    <t>ISHR-EMK IF-IA$H- ISHR-EMK IF-IA$H</t>
  </si>
  <si>
    <t>US4642868719</t>
  </si>
  <si>
    <t>27834</t>
  </si>
  <si>
    <t>MARKETFIELD GEORGE- MARKETFIELD FUND LTD</t>
  </si>
  <si>
    <t>KYG582251891</t>
  </si>
  <si>
    <t>10920</t>
  </si>
  <si>
    <t>MATTHEWS ASIA FDS- Matthews Asia Funds</t>
  </si>
  <si>
    <t>LU0491816475</t>
  </si>
  <si>
    <t>12832</t>
  </si>
  <si>
    <t>SISF-AS OP-C AC- SCHRODER INTERNATIONAL SELECTION FUND</t>
  </si>
  <si>
    <t>LU0106259988</t>
  </si>
  <si>
    <t>26008</t>
  </si>
  <si>
    <t>SPARX-JPN SM-YENIC- Sparx Japan Fund PLC</t>
  </si>
  <si>
    <t>IE00BD6DG838</t>
  </si>
  <si>
    <t>27361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</si>
  <si>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</si>
  <si>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</si>
  <si>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</si>
  <si>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</si>
  <si>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</si>
  <si>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</si>
  <si>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</si>
  <si>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</si>
  <si>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</si>
  <si>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</si>
  <si>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</si>
  <si>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</si>
  <si>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</si>
  <si>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</si>
  <si>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</si>
  <si>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</si>
  <si>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SX5E DIVIDEND DEC10</t>
  </si>
  <si>
    <t>70701180</t>
  </si>
  <si>
    <t>ESM9- חוזים עתידיים בחול</t>
  </si>
  <si>
    <t>70217674</t>
  </si>
  <si>
    <t>Z M9_FTSE 100 IDX FUT Jun19- חוזים עתידיים בחול</t>
  </si>
  <si>
    <t>70526173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</si>
  <si>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</si>
  <si>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</si>
  <si>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</si>
  <si>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</si>
  <si>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</si>
  <si>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</si>
  <si>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</si>
  <si>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</si>
  <si>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</si>
  <si>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</si>
  <si>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</si>
  <si>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</si>
  <si>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</si>
  <si>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</si>
  <si>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</si>
  <si>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</si>
  <si>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</si>
  <si>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</si>
  <si>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</si>
  <si>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</si>
  <si>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</si>
  <si>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</si>
  <si>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</si>
  <si>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</si>
  <si>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</si>
  <si>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</si>
  <si>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</si>
  <si>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</si>
  <si>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</si>
  <si>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</si>
  <si>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</si>
  <si>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</si>
  <si>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</si>
  <si>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</si>
  <si>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</si>
  <si>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נתיבי גז אג"ח א - רמ- נתיבי הגז הטבעי לישראל בע"מ</t>
  </si>
  <si>
    <t>1103084</t>
  </si>
  <si>
    <t>חשמל צמוד 2022 רמ- חברת החשמל לישראל בע"מ</t>
  </si>
  <si>
    <t>6000129</t>
  </si>
  <si>
    <t>23/07/17</t>
  </si>
  <si>
    <t>קרדן אן_וי ב חש81/2- קרדן אן.וי.</t>
  </si>
  <si>
    <t>6094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</si>
  <si>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</si>
  <si>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</si>
  <si>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</si>
  <si>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</si>
  <si>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</si>
  <si>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</si>
  <si>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</si>
  <si>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</si>
  <si>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</si>
  <si>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</si>
  <si>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</si>
  <si>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</si>
  <si>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*אורמת  סדרה 2 12.09.2016- אורמת טכנולגיות אינק דואלי</t>
  </si>
  <si>
    <t>1139161</t>
  </si>
  <si>
    <t>07/08/17</t>
  </si>
  <si>
    <t>MARKET</t>
  </si>
  <si>
    <t>537053</t>
  </si>
  <si>
    <t>אשבורן פלאזה- ESHBORN PLAZA</t>
  </si>
  <si>
    <t>5771</t>
  </si>
  <si>
    <t>27489</t>
  </si>
  <si>
    <t>Rialto-Elite Portfolio- Rialto-Elite Portfolio</t>
  </si>
  <si>
    <t>496922</t>
  </si>
  <si>
    <t>27659</t>
  </si>
  <si>
    <t>Tanfield 1- tanfield</t>
  </si>
  <si>
    <t>6629</t>
  </si>
  <si>
    <t>WEST 35 STREET 240- WEST 35 STREET 240</t>
  </si>
  <si>
    <t>5814</t>
  </si>
  <si>
    <t>27562</t>
  </si>
  <si>
    <t>WHITE OAK 3- White Oak</t>
  </si>
  <si>
    <t>4570311</t>
  </si>
  <si>
    <t>13033</t>
  </si>
  <si>
    <t>ROBIN- ROBIN</t>
  </si>
  <si>
    <t>6164</t>
  </si>
  <si>
    <t>27660</t>
  </si>
  <si>
    <t>סה"כ קרנות הון סיכון</t>
  </si>
  <si>
    <t>סה"כ קרנות גידור</t>
  </si>
  <si>
    <t>סה"כ קרנות נדל"ן</t>
  </si>
  <si>
    <t>סה"כ קרנות השקעה אחרות</t>
  </si>
  <si>
    <t>TENE GROWTH CAPITAL 4- טנא השקעות</t>
  </si>
  <si>
    <t>5310</t>
  </si>
  <si>
    <t>16/01/18</t>
  </si>
  <si>
    <t>סה"כ קרנות הון סיכון בחו"ל</t>
  </si>
  <si>
    <t>HORSLEY BRIDGE XII VENTURES</t>
  </si>
  <si>
    <t>5295</t>
  </si>
  <si>
    <t>18/12/17</t>
  </si>
  <si>
    <t>Vintage Investments Partn</t>
  </si>
  <si>
    <t>29992450</t>
  </si>
  <si>
    <t>05/09/18</t>
  </si>
  <si>
    <t>5333</t>
  </si>
  <si>
    <t>29/08/18</t>
  </si>
  <si>
    <t>סה"כ קרנות גידור בחו"ל</t>
  </si>
  <si>
    <t>סה"כ קרנות נדל"ן בחו"ל</t>
  </si>
  <si>
    <t>Co-Invest Antlia BSREP III</t>
  </si>
  <si>
    <t>5344</t>
  </si>
  <si>
    <t>05/12/18</t>
  </si>
  <si>
    <t>סה"כ קרנות השקעה אחרות בחו"ל</t>
  </si>
  <si>
    <t>Migdal HarbourVest Tranche B</t>
  </si>
  <si>
    <t>5298</t>
  </si>
  <si>
    <t>29/03/18</t>
  </si>
  <si>
    <t>APCS- Ares special situation fund IB</t>
  </si>
  <si>
    <t>5291</t>
  </si>
  <si>
    <t>26/06/17</t>
  </si>
  <si>
    <t>AUDAX DIRECT LENDING SOLUTIONS- Ares special situation fund IB</t>
  </si>
  <si>
    <t>5339</t>
  </si>
  <si>
    <t>28/10/18</t>
  </si>
  <si>
    <t>cheyne redf a1- Cheyn Capital</t>
  </si>
  <si>
    <t>5294</t>
  </si>
  <si>
    <t>10/12/17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</si>
  <si>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</si>
  <si>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</si>
  <si>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</si>
  <si>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</si>
  <si>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</si>
  <si>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</si>
  <si>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Insight harbourvest tranche B- ארקלייט</t>
  </si>
  <si>
    <t>5321</t>
  </si>
  <si>
    <t>15/04/18</t>
  </si>
  <si>
    <t>KELSO INVESTMENT ASSOCIATES X - HARB B- ארקלייט</t>
  </si>
  <si>
    <t>6644</t>
  </si>
  <si>
    <t>14/12/18</t>
  </si>
  <si>
    <t>Apollo Fund IX -</t>
  </si>
  <si>
    <t>5302</t>
  </si>
  <si>
    <t>14/03/19</t>
  </si>
  <si>
    <t>IK HarbourVest Tranche B</t>
  </si>
  <si>
    <t>5336</t>
  </si>
  <si>
    <t>27/09/18</t>
  </si>
  <si>
    <t>InfraRed Infrastructure Fund V</t>
  </si>
  <si>
    <t>5309</t>
  </si>
  <si>
    <t>29/01/18</t>
  </si>
  <si>
    <t>KARTESIA</t>
  </si>
  <si>
    <t>5303</t>
  </si>
  <si>
    <t>29/10/17</t>
  </si>
  <si>
    <t>5239</t>
  </si>
  <si>
    <t>18/05/18</t>
  </si>
  <si>
    <t>MTDL</t>
  </si>
  <si>
    <t>6651</t>
  </si>
  <si>
    <t>07/02/19</t>
  </si>
  <si>
    <t>OWEL ROCK</t>
  </si>
  <si>
    <t>5316</t>
  </si>
  <si>
    <t>22/03/18</t>
  </si>
  <si>
    <t>Patria Private Equity Fund VI</t>
  </si>
  <si>
    <t>5320</t>
  </si>
  <si>
    <t>PGCO 4 CO-MINGLED FUND SCSP</t>
  </si>
  <si>
    <t>5335</t>
  </si>
  <si>
    <t>12/09/18</t>
  </si>
  <si>
    <t>TDL IV</t>
  </si>
  <si>
    <t>6646</t>
  </si>
  <si>
    <t>27/12/18</t>
  </si>
  <si>
    <t>Thoma Bravo Harbourvest B</t>
  </si>
  <si>
    <t>6642</t>
  </si>
  <si>
    <t>TOMA BRAVO FUND 8</t>
  </si>
  <si>
    <t>6647</t>
  </si>
  <si>
    <t>18/02/19</t>
  </si>
  <si>
    <t>ICG SDP 3- Cheyn Capital</t>
  </si>
  <si>
    <t>5304</t>
  </si>
  <si>
    <t>25/03/18</t>
  </si>
  <si>
    <t>LS POWER FUND IV- Gatewood Capital Opportunity Fund</t>
  </si>
  <si>
    <t>5317</t>
  </si>
  <si>
    <t>27/11/18</t>
  </si>
  <si>
    <t>ICGL V- ICG Fund</t>
  </si>
  <si>
    <t>5326</t>
  </si>
  <si>
    <t>14/05/18</t>
  </si>
  <si>
    <t>JP MORGAN IIF- Moneda Latin American Corporate</t>
  </si>
  <si>
    <t>6653</t>
  </si>
  <si>
    <t>25/02/19</t>
  </si>
  <si>
    <t>Pantheon Global Secondary Fund VI- Pantheon Global</t>
  </si>
  <si>
    <t>5331</t>
  </si>
  <si>
    <t>21/12/18</t>
  </si>
  <si>
    <t>TPG Asia VII- TPG Partners</t>
  </si>
  <si>
    <t>5337</t>
  </si>
  <si>
    <t>ACE 4</t>
  </si>
  <si>
    <t>5238</t>
  </si>
  <si>
    <t>13/08/18</t>
  </si>
  <si>
    <t>cdl 2</t>
  </si>
  <si>
    <t>5237</t>
  </si>
  <si>
    <t>22/06/18</t>
  </si>
  <si>
    <t>קרן נוי 1</t>
  </si>
  <si>
    <t>5315</t>
  </si>
  <si>
    <t>30/01/18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</si>
  <si>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</si>
  <si>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</si>
  <si>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</si>
  <si>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</si>
  <si>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</si>
  <si>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20190314 USD\ILS 3.5726000 20190711</t>
  </si>
  <si>
    <t>90008150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</si>
  <si>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</si>
  <si>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</si>
  <si>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</si>
  <si>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</si>
  <si>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</si>
  <si>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</si>
  <si>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20180626 USD\ILS 3.5505000 20190522- בנק לאומי לישראל בע"מ</t>
  </si>
  <si>
    <t>90006813</t>
  </si>
  <si>
    <t>26/06/18</t>
  </si>
  <si>
    <t>FWD CCY\ILS 20180717 USD\ILS 3.5510000 20190522- בנק לאומי לישראל בע"מ</t>
  </si>
  <si>
    <t>90006906</t>
  </si>
  <si>
    <t>17/07/18</t>
  </si>
  <si>
    <t>FWD CCY\ILS 20180814 USD\ILS 3.6121000 20190606- בנק לאומי לישראל בע"מ</t>
  </si>
  <si>
    <t>90007025</t>
  </si>
  <si>
    <t>14/08/18</t>
  </si>
  <si>
    <t>FWD CCY\ILS 20180820 USD\ILS 3.5925000 20190522- בנק לאומי לישראל בע"מ</t>
  </si>
  <si>
    <t>90007058</t>
  </si>
  <si>
    <t>20/08/18</t>
  </si>
  <si>
    <t>FWD CCY\ILS 20180917 USD\ILS 3.5245000 20190522- בנק לאומי לישראל בע"מ</t>
  </si>
  <si>
    <t>90007154</t>
  </si>
  <si>
    <t>17/09/18</t>
  </si>
  <si>
    <t>FWD CCY\ILS 20181023 USD\ILS 3.6095000 20190516- בנק לאומי לישראל בע"מ</t>
  </si>
  <si>
    <t>90007260</t>
  </si>
  <si>
    <t>23/10/18</t>
  </si>
  <si>
    <t>FWD CCY\ILS 20181115 USD\ILS 3.6249000 20190613- בנק לאומי לישראל בע"מ</t>
  </si>
  <si>
    <t>90007398</t>
  </si>
  <si>
    <t>15/11/18</t>
  </si>
  <si>
    <t>FWD CCY\ILS 20181210 USD\ILS 3.6979000 20190516- בנק לאומי לישראל בע"מ</t>
  </si>
  <si>
    <t>90007538</t>
  </si>
  <si>
    <t>FWD CCY\ILS 20181220 USD\ILS 3.7175000 20190522- בנק לאומי לישראל בע"מ</t>
  </si>
  <si>
    <t>90007612</t>
  </si>
  <si>
    <t>20/12/18</t>
  </si>
  <si>
    <t>FWD CCY\ILS 20181224 USD\ILS 3.7455000 20190417- בנק לאומי לישראל בע"מ</t>
  </si>
  <si>
    <t>90007627</t>
  </si>
  <si>
    <t>24/12/18</t>
  </si>
  <si>
    <t>FWD CCY\ILS 20190116 USD\ILS 3.6610000 20190402- בנק לאומי לישראל בע"מ</t>
  </si>
  <si>
    <t>90007780</t>
  </si>
  <si>
    <t>16/01/19</t>
  </si>
  <si>
    <t>FWD CCY\ILS 20190121 USD\ILS 3.6693000 20190417- בנק לאומי לישראל בע"מ</t>
  </si>
  <si>
    <t>90007796</t>
  </si>
  <si>
    <t>21/01/19</t>
  </si>
  <si>
    <t>FWD CCY\ILS 20190123 USD\ILS 3.6580000 20190502- בנק לאומי לישראל בע"מ</t>
  </si>
  <si>
    <t>90007828</t>
  </si>
  <si>
    <t>23/01/19</t>
  </si>
  <si>
    <t>FWD CCY\ILS 20190206 USD\ILS 3.5967500 20190508- בנק לאומי לישראל בע"מ</t>
  </si>
  <si>
    <t>90007901</t>
  </si>
  <si>
    <t>06/02/19</t>
  </si>
  <si>
    <t>FWD CCY\ILS 20190304 USD\ILS 3.6155000 20190506- בנק לאומי לישראל בע"מ</t>
  </si>
  <si>
    <t>90008067</t>
  </si>
  <si>
    <t>04/03/19</t>
  </si>
  <si>
    <t>FWD CCY\ILS 20190306 USD\ILS 3.6001000 20190513- בנק לאומי לישראל בע"מ</t>
  </si>
  <si>
    <t>90008087</t>
  </si>
  <si>
    <t>06/03/19</t>
  </si>
  <si>
    <t>FWD CCY\ILS 20190327 USD\ILS 3.6020000 20190722- בנק לאומי לישראל בע"מ</t>
  </si>
  <si>
    <t>90008210</t>
  </si>
  <si>
    <t>27/03/19</t>
  </si>
  <si>
    <t>FWD CCY\CCY 10.10.18USD\JPY 111.2700000 15042019- בנק לאומי לישראל בע"מ</t>
  </si>
  <si>
    <t>90007308</t>
  </si>
  <si>
    <t>31/10/18</t>
  </si>
  <si>
    <t>FWD CCY\CCY 20181002 USD\CAD 1.2773900 20190403- בנק לאומי לישראל בע"מ</t>
  </si>
  <si>
    <t>90007171</t>
  </si>
  <si>
    <t>02/10/18</t>
  </si>
  <si>
    <t>FWD CCY\CCY 20181004 USD\SEK 8.8880000 20190408- בנק לאומי לישראל בע"מ</t>
  </si>
  <si>
    <t>90007186</t>
  </si>
  <si>
    <t>04/10/18</t>
  </si>
  <si>
    <t>FWD CCY\CCY 20181105 GBP\USD 1.3145000 20190430- בנק לאומי לישראל בע"מ</t>
  </si>
  <si>
    <t>90007334</t>
  </si>
  <si>
    <t>05/11/18</t>
  </si>
  <si>
    <t>FWD CCY\CCY 20181108 USD\SEK 8.8298000 20190528- בנק לאומי לישראל בע"מ</t>
  </si>
  <si>
    <t>90007369</t>
  </si>
  <si>
    <t>08/11/18</t>
  </si>
  <si>
    <t>FWD CCY\CCY 20181129 GBP\USD 1.2872500 20190430- בנק לאומי לישראל בע"מ</t>
  </si>
  <si>
    <t>90007472</t>
  </si>
  <si>
    <t>FWD CCY\CCY 20181210 USD\CAD 1.3266000 20190703- בנק לאומי לישראל בע"מ</t>
  </si>
  <si>
    <t>90007531</t>
  </si>
  <si>
    <t>FWD CCY\CCY 20181217 USD\SEK 8.9310000 20190528- בנק לאומי לישראל בע"מ</t>
  </si>
  <si>
    <t>90007579</t>
  </si>
  <si>
    <t>17/12/18</t>
  </si>
  <si>
    <t>FWD CCY\CCY 20181217 USD\SEK 8.9382000 20190528- בנק לאומי לישראל בע"מ</t>
  </si>
  <si>
    <t>90007581</t>
  </si>
  <si>
    <t>FWD CCY\CCY 20181226 GBP\USD 1.2804000 20190701- בנק לאומי לישראל בע"מ</t>
  </si>
  <si>
    <t>90007651</t>
  </si>
  <si>
    <t>26/12/18</t>
  </si>
  <si>
    <t>FWD CCY\CCY 20181231 GBP\USD 1.2897000 20190701- בנק לאומי לישראל בע"מ</t>
  </si>
  <si>
    <t>90007665</t>
  </si>
  <si>
    <t>31/12/18</t>
  </si>
  <si>
    <t>FWD CCY\CCY 20190109 EUR\USD 1.1606000 20190603- בנק לאומי לישראל בע"מ</t>
  </si>
  <si>
    <t>90007736</t>
  </si>
  <si>
    <t>09/01/19</t>
  </si>
  <si>
    <t>FWD CCY\CCY 20190109 USD\SEK 8.7818000 20190710- בנק לאומי לישראל בע"מ</t>
  </si>
  <si>
    <t>90007732</t>
  </si>
  <si>
    <t>FWD CCY\CCY 20190121 GBP\USD 1.2937000 20190430- בנק לאומי לישראל בע"מ</t>
  </si>
  <si>
    <t>90007801</t>
  </si>
  <si>
    <t>FWD CCY\CCY 20190124 EUR\USD 1.1480000 20190507- בנק לאומי לישראל בע"מ</t>
  </si>
  <si>
    <t>90007839</t>
  </si>
  <si>
    <t>24/01/19</t>
  </si>
  <si>
    <t>FWD CCY\CCY 20190124 GBP\USD 1.3104000 20190416- בנק לאומי לישראל בע"מ</t>
  </si>
  <si>
    <t>90007841</t>
  </si>
  <si>
    <t>FWD CCY\CCY 20190207 EUR\USD 1.1478500 20190624- בנק לאומי לישראל בע"מ</t>
  </si>
  <si>
    <t>90007913</t>
  </si>
  <si>
    <t>FWD CCY\CCY 20190211 USD\SEK 9.1598000 20190710- בנק לאומי לישראל בע"מ</t>
  </si>
  <si>
    <t>90007926</t>
  </si>
  <si>
    <t>11/02/19</t>
  </si>
  <si>
    <t>FWD CCY\CCY 20190225 EUR\USD 1.1429000 20190520- בנק לאומי לישראל בע"מ</t>
  </si>
  <si>
    <t>90008015</t>
  </si>
  <si>
    <t>FWD CCY\CCY 20190228 USD\JPY 109.2000000 20190904- בנק לאומי לישראל בע"מ</t>
  </si>
  <si>
    <t>90008052</t>
  </si>
  <si>
    <t>FWD CCY\CCY 20190305 EUR\USD 1.1401600 20190523- בנק לאומי לישראל בע"מ</t>
  </si>
  <si>
    <t>90008075</t>
  </si>
  <si>
    <t>05/03/19</t>
  </si>
  <si>
    <t>FWD CCY\CCY 20190312 EUR\USD 1.1324900 20190507- בנק לאומי לישראל בע"מ</t>
  </si>
  <si>
    <t>90008115</t>
  </si>
  <si>
    <t>12/03/19</t>
  </si>
  <si>
    <t>FWD CCY\CCY 20190313 EUR\USD 1.1397000 20190624- בנק לאומי לישראל בע"מ</t>
  </si>
  <si>
    <t>90008125</t>
  </si>
  <si>
    <t>13/03/19</t>
  </si>
  <si>
    <t>FWD CCY\CCY 20190313 GBP\USD 1.3251000 20190617- בנק לאומי לישראל בע"מ</t>
  </si>
  <si>
    <t>90008134</t>
  </si>
  <si>
    <t>FWD CCY\CCY 20190313 USD\JPY 109.8300000 20190904- בנק לאומי לישראל בע"מ</t>
  </si>
  <si>
    <t>90008133</t>
  </si>
  <si>
    <t>FWD CCY\CCY 20190318 GBP\USD 1.3246250 20190416- בנק לאומי לישראל בע"מ</t>
  </si>
  <si>
    <t>90008165</t>
  </si>
  <si>
    <t>18/03/19</t>
  </si>
  <si>
    <t>FWD CCY\CCY 20190318 GBP\USD 1.3255200 20190430- בנק לאומי לישראל בע"מ</t>
  </si>
  <si>
    <t>90008157</t>
  </si>
  <si>
    <t>FWD CCY\CCY 20190318 GBP\USD 1.3286000 20190617- בנק לאומי לישראל בע"מ</t>
  </si>
  <si>
    <t>90008164</t>
  </si>
  <si>
    <t>FWD CCY\CCY 20190319 EUR\USD 1.1445000 20190626- בנק לאומי לישראל בע"מ</t>
  </si>
  <si>
    <t>90008179</t>
  </si>
  <si>
    <t>19/03/19</t>
  </si>
  <si>
    <t>FWD CCY\CCY 20190319 USD\JPY 110.0100000 20190904- בנק לאומי לישראל בע"מ</t>
  </si>
  <si>
    <t>90008175</t>
  </si>
  <si>
    <t>FWD CCY\CCY 20190328 EUR\USD 1.1343000 20190626- בנק לאומי לישראל בע"מ</t>
  </si>
  <si>
    <t>90008220</t>
  </si>
  <si>
    <t>28/03/19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</si>
  <si>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</si>
  <si>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</si>
  <si>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</si>
  <si>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</si>
  <si>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</si>
  <si>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לא</t>
  </si>
  <si>
    <t>4962640</t>
  </si>
  <si>
    <t>496264</t>
  </si>
  <si>
    <t>19/02/18</t>
  </si>
  <si>
    <t>496073</t>
  </si>
  <si>
    <t>496075</t>
  </si>
  <si>
    <t>496072</t>
  </si>
  <si>
    <t>496263</t>
  </si>
  <si>
    <t>סה"כ מובטחות בערבות בנקאית</t>
  </si>
  <si>
    <t>סה"כ מובטחות בבטחונות אחרים</t>
  </si>
  <si>
    <t>507852</t>
  </si>
  <si>
    <t>513783</t>
  </si>
  <si>
    <t>513642553</t>
  </si>
  <si>
    <t>02/05/18</t>
  </si>
  <si>
    <t>519337</t>
  </si>
  <si>
    <t>27/06/18</t>
  </si>
  <si>
    <t>530503</t>
  </si>
  <si>
    <t>458869</t>
  </si>
  <si>
    <t>512562422</t>
  </si>
  <si>
    <t>24/01/17</t>
  </si>
  <si>
    <t>458870</t>
  </si>
  <si>
    <t>510443</t>
  </si>
  <si>
    <t>513869347</t>
  </si>
  <si>
    <t>08/04/18</t>
  </si>
  <si>
    <t>520411</t>
  </si>
  <si>
    <t>05/07/18</t>
  </si>
  <si>
    <t>525737</t>
  </si>
  <si>
    <t>07/10/18</t>
  </si>
  <si>
    <t>475998</t>
  </si>
  <si>
    <t>485027</t>
  </si>
  <si>
    <t>10/10/17</t>
  </si>
  <si>
    <t>494921</t>
  </si>
  <si>
    <t>04/01/18</t>
  </si>
  <si>
    <t>523632</t>
  </si>
  <si>
    <t>520039876</t>
  </si>
  <si>
    <t>09/08/18</t>
  </si>
  <si>
    <t>524747</t>
  </si>
  <si>
    <t>31/08/18</t>
  </si>
  <si>
    <t>5977</t>
  </si>
  <si>
    <t>511548307</t>
  </si>
  <si>
    <t>25/12/17</t>
  </si>
  <si>
    <t>6525</t>
  </si>
  <si>
    <t>26/09/18</t>
  </si>
  <si>
    <t>אשדוד אנרגיה</t>
  </si>
  <si>
    <t>539178</t>
  </si>
  <si>
    <t>513846667</t>
  </si>
  <si>
    <t>10/03/19</t>
  </si>
  <si>
    <t>6431</t>
  </si>
  <si>
    <t>520018946</t>
  </si>
  <si>
    <t>23/07/18</t>
  </si>
  <si>
    <t>531814</t>
  </si>
  <si>
    <t>28/12/18</t>
  </si>
  <si>
    <t>6565</t>
  </si>
  <si>
    <t>24/10/18</t>
  </si>
  <si>
    <t>6615</t>
  </si>
  <si>
    <t>26/11/18</t>
  </si>
  <si>
    <t>6679</t>
  </si>
  <si>
    <t>482154</t>
  </si>
  <si>
    <t>510033822</t>
  </si>
  <si>
    <t>31/08/17</t>
  </si>
  <si>
    <t>482153</t>
  </si>
  <si>
    <t>A</t>
  </si>
  <si>
    <t>דירוג פנימי</t>
  </si>
  <si>
    <t>539177</t>
  </si>
  <si>
    <t>514566009</t>
  </si>
  <si>
    <t>501114</t>
  </si>
  <si>
    <t>550255400</t>
  </si>
  <si>
    <t>514297</t>
  </si>
  <si>
    <t>08/05/18</t>
  </si>
  <si>
    <t>520295</t>
  </si>
  <si>
    <t>28/06/18</t>
  </si>
  <si>
    <t>6472</t>
  </si>
  <si>
    <t>501113</t>
  </si>
  <si>
    <t>514296</t>
  </si>
  <si>
    <t>520294</t>
  </si>
  <si>
    <t>6471</t>
  </si>
  <si>
    <t>529736</t>
  </si>
  <si>
    <t>6719</t>
  </si>
  <si>
    <t>22/01/19</t>
  </si>
  <si>
    <t>6735</t>
  </si>
  <si>
    <t>28/01/19</t>
  </si>
  <si>
    <t>6829</t>
  </si>
  <si>
    <t>535850</t>
  </si>
  <si>
    <t>05/02/19</t>
  </si>
  <si>
    <t>536661</t>
  </si>
  <si>
    <t>536662</t>
  </si>
  <si>
    <t>6718</t>
  </si>
  <si>
    <t>20/01/19</t>
  </si>
  <si>
    <t>6685</t>
  </si>
  <si>
    <t>06/01/19</t>
  </si>
  <si>
    <t>כלמוביל</t>
  </si>
  <si>
    <t>6686</t>
  </si>
  <si>
    <t>510242670</t>
  </si>
  <si>
    <t>07/01/19</t>
  </si>
  <si>
    <t>6720</t>
  </si>
  <si>
    <t>6818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</si>
  <si>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</si>
  <si>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</si>
  <si>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</si>
  <si>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</si>
  <si>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</si>
  <si>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</si>
  <si>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</si>
  <si>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508506</t>
  </si>
  <si>
    <t>520036716</t>
  </si>
  <si>
    <t>27/03/18</t>
  </si>
  <si>
    <t>6831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</si>
  <si>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</si>
  <si>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</si>
  <si>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</si>
  <si>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</si>
  <si>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</si>
  <si>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נדלן מקרקעין להשכרה סטריט מול רמת ישי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</si>
  <si>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</si>
  <si>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</si>
  <si>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</si>
  <si>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</si>
  <si>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</si>
  <si>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</si>
  <si>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</si>
  <si>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חייבים וזכאים בגין שיקוף</t>
  </si>
  <si>
    <t>26630548</t>
  </si>
  <si>
    <t>GECINA SA(דיבידנד לקבל)</t>
  </si>
  <si>
    <t>703212030</t>
  </si>
  <si>
    <t>מובטחות משכנתא - גורם 01</t>
  </si>
  <si>
    <t>גורם 68</t>
  </si>
  <si>
    <t>גורם 106</t>
  </si>
  <si>
    <t>גורם 41</t>
  </si>
  <si>
    <t>גורם 96</t>
  </si>
  <si>
    <t>גורם 98</t>
  </si>
  <si>
    <t>גורם 38</t>
  </si>
  <si>
    <t>גורם 47</t>
  </si>
  <si>
    <t>גורם 61</t>
  </si>
  <si>
    <t>גורם 77</t>
  </si>
  <si>
    <t>גורם 97</t>
  </si>
  <si>
    <t>גורם 105</t>
  </si>
  <si>
    <t>גורם 99</t>
  </si>
  <si>
    <t>מגדל מקפת קרנות פנסיה וקופות גמל בע"מ</t>
  </si>
  <si>
    <t>מגדל לתגמולים ולפיצויים מסלול לבני 50 ומטה</t>
  </si>
  <si>
    <t>בנק לאומי</t>
  </si>
  <si>
    <t>פרטנר - חוזה לא סחיר</t>
  </si>
  <si>
    <t>נבטים אנרגיות מסגרת להגדלת מינוף</t>
  </si>
  <si>
    <t>דלק קידוחים - מאוחד</t>
  </si>
  <si>
    <t>IPM</t>
  </si>
  <si>
    <t>שניאור צאלים</t>
  </si>
  <si>
    <t xml:space="preserve">פי אס פי השקעות בעמ </t>
  </si>
  <si>
    <t>כוכב הירדן אגירה שאובה</t>
  </si>
  <si>
    <t>TENE GROWTH CAPITAL IV</t>
  </si>
  <si>
    <t>Vintage fund of funds ISRAEL V</t>
  </si>
  <si>
    <t>Patria VI</t>
  </si>
  <si>
    <t>OWL ROCK</t>
  </si>
  <si>
    <t>ARES private credit solutions</t>
  </si>
  <si>
    <t>ICG SDP III</t>
  </si>
  <si>
    <t>CDL II</t>
  </si>
  <si>
    <t>Kartesia Credit Opportunities IV SCS</t>
  </si>
  <si>
    <t>ICGL V</t>
  </si>
  <si>
    <t>ACE IV</t>
  </si>
  <si>
    <t xml:space="preserve">TDLIV </t>
  </si>
  <si>
    <t>GTCR harbourvest tranche B</t>
  </si>
  <si>
    <t>Migdal-HarbourVest 2016 Fund L.P. (Tranche B)</t>
  </si>
  <si>
    <t>harbourvest part' co inv fund IV (Tranche B)</t>
  </si>
  <si>
    <t>HIG harbourvest Tranche B</t>
  </si>
  <si>
    <t>Insight harbourvest tranche B</t>
  </si>
  <si>
    <t xml:space="preserve">ADLS </t>
  </si>
  <si>
    <t>ADLS  co-inv</t>
  </si>
  <si>
    <t>EC1 ADLS  co-inv</t>
  </si>
  <si>
    <t>Apollo Fund IX</t>
  </si>
  <si>
    <t>TPG ASIA VII L.P</t>
  </si>
  <si>
    <t xml:space="preserve">WSREDII </t>
  </si>
  <si>
    <t>IK harbourvest tranche B</t>
  </si>
  <si>
    <t>KELSO INVESTMENT ASSOCIATES X - HARB B</t>
  </si>
  <si>
    <t>brookfield III</t>
  </si>
  <si>
    <t>Sun Capital Partners  harbourvest B</t>
  </si>
  <si>
    <t>LS POWER FUND IV</t>
  </si>
  <si>
    <t>Thoma Bravo Fund XIII</t>
  </si>
  <si>
    <t>Brookfield Capital Partners V</t>
  </si>
  <si>
    <t>Blackstone Real Estate Partners IX</t>
  </si>
  <si>
    <t>Astorg VII</t>
  </si>
  <si>
    <t>Horsley Bridge XII Ventures</t>
  </si>
  <si>
    <t>Pantheon Global Secondary Fund VI</t>
  </si>
  <si>
    <t>Vintage Fund of Funds (access) V</t>
  </si>
  <si>
    <t>PGCO IV Co-mingled Fund SCSP</t>
  </si>
  <si>
    <t>SVB IX</t>
  </si>
  <si>
    <t>Copenhagen Infrastructure III</t>
  </si>
  <si>
    <t>IFM 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</si>
</sst>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13" applyFont="1" applyFill="1"/>
    <xf numFmtId="14" fontId="0" fillId="0" borderId="0" xfId="0" applyNumberFormat="1" applyFill="1"/>
    <xf numFmtId="14" fontId="0" fillId="0" borderId="0" xfId="0" applyNumberFormat="1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5">
        <v>43555</v>
      </c>
    </row>
    <row r="2" spans="1:36">
      <c r="B2" s="2" t="s">
        <v>1</v>
      </c>
      <c r="C2" s="12" t="s">
        <v>2380</v>
      </c>
    </row>
    <row r="3" spans="1:36">
      <c r="B3" s="2" t="s">
        <v>2</v>
      </c>
      <c r="C3" s="26" t="s">
        <v>2381</v>
      </c>
    </row>
    <row r="4" spans="1:36">
      <c r="B4" s="2" t="s">
        <v>3</v>
      </c>
      <c r="C4" s="96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1" t="s">
        <v>4</v>
      </c>
      <c r="C6" s="102"/>
      <c r="D6" s="103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77459.682105616783</v>
      </c>
      <c r="D11" s="90">
        <f>C11/$C$42*100</f>
        <v>14.706774759312591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84998.006952893003</v>
      </c>
      <c r="D13" s="91">
        <f t="shared" ref="D13:D22" si="0">C13/$C$42*100</f>
        <v>16.138028317005435</v>
      </c>
    </row>
    <row r="14" spans="1:36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6">
      <c r="A15" s="10" t="s">
        <v>13</v>
      </c>
      <c r="B15" s="70" t="s">
        <v>18</v>
      </c>
      <c r="C15" s="91">
        <v>124481.82609267352</v>
      </c>
      <c r="D15" s="91">
        <f t="shared" si="0"/>
        <v>23.634568696998567</v>
      </c>
    </row>
    <row r="16" spans="1:36">
      <c r="A16" s="10" t="s">
        <v>13</v>
      </c>
      <c r="B16" s="70" t="s">
        <v>19</v>
      </c>
      <c r="C16" s="91">
        <v>80298.724977144157</v>
      </c>
      <c r="D16" s="91">
        <f t="shared" si="0"/>
        <v>15.245805683641125</v>
      </c>
    </row>
    <row r="17" spans="1:4">
      <c r="A17" s="10" t="s">
        <v>13</v>
      </c>
      <c r="B17" s="70" t="s">
        <v>20</v>
      </c>
      <c r="C17" s="91">
        <v>105283.63625849581</v>
      </c>
      <c r="D17" s="91">
        <f t="shared" si="0"/>
        <v>19.989531098047422</v>
      </c>
    </row>
    <row r="18" spans="1:4">
      <c r="A18" s="10" t="s">
        <v>13</v>
      </c>
      <c r="B18" s="70" t="s">
        <v>21</v>
      </c>
      <c r="C18" s="91">
        <v>20000.59545119914</v>
      </c>
      <c r="D18" s="91">
        <f t="shared" si="0"/>
        <v>3.7973852248948061</v>
      </c>
    </row>
    <row r="19" spans="1:4">
      <c r="A19" s="10" t="s">
        <v>13</v>
      </c>
      <c r="B19" s="70" t="s">
        <v>22</v>
      </c>
      <c r="C19" s="91">
        <v>1.9897438211167999</v>
      </c>
      <c r="D19" s="91">
        <f t="shared" si="0"/>
        <v>3.777799419057625E-4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1782.3882409782</v>
      </c>
      <c r="D21" s="91">
        <f t="shared" si="0"/>
        <v>0.33841066321408231</v>
      </c>
    </row>
    <row r="22" spans="1:4">
      <c r="A22" s="10" t="s">
        <v>13</v>
      </c>
      <c r="B22" s="70" t="s">
        <v>25</v>
      </c>
      <c r="C22" s="91">
        <v>2104.8100804000001</v>
      </c>
      <c r="D22" s="91">
        <f t="shared" si="0"/>
        <v>0.39962683711206204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1993.652918714</v>
      </c>
      <c r="D26" s="91">
        <f t="shared" si="1"/>
        <v>0.37852213728162015</v>
      </c>
    </row>
    <row r="27" spans="1:4">
      <c r="A27" s="10" t="s">
        <v>13</v>
      </c>
      <c r="B27" s="70" t="s">
        <v>29</v>
      </c>
      <c r="C27" s="91">
        <v>4593.1125865860895</v>
      </c>
      <c r="D27" s="91">
        <f t="shared" si="1"/>
        <v>0.87206493002360341</v>
      </c>
    </row>
    <row r="28" spans="1:4">
      <c r="A28" s="10" t="s">
        <v>13</v>
      </c>
      <c r="B28" s="70" t="s">
        <v>30</v>
      </c>
      <c r="C28" s="91">
        <v>8835.5642758443846</v>
      </c>
      <c r="D28" s="91">
        <f t="shared" si="1"/>
        <v>1.6775521167140162</v>
      </c>
    </row>
    <row r="29" spans="1:4">
      <c r="A29" s="10" t="s">
        <v>13</v>
      </c>
      <c r="B29" s="70" t="s">
        <v>31</v>
      </c>
      <c r="C29" s="91">
        <v>5.4173528207999998E-2</v>
      </c>
      <c r="D29" s="91">
        <f t="shared" si="1"/>
        <v>1.0285581551780614E-5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-958.19065216814624</v>
      </c>
      <c r="D31" s="91">
        <f t="shared" si="1"/>
        <v>-0.18192553486988719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13893.250628860767</v>
      </c>
      <c r="D33" s="91">
        <f t="shared" si="1"/>
        <v>2.6378226984553712</v>
      </c>
    </row>
    <row r="34" spans="1:4">
      <c r="A34" s="10" t="s">
        <v>13</v>
      </c>
      <c r="B34" s="69" t="s">
        <v>36</v>
      </c>
      <c r="C34" s="91">
        <v>1045.8192182400001</v>
      </c>
      <c r="D34" s="91">
        <f t="shared" si="1"/>
        <v>0.19856301063364126</v>
      </c>
    </row>
    <row r="35" spans="1:4">
      <c r="A35" s="10" t="s">
        <v>13</v>
      </c>
      <c r="B35" s="69" t="s">
        <v>37</v>
      </c>
      <c r="C35" s="91">
        <v>984.5</v>
      </c>
      <c r="D35" s="91">
        <f t="shared" si="1"/>
        <v>0.18692072258702638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v>-105.54643268</v>
      </c>
      <c r="D37" s="91">
        <f t="shared" si="1"/>
        <v>-2.0039426574940105E-2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v>526693.87662014703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34035.183521107065</v>
      </c>
      <c r="D43" s="91">
        <f>C43/$C$42*100</f>
        <v>6.4620427599262422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222</v>
      </c>
      <c r="D50">
        <v>3.2778000000000002E-2</v>
      </c>
    </row>
    <row r="51" spans="3:4">
      <c r="C51" t="s">
        <v>119</v>
      </c>
      <c r="D51">
        <v>2.7052</v>
      </c>
    </row>
    <row r="52" spans="3:4">
      <c r="C52" t="s">
        <v>123</v>
      </c>
      <c r="D52">
        <v>2.5729000000000002</v>
      </c>
    </row>
    <row r="53" spans="3:4">
      <c r="C53" t="s">
        <v>223</v>
      </c>
      <c r="D53">
        <v>0.39090000000000003</v>
      </c>
    </row>
    <row r="54" spans="3:4">
      <c r="C54" t="s">
        <v>224</v>
      </c>
      <c r="D54">
        <v>0.54620000000000002</v>
      </c>
    </row>
    <row r="55" spans="3:4">
      <c r="C55" t="s">
        <v>225</v>
      </c>
      <c r="D55">
        <v>0.4627</v>
      </c>
    </row>
    <row r="56" spans="3:4">
      <c r="C56" t="s">
        <v>226</v>
      </c>
      <c r="D56">
        <v>3.6494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5">
        <v>43555</v>
      </c>
    </row>
    <row r="2" spans="2:61" s="1" customFormat="1">
      <c r="B2" s="2" t="s">
        <v>1</v>
      </c>
      <c r="C2" s="12" t="s">
        <v>2380</v>
      </c>
    </row>
    <row r="3" spans="2:61" s="1" customFormat="1">
      <c r="B3" s="2" t="s">
        <v>2</v>
      </c>
      <c r="C3" s="26" t="s">
        <v>2381</v>
      </c>
    </row>
    <row r="4" spans="2:61" s="1" customFormat="1">
      <c r="B4" s="2" t="s">
        <v>3</v>
      </c>
      <c r="C4" s="96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1" ht="26.25" customHeight="1">
      <c r="B7" s="114" t="s">
        <v>101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227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1904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245</v>
      </c>
      <c r="C14" t="s">
        <v>245</v>
      </c>
      <c r="D14" s="16"/>
      <c r="E14" t="s">
        <v>245</v>
      </c>
      <c r="F14" t="s">
        <v>245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1905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245</v>
      </c>
      <c r="C16" t="s">
        <v>245</v>
      </c>
      <c r="D16" s="16"/>
      <c r="E16" t="s">
        <v>245</v>
      </c>
      <c r="F16" t="s">
        <v>245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1906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245</v>
      </c>
      <c r="C18" t="s">
        <v>245</v>
      </c>
      <c r="D18" s="16"/>
      <c r="E18" t="s">
        <v>245</v>
      </c>
      <c r="F18" t="s">
        <v>245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1083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245</v>
      </c>
      <c r="C20" t="s">
        <v>245</v>
      </c>
      <c r="D20" s="16"/>
      <c r="E20" t="s">
        <v>245</v>
      </c>
      <c r="F20" t="s">
        <v>245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251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1904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245</v>
      </c>
      <c r="C23" t="s">
        <v>245</v>
      </c>
      <c r="D23" s="16"/>
      <c r="E23" t="s">
        <v>245</v>
      </c>
      <c r="F23" t="s">
        <v>245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1907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245</v>
      </c>
      <c r="C25" t="s">
        <v>245</v>
      </c>
      <c r="D25" s="16"/>
      <c r="E25" t="s">
        <v>245</v>
      </c>
      <c r="F25" t="s">
        <v>245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1906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245</v>
      </c>
      <c r="C27" t="s">
        <v>245</v>
      </c>
      <c r="D27" s="16"/>
      <c r="E27" t="s">
        <v>245</v>
      </c>
      <c r="F27" t="s">
        <v>245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1908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245</v>
      </c>
      <c r="C29" t="s">
        <v>245</v>
      </c>
      <c r="D29" s="16"/>
      <c r="E29" t="s">
        <v>245</v>
      </c>
      <c r="F29" t="s">
        <v>245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1083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245</v>
      </c>
      <c r="C31" t="s">
        <v>245</v>
      </c>
      <c r="D31" s="16"/>
      <c r="E31" t="s">
        <v>245</v>
      </c>
      <c r="F31" t="s">
        <v>245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253</v>
      </c>
      <c r="C32" s="16"/>
      <c r="D32" s="16"/>
      <c r="E32" s="16"/>
    </row>
    <row r="33" spans="2:5">
      <c r="B33" t="s">
        <v>373</v>
      </c>
      <c r="C33" s="16"/>
      <c r="D33" s="16"/>
      <c r="E33" s="16"/>
    </row>
    <row r="34" spans="2:5">
      <c r="B34" t="s">
        <v>374</v>
      </c>
      <c r="C34" s="16"/>
      <c r="D34" s="16"/>
      <c r="E34" s="16"/>
    </row>
    <row r="35" spans="2:5">
      <c r="B35" t="s">
        <v>375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5">
        <v>43555</v>
      </c>
    </row>
    <row r="2" spans="1:60" s="1" customFormat="1">
      <c r="B2" s="2" t="s">
        <v>1</v>
      </c>
      <c r="C2" s="12" t="s">
        <v>2380</v>
      </c>
    </row>
    <row r="3" spans="1:60" s="1" customFormat="1">
      <c r="B3" s="2" t="s">
        <v>2</v>
      </c>
      <c r="C3" s="26" t="s">
        <v>2381</v>
      </c>
    </row>
    <row r="4" spans="1:60" s="1" customFormat="1">
      <c r="B4" s="2" t="s">
        <v>3</v>
      </c>
      <c r="C4" s="96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6"/>
      <c r="BD6" s="16" t="s">
        <v>103</v>
      </c>
      <c r="BF6" s="16" t="s">
        <v>104</v>
      </c>
      <c r="BH6" s="19" t="s">
        <v>105</v>
      </c>
    </row>
    <row r="7" spans="1:60" ht="26.25" customHeight="1">
      <c r="B7" s="114" t="s">
        <v>106</v>
      </c>
      <c r="C7" s="115"/>
      <c r="D7" s="115"/>
      <c r="E7" s="115"/>
      <c r="F7" s="115"/>
      <c r="G7" s="115"/>
      <c r="H7" s="115"/>
      <c r="I7" s="115"/>
      <c r="J7" s="115"/>
      <c r="K7" s="11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130</v>
      </c>
      <c r="H11" s="25"/>
      <c r="I11" s="90">
        <v>1782.3882409782</v>
      </c>
      <c r="J11" s="90">
        <v>100</v>
      </c>
      <c r="K11" s="90">
        <v>0.34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227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245</v>
      </c>
      <c r="C13" t="s">
        <v>245</v>
      </c>
      <c r="D13" s="19"/>
      <c r="E13" t="s">
        <v>245</v>
      </c>
      <c r="F13" t="s">
        <v>245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251</v>
      </c>
      <c r="C14" s="19"/>
      <c r="D14" s="19"/>
      <c r="E14" s="19"/>
      <c r="F14" s="19"/>
      <c r="G14" s="93">
        <v>130</v>
      </c>
      <c r="H14" s="19"/>
      <c r="I14" s="93">
        <v>1782.3882409782</v>
      </c>
      <c r="J14" s="93">
        <v>100</v>
      </c>
      <c r="K14" s="93">
        <v>0.34</v>
      </c>
      <c r="BF14" s="16" t="s">
        <v>129</v>
      </c>
    </row>
    <row r="15" spans="1:60">
      <c r="B15" t="s">
        <v>1909</v>
      </c>
      <c r="C15" t="s">
        <v>1910</v>
      </c>
      <c r="D15" t="s">
        <v>126</v>
      </c>
      <c r="E15" t="s">
        <v>126</v>
      </c>
      <c r="F15" t="s">
        <v>113</v>
      </c>
      <c r="G15" s="91">
        <v>6</v>
      </c>
      <c r="H15" s="91">
        <v>-16048.716666666462</v>
      </c>
      <c r="I15" s="91">
        <v>-3.92699257859995</v>
      </c>
      <c r="J15" s="91">
        <v>-0.22</v>
      </c>
      <c r="K15" s="91">
        <v>0</v>
      </c>
      <c r="BF15" s="16" t="s">
        <v>130</v>
      </c>
    </row>
    <row r="16" spans="1:60">
      <c r="B16" t="s">
        <v>1911</v>
      </c>
      <c r="C16" t="s">
        <v>1912</v>
      </c>
      <c r="D16" t="s">
        <v>126</v>
      </c>
      <c r="E16" t="s">
        <v>126</v>
      </c>
      <c r="F16" t="s">
        <v>109</v>
      </c>
      <c r="G16" s="91">
        <v>119</v>
      </c>
      <c r="H16" s="91">
        <v>404348.42218487395</v>
      </c>
      <c r="I16" s="91">
        <v>1747.6262285568</v>
      </c>
      <c r="J16" s="91">
        <v>98.05</v>
      </c>
      <c r="K16" s="91">
        <v>0.33</v>
      </c>
      <c r="BF16" s="16" t="s">
        <v>131</v>
      </c>
    </row>
    <row r="17" spans="2:58">
      <c r="B17" t="s">
        <v>1913</v>
      </c>
      <c r="C17" t="s">
        <v>1914</v>
      </c>
      <c r="D17" t="s">
        <v>126</v>
      </c>
      <c r="E17" t="s">
        <v>126</v>
      </c>
      <c r="F17" t="s">
        <v>116</v>
      </c>
      <c r="G17" s="91">
        <v>5</v>
      </c>
      <c r="H17" s="91">
        <v>163499.99999999956</v>
      </c>
      <c r="I17" s="91">
        <v>38.689004999999902</v>
      </c>
      <c r="J17" s="91">
        <v>2.17</v>
      </c>
      <c r="K17" s="91">
        <v>0.01</v>
      </c>
      <c r="BF17" s="16" t="s">
        <v>132</v>
      </c>
    </row>
    <row r="18" spans="2:58">
      <c r="B18" t="s">
        <v>253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373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374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375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5">
        <v>43555</v>
      </c>
    </row>
    <row r="2" spans="2:81" s="1" customFormat="1">
      <c r="B2" s="2" t="s">
        <v>1</v>
      </c>
      <c r="C2" s="12" t="s">
        <v>2380</v>
      </c>
    </row>
    <row r="3" spans="2:81" s="1" customFormat="1">
      <c r="B3" s="2" t="s">
        <v>2</v>
      </c>
      <c r="C3" s="26" t="s">
        <v>2381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81" ht="26.25" customHeight="1">
      <c r="B7" s="114" t="s">
        <v>136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3.55</v>
      </c>
      <c r="I11" s="7"/>
      <c r="J11" s="7"/>
      <c r="K11" s="90">
        <v>-7.0000000000000007E-2</v>
      </c>
      <c r="L11" s="90">
        <v>2030494</v>
      </c>
      <c r="M11" s="7"/>
      <c r="N11" s="90">
        <v>2104.8100804000001</v>
      </c>
      <c r="O11" s="7"/>
      <c r="P11" s="90">
        <v>100</v>
      </c>
      <c r="Q11" s="90">
        <v>0.4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227</v>
      </c>
      <c r="H12" s="93">
        <v>3.55</v>
      </c>
      <c r="K12" s="93">
        <v>-7.0000000000000007E-2</v>
      </c>
      <c r="L12" s="93">
        <v>2030494</v>
      </c>
      <c r="N12" s="93">
        <v>2104.8100804000001</v>
      </c>
      <c r="P12" s="93">
        <v>100</v>
      </c>
      <c r="Q12" s="93">
        <v>0.4</v>
      </c>
    </row>
    <row r="13" spans="2:81">
      <c r="B13" s="92" t="s">
        <v>1915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245</v>
      </c>
      <c r="C14" t="s">
        <v>245</v>
      </c>
      <c r="E14" t="s">
        <v>245</v>
      </c>
      <c r="H14" s="91">
        <v>0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1916</v>
      </c>
      <c r="H15" s="93">
        <v>3.55</v>
      </c>
      <c r="K15" s="93">
        <v>-7.0000000000000007E-2</v>
      </c>
      <c r="L15" s="93">
        <v>2030494</v>
      </c>
      <c r="N15" s="93">
        <v>2104.8100804000001</v>
      </c>
      <c r="P15" s="93">
        <v>100</v>
      </c>
      <c r="Q15" s="93">
        <v>0.4</v>
      </c>
    </row>
    <row r="16" spans="2:81">
      <c r="B16" t="s">
        <v>1917</v>
      </c>
      <c r="C16" t="s">
        <v>1918</v>
      </c>
      <c r="D16" t="s">
        <v>1919</v>
      </c>
      <c r="E16" t="s">
        <v>231</v>
      </c>
      <c r="F16" t="s">
        <v>232</v>
      </c>
      <c r="G16" t="s">
        <v>1920</v>
      </c>
      <c r="H16" s="91">
        <v>3.55</v>
      </c>
      <c r="I16" t="s">
        <v>105</v>
      </c>
      <c r="J16" s="91">
        <v>0.62</v>
      </c>
      <c r="K16" s="91">
        <v>-7.0000000000000007E-2</v>
      </c>
      <c r="L16" s="91">
        <v>2030494</v>
      </c>
      <c r="M16" s="91">
        <v>103.66</v>
      </c>
      <c r="N16" s="91">
        <v>2104.8100804000001</v>
      </c>
      <c r="O16" s="91">
        <v>0.04</v>
      </c>
      <c r="P16" s="91">
        <v>100</v>
      </c>
      <c r="Q16" s="91">
        <v>0.4</v>
      </c>
    </row>
    <row r="17" spans="2:17">
      <c r="B17" s="92" t="s">
        <v>1921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1922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245</v>
      </c>
      <c r="C19" t="s">
        <v>245</v>
      </c>
      <c r="E19" t="s">
        <v>245</v>
      </c>
      <c r="H19" s="91">
        <v>0</v>
      </c>
      <c r="I19" t="s">
        <v>245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1923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245</v>
      </c>
      <c r="C21" t="s">
        <v>245</v>
      </c>
      <c r="E21" t="s">
        <v>245</v>
      </c>
      <c r="H21" s="91">
        <v>0</v>
      </c>
      <c r="I21" t="s">
        <v>245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1924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245</v>
      </c>
      <c r="C23" t="s">
        <v>245</v>
      </c>
      <c r="E23" t="s">
        <v>245</v>
      </c>
      <c r="H23" s="91">
        <v>0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1925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245</v>
      </c>
      <c r="C25" t="s">
        <v>245</v>
      </c>
      <c r="E25" t="s">
        <v>245</v>
      </c>
      <c r="H25" s="91">
        <v>0</v>
      </c>
      <c r="I25" t="s">
        <v>245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251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1915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245</v>
      </c>
      <c r="C28" t="s">
        <v>245</v>
      </c>
      <c r="E28" t="s">
        <v>245</v>
      </c>
      <c r="H28" s="91">
        <v>0</v>
      </c>
      <c r="I28" t="s">
        <v>245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1916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245</v>
      </c>
      <c r="C30" t="s">
        <v>245</v>
      </c>
      <c r="E30" t="s">
        <v>245</v>
      </c>
      <c r="H30" s="91">
        <v>0</v>
      </c>
      <c r="I30" t="s">
        <v>245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1921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1922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245</v>
      </c>
      <c r="C33" t="s">
        <v>245</v>
      </c>
      <c r="E33" t="s">
        <v>245</v>
      </c>
      <c r="H33" s="91">
        <v>0</v>
      </c>
      <c r="I33" t="s">
        <v>245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1923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245</v>
      </c>
      <c r="C35" t="s">
        <v>245</v>
      </c>
      <c r="E35" t="s">
        <v>245</v>
      </c>
      <c r="H35" s="91">
        <v>0</v>
      </c>
      <c r="I35" t="s">
        <v>245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1924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245</v>
      </c>
      <c r="C37" t="s">
        <v>245</v>
      </c>
      <c r="E37" t="s">
        <v>245</v>
      </c>
      <c r="H37" s="91">
        <v>0</v>
      </c>
      <c r="I37" t="s">
        <v>245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1925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245</v>
      </c>
      <c r="C39" t="s">
        <v>245</v>
      </c>
      <c r="E39" t="s">
        <v>245</v>
      </c>
      <c r="H39" s="91">
        <v>0</v>
      </c>
      <c r="I39" t="s">
        <v>245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253</v>
      </c>
    </row>
    <row r="41" spans="2:17">
      <c r="B41" t="s">
        <v>373</v>
      </c>
    </row>
    <row r="42" spans="2:17">
      <c r="B42" t="s">
        <v>374</v>
      </c>
    </row>
    <row r="43" spans="2:17">
      <c r="B43" t="s">
        <v>375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5">
        <v>43555</v>
      </c>
    </row>
    <row r="2" spans="2:72" s="1" customFormat="1">
      <c r="B2" s="2" t="s">
        <v>1</v>
      </c>
      <c r="C2" s="12" t="s">
        <v>2380</v>
      </c>
    </row>
    <row r="3" spans="2:72" s="1" customFormat="1">
      <c r="B3" s="2" t="s">
        <v>2</v>
      </c>
      <c r="C3" s="26" t="s">
        <v>2381</v>
      </c>
    </row>
    <row r="4" spans="2:72" s="1" customFormat="1">
      <c r="B4" s="2" t="s">
        <v>3</v>
      </c>
      <c r="C4" s="96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6"/>
    </row>
    <row r="7" spans="2:72" ht="26.25" customHeight="1">
      <c r="B7" s="114" t="s">
        <v>70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227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1926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245</v>
      </c>
      <c r="C14" t="s">
        <v>245</v>
      </c>
      <c r="D14" t="s">
        <v>245</v>
      </c>
      <c r="G14" s="91">
        <v>0</v>
      </c>
      <c r="H14" t="s">
        <v>245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1927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245</v>
      </c>
      <c r="C16" t="s">
        <v>245</v>
      </c>
      <c r="D16" t="s">
        <v>245</v>
      </c>
      <c r="G16" s="91">
        <v>0</v>
      </c>
      <c r="H16" t="s">
        <v>245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1928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245</v>
      </c>
      <c r="C18" t="s">
        <v>245</v>
      </c>
      <c r="D18" t="s">
        <v>245</v>
      </c>
      <c r="G18" s="91">
        <v>0</v>
      </c>
      <c r="H18" t="s">
        <v>245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1929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245</v>
      </c>
      <c r="C20" t="s">
        <v>245</v>
      </c>
      <c r="D20" t="s">
        <v>245</v>
      </c>
      <c r="G20" s="91">
        <v>0</v>
      </c>
      <c r="H20" t="s">
        <v>245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1083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245</v>
      </c>
      <c r="C22" t="s">
        <v>245</v>
      </c>
      <c r="D22" t="s">
        <v>245</v>
      </c>
      <c r="G22" s="91">
        <v>0</v>
      </c>
      <c r="H22" t="s">
        <v>245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251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371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245</v>
      </c>
      <c r="C25" t="s">
        <v>245</v>
      </c>
      <c r="D25" t="s">
        <v>245</v>
      </c>
      <c r="G25" s="91">
        <v>0</v>
      </c>
      <c r="H25" t="s">
        <v>245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1930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245</v>
      </c>
      <c r="C27" t="s">
        <v>245</v>
      </c>
      <c r="D27" t="s">
        <v>245</v>
      </c>
      <c r="G27" s="91">
        <v>0</v>
      </c>
      <c r="H27" t="s">
        <v>245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373</v>
      </c>
    </row>
    <row r="29" spans="2:16">
      <c r="B29" t="s">
        <v>374</v>
      </c>
    </row>
    <row r="30" spans="2:16">
      <c r="B30" t="s">
        <v>375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5">
        <v>43555</v>
      </c>
    </row>
    <row r="2" spans="2:65" s="1" customFormat="1">
      <c r="B2" s="2" t="s">
        <v>1</v>
      </c>
      <c r="C2" s="12" t="s">
        <v>2380</v>
      </c>
    </row>
    <row r="3" spans="2:65" s="1" customFormat="1">
      <c r="B3" s="2" t="s">
        <v>2</v>
      </c>
      <c r="C3" s="26" t="s">
        <v>2381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65" ht="26.25" customHeight="1">
      <c r="B7" s="114" t="s">
        <v>83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227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1931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245</v>
      </c>
      <c r="C14" t="s">
        <v>245</v>
      </c>
      <c r="D14" s="16"/>
      <c r="E14" s="16"/>
      <c r="F14" t="s">
        <v>245</v>
      </c>
      <c r="G14" t="s">
        <v>245</v>
      </c>
      <c r="J14" s="91">
        <v>0</v>
      </c>
      <c r="K14" t="s">
        <v>245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1932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245</v>
      </c>
      <c r="C16" t="s">
        <v>245</v>
      </c>
      <c r="D16" s="16"/>
      <c r="E16" s="16"/>
      <c r="F16" t="s">
        <v>245</v>
      </c>
      <c r="G16" t="s">
        <v>245</v>
      </c>
      <c r="J16" s="91">
        <v>0</v>
      </c>
      <c r="K16" t="s">
        <v>245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378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245</v>
      </c>
      <c r="C18" t="s">
        <v>245</v>
      </c>
      <c r="D18" s="16"/>
      <c r="E18" s="16"/>
      <c r="F18" t="s">
        <v>245</v>
      </c>
      <c r="G18" t="s">
        <v>245</v>
      </c>
      <c r="J18" s="91">
        <v>0</v>
      </c>
      <c r="K18" t="s">
        <v>245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1083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245</v>
      </c>
      <c r="C20" t="s">
        <v>245</v>
      </c>
      <c r="D20" s="16"/>
      <c r="E20" s="16"/>
      <c r="F20" t="s">
        <v>245</v>
      </c>
      <c r="G20" t="s">
        <v>245</v>
      </c>
      <c r="J20" s="91">
        <v>0</v>
      </c>
      <c r="K20" t="s">
        <v>245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251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1933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245</v>
      </c>
      <c r="C23" t="s">
        <v>245</v>
      </c>
      <c r="D23" s="16"/>
      <c r="E23" s="16"/>
      <c r="F23" t="s">
        <v>245</v>
      </c>
      <c r="G23" t="s">
        <v>245</v>
      </c>
      <c r="J23" s="91">
        <v>0</v>
      </c>
      <c r="K23" t="s">
        <v>245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1934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245</v>
      </c>
      <c r="C25" t="s">
        <v>245</v>
      </c>
      <c r="D25" s="16"/>
      <c r="E25" s="16"/>
      <c r="F25" t="s">
        <v>245</v>
      </c>
      <c r="G25" t="s">
        <v>245</v>
      </c>
      <c r="J25" s="91">
        <v>0</v>
      </c>
      <c r="K25" t="s">
        <v>245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253</v>
      </c>
      <c r="D26" s="16"/>
      <c r="E26" s="16"/>
      <c r="F26" s="16"/>
    </row>
    <row r="27" spans="2:19">
      <c r="B27" t="s">
        <v>373</v>
      </c>
      <c r="D27" s="16"/>
      <c r="E27" s="16"/>
      <c r="F27" s="16"/>
    </row>
    <row r="28" spans="2:19">
      <c r="B28" t="s">
        <v>374</v>
      </c>
      <c r="D28" s="16"/>
      <c r="E28" s="16"/>
      <c r="F28" s="16"/>
    </row>
    <row r="29" spans="2:19">
      <c r="B29" t="s">
        <v>375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5">
        <v>43555</v>
      </c>
    </row>
    <row r="2" spans="2:81" s="1" customFormat="1">
      <c r="B2" s="2" t="s">
        <v>1</v>
      </c>
      <c r="C2" s="12" t="s">
        <v>2380</v>
      </c>
    </row>
    <row r="3" spans="2:81" s="1" customFormat="1">
      <c r="B3" s="2" t="s">
        <v>2</v>
      </c>
      <c r="C3" s="26" t="s">
        <v>2381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81" ht="26.25" customHeight="1">
      <c r="B7" s="114" t="s">
        <v>90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7.43</v>
      </c>
      <c r="K11" s="7"/>
      <c r="L11" s="7"/>
      <c r="M11" s="90">
        <v>30.32</v>
      </c>
      <c r="N11" s="90">
        <v>1641487.86</v>
      </c>
      <c r="O11" s="7"/>
      <c r="P11" s="90">
        <v>1993.652918714</v>
      </c>
      <c r="Q11" s="7"/>
      <c r="R11" s="90">
        <v>100</v>
      </c>
      <c r="S11" s="90">
        <v>0.38</v>
      </c>
      <c r="T11" s="35"/>
      <c r="BZ11" s="16"/>
      <c r="CC11" s="16"/>
    </row>
    <row r="12" spans="2:81">
      <c r="B12" s="92" t="s">
        <v>227</v>
      </c>
      <c r="C12" s="16"/>
      <c r="D12" s="16"/>
      <c r="E12" s="16"/>
      <c r="J12" s="93">
        <v>7.43</v>
      </c>
      <c r="M12" s="93">
        <v>30.32</v>
      </c>
      <c r="N12" s="93">
        <v>1641487.86</v>
      </c>
      <c r="P12" s="93">
        <v>1993.652918714</v>
      </c>
      <c r="R12" s="93">
        <v>100</v>
      </c>
      <c r="S12" s="93">
        <v>0.38</v>
      </c>
    </row>
    <row r="13" spans="2:81">
      <c r="B13" s="92" t="s">
        <v>1931</v>
      </c>
      <c r="C13" s="16"/>
      <c r="D13" s="16"/>
      <c r="E13" s="16"/>
      <c r="J13" s="93">
        <v>9.39</v>
      </c>
      <c r="M13" s="93">
        <v>44.04</v>
      </c>
      <c r="N13" s="93">
        <v>1043334.34</v>
      </c>
      <c r="P13" s="93">
        <v>1325.4165050700001</v>
      </c>
      <c r="R13" s="93">
        <v>66.48</v>
      </c>
      <c r="S13" s="93">
        <v>0.25</v>
      </c>
    </row>
    <row r="14" spans="2:81">
      <c r="B14" t="s">
        <v>1935</v>
      </c>
      <c r="C14" t="s">
        <v>1936</v>
      </c>
      <c r="D14" t="s">
        <v>126</v>
      </c>
      <c r="E14" t="s">
        <v>1937</v>
      </c>
      <c r="F14" t="s">
        <v>130</v>
      </c>
      <c r="G14" t="s">
        <v>231</v>
      </c>
      <c r="H14" t="s">
        <v>232</v>
      </c>
      <c r="I14" t="s">
        <v>1938</v>
      </c>
      <c r="J14" s="91">
        <v>8.15</v>
      </c>
      <c r="K14" t="s">
        <v>105</v>
      </c>
      <c r="L14" s="91">
        <v>4.9000000000000004</v>
      </c>
      <c r="M14" s="91">
        <v>2.09</v>
      </c>
      <c r="N14" s="91">
        <v>55541</v>
      </c>
      <c r="O14" s="91">
        <v>159.69</v>
      </c>
      <c r="P14" s="91">
        <v>88.693422900000002</v>
      </c>
      <c r="Q14" s="91">
        <v>0</v>
      </c>
      <c r="R14" s="91">
        <v>4.45</v>
      </c>
      <c r="S14" s="91">
        <v>0.02</v>
      </c>
    </row>
    <row r="15" spans="2:81">
      <c r="B15" t="s">
        <v>1939</v>
      </c>
      <c r="C15" t="s">
        <v>1940</v>
      </c>
      <c r="D15" t="s">
        <v>126</v>
      </c>
      <c r="E15" t="s">
        <v>1937</v>
      </c>
      <c r="F15" t="s">
        <v>130</v>
      </c>
      <c r="G15" t="s">
        <v>231</v>
      </c>
      <c r="H15" t="s">
        <v>232</v>
      </c>
      <c r="I15" t="s">
        <v>1941</v>
      </c>
      <c r="J15" s="91">
        <v>11.19</v>
      </c>
      <c r="K15" t="s">
        <v>105</v>
      </c>
      <c r="L15" s="91">
        <v>4.0999999999999996</v>
      </c>
      <c r="M15" s="91">
        <v>2.5299999999999998</v>
      </c>
      <c r="N15" s="91">
        <v>766310.08</v>
      </c>
      <c r="O15" s="91">
        <v>132.04</v>
      </c>
      <c r="P15" s="91">
        <v>1011.835829632</v>
      </c>
      <c r="Q15" s="91">
        <v>0.02</v>
      </c>
      <c r="R15" s="91">
        <v>50.75</v>
      </c>
      <c r="S15" s="91">
        <v>0.19</v>
      </c>
    </row>
    <row r="16" spans="2:81">
      <c r="B16" t="s">
        <v>1942</v>
      </c>
      <c r="C16" t="s">
        <v>1943</v>
      </c>
      <c r="D16" t="s">
        <v>126</v>
      </c>
      <c r="E16" t="s">
        <v>1944</v>
      </c>
      <c r="F16" t="s">
        <v>1193</v>
      </c>
      <c r="G16" t="s">
        <v>1945</v>
      </c>
      <c r="H16" t="s">
        <v>153</v>
      </c>
      <c r="I16" t="s">
        <v>1946</v>
      </c>
      <c r="J16" s="91">
        <v>1.03</v>
      </c>
      <c r="K16" t="s">
        <v>105</v>
      </c>
      <c r="L16" s="91">
        <v>2.14</v>
      </c>
      <c r="M16" s="91">
        <v>716.89</v>
      </c>
      <c r="N16" s="91">
        <v>70000</v>
      </c>
      <c r="O16" s="91">
        <v>110.45</v>
      </c>
      <c r="P16" s="91">
        <v>77.314999999999998</v>
      </c>
      <c r="Q16" s="91">
        <v>0.03</v>
      </c>
      <c r="R16" s="91">
        <v>3.88</v>
      </c>
      <c r="S16" s="91">
        <v>0.01</v>
      </c>
    </row>
    <row r="17" spans="2:19">
      <c r="B17" t="s">
        <v>1947</v>
      </c>
      <c r="C17" t="s">
        <v>1948</v>
      </c>
      <c r="D17" t="s">
        <v>126</v>
      </c>
      <c r="E17" t="s">
        <v>558</v>
      </c>
      <c r="F17" t="s">
        <v>559</v>
      </c>
      <c r="G17" t="s">
        <v>427</v>
      </c>
      <c r="H17" t="s">
        <v>232</v>
      </c>
      <c r="I17" t="s">
        <v>1949</v>
      </c>
      <c r="J17" s="91">
        <v>0.85</v>
      </c>
      <c r="K17" t="s">
        <v>105</v>
      </c>
      <c r="L17" s="91">
        <v>6.85</v>
      </c>
      <c r="M17" s="91">
        <v>4.99</v>
      </c>
      <c r="N17" s="91">
        <v>7500</v>
      </c>
      <c r="O17" s="91">
        <v>119.67</v>
      </c>
      <c r="P17" s="91">
        <v>8.9752500000000008</v>
      </c>
      <c r="Q17" s="91">
        <v>0</v>
      </c>
      <c r="R17" s="91">
        <v>0.45</v>
      </c>
      <c r="S17" s="91">
        <v>0</v>
      </c>
    </row>
    <row r="18" spans="2:19">
      <c r="B18" t="s">
        <v>1950</v>
      </c>
      <c r="C18" t="s">
        <v>1951</v>
      </c>
      <c r="D18" t="s">
        <v>126</v>
      </c>
      <c r="E18" t="s">
        <v>456</v>
      </c>
      <c r="F18" t="s">
        <v>130</v>
      </c>
      <c r="G18" t="s">
        <v>427</v>
      </c>
      <c r="H18" t="s">
        <v>232</v>
      </c>
      <c r="I18" t="s">
        <v>757</v>
      </c>
      <c r="J18" s="91">
        <v>3.96</v>
      </c>
      <c r="K18" t="s">
        <v>105</v>
      </c>
      <c r="L18" s="91">
        <v>5.6</v>
      </c>
      <c r="M18" s="91">
        <v>2.63</v>
      </c>
      <c r="N18" s="91">
        <v>17542.3</v>
      </c>
      <c r="O18" s="91">
        <v>152.15</v>
      </c>
      <c r="P18" s="91">
        <v>26.69060945</v>
      </c>
      <c r="Q18" s="91">
        <v>0</v>
      </c>
      <c r="R18" s="91">
        <v>1.34</v>
      </c>
      <c r="S18" s="91">
        <v>0.01</v>
      </c>
    </row>
    <row r="19" spans="2:19">
      <c r="B19" t="s">
        <v>1952</v>
      </c>
      <c r="C19" t="s">
        <v>1953</v>
      </c>
      <c r="D19" t="s">
        <v>126</v>
      </c>
      <c r="E19" t="s">
        <v>558</v>
      </c>
      <c r="F19" t="s">
        <v>559</v>
      </c>
      <c r="G19" t="s">
        <v>560</v>
      </c>
      <c r="H19" t="s">
        <v>153</v>
      </c>
      <c r="I19" t="s">
        <v>1954</v>
      </c>
      <c r="J19" s="91">
        <v>2.4</v>
      </c>
      <c r="K19" t="s">
        <v>105</v>
      </c>
      <c r="L19" s="91">
        <v>6</v>
      </c>
      <c r="M19" s="91">
        <v>1.03</v>
      </c>
      <c r="N19" s="91">
        <v>68000</v>
      </c>
      <c r="O19" s="91">
        <v>123.29</v>
      </c>
      <c r="P19" s="91">
        <v>83.837199999999996</v>
      </c>
      <c r="Q19" s="91">
        <v>0</v>
      </c>
      <c r="R19" s="91">
        <v>4.21</v>
      </c>
      <c r="S19" s="91">
        <v>0.02</v>
      </c>
    </row>
    <row r="20" spans="2:19">
      <c r="B20" t="s">
        <v>1955</v>
      </c>
      <c r="C20" t="s">
        <v>1956</v>
      </c>
      <c r="D20" t="s">
        <v>126</v>
      </c>
      <c r="E20" t="s">
        <v>828</v>
      </c>
      <c r="F20" t="s">
        <v>824</v>
      </c>
      <c r="G20" t="s">
        <v>829</v>
      </c>
      <c r="H20" t="s">
        <v>232</v>
      </c>
      <c r="I20" t="s">
        <v>366</v>
      </c>
      <c r="K20" t="s">
        <v>105</v>
      </c>
      <c r="L20" s="91">
        <v>4.9000000000000004</v>
      </c>
      <c r="M20" s="91">
        <v>0</v>
      </c>
      <c r="N20" s="91">
        <v>58440.959999999999</v>
      </c>
      <c r="O20" s="91">
        <v>48.03</v>
      </c>
      <c r="P20" s="91">
        <v>28.069193087999999</v>
      </c>
      <c r="Q20" s="91">
        <v>0</v>
      </c>
      <c r="R20" s="91">
        <v>1.41</v>
      </c>
      <c r="S20" s="91">
        <v>0.01</v>
      </c>
    </row>
    <row r="21" spans="2:19">
      <c r="B21" s="92" t="s">
        <v>1932</v>
      </c>
      <c r="C21" s="16"/>
      <c r="D21" s="16"/>
      <c r="E21" s="16"/>
      <c r="J21" s="93">
        <v>3.65</v>
      </c>
      <c r="M21" s="93">
        <v>3.01</v>
      </c>
      <c r="N21" s="93">
        <v>589805.52</v>
      </c>
      <c r="P21" s="93">
        <v>637.76184597040003</v>
      </c>
      <c r="R21" s="93">
        <v>31.99</v>
      </c>
      <c r="S21" s="93">
        <v>0.12</v>
      </c>
    </row>
    <row r="22" spans="2:19">
      <c r="B22" t="s">
        <v>1957</v>
      </c>
      <c r="C22" t="s">
        <v>1958</v>
      </c>
      <c r="D22" t="s">
        <v>126</v>
      </c>
      <c r="E22" t="s">
        <v>1944</v>
      </c>
      <c r="F22" t="s">
        <v>1193</v>
      </c>
      <c r="G22" t="s">
        <v>1945</v>
      </c>
      <c r="H22" t="s">
        <v>153</v>
      </c>
      <c r="I22" t="s">
        <v>1946</v>
      </c>
      <c r="J22" s="91">
        <v>3.75</v>
      </c>
      <c r="K22" t="s">
        <v>105</v>
      </c>
      <c r="L22" s="91">
        <v>2.5</v>
      </c>
      <c r="M22" s="91">
        <v>2.2000000000000002</v>
      </c>
      <c r="N22" s="91">
        <v>151856</v>
      </c>
      <c r="O22" s="91">
        <v>103.15</v>
      </c>
      <c r="P22" s="91">
        <v>156.639464</v>
      </c>
      <c r="Q22" s="91">
        <v>0.02</v>
      </c>
      <c r="R22" s="91">
        <v>7.86</v>
      </c>
      <c r="S22" s="91">
        <v>0.03</v>
      </c>
    </row>
    <row r="23" spans="2:19">
      <c r="B23" t="s">
        <v>1959</v>
      </c>
      <c r="C23" t="s">
        <v>1960</v>
      </c>
      <c r="D23" t="s">
        <v>126</v>
      </c>
      <c r="E23" t="s">
        <v>1944</v>
      </c>
      <c r="F23" t="s">
        <v>1193</v>
      </c>
      <c r="G23" t="s">
        <v>231</v>
      </c>
      <c r="H23" t="s">
        <v>232</v>
      </c>
      <c r="I23" t="s">
        <v>1946</v>
      </c>
      <c r="J23" s="91">
        <v>7.13</v>
      </c>
      <c r="K23" t="s">
        <v>105</v>
      </c>
      <c r="L23" s="91">
        <v>3.74</v>
      </c>
      <c r="M23" s="91">
        <v>3.42</v>
      </c>
      <c r="N23" s="91">
        <v>70000</v>
      </c>
      <c r="O23" s="91">
        <v>107.35</v>
      </c>
      <c r="P23" s="91">
        <v>75.144999999999996</v>
      </c>
      <c r="Q23" s="91">
        <v>0.01</v>
      </c>
      <c r="R23" s="91">
        <v>3.77</v>
      </c>
      <c r="S23" s="91">
        <v>0.01</v>
      </c>
    </row>
    <row r="24" spans="2:19">
      <c r="B24" t="s">
        <v>1961</v>
      </c>
      <c r="C24" t="s">
        <v>1962</v>
      </c>
      <c r="D24" t="s">
        <v>126</v>
      </c>
      <c r="E24" t="s">
        <v>1963</v>
      </c>
      <c r="F24" t="s">
        <v>426</v>
      </c>
      <c r="G24" t="s">
        <v>560</v>
      </c>
      <c r="H24" t="s">
        <v>153</v>
      </c>
      <c r="I24" t="s">
        <v>1964</v>
      </c>
      <c r="J24" s="91">
        <v>5.21</v>
      </c>
      <c r="K24" t="s">
        <v>105</v>
      </c>
      <c r="L24" s="91">
        <v>3.1</v>
      </c>
      <c r="M24" s="91">
        <v>3.17</v>
      </c>
      <c r="N24" s="91">
        <v>151478.51999999999</v>
      </c>
      <c r="O24" s="91">
        <v>102.67</v>
      </c>
      <c r="P24" s="91">
        <v>155.522996484</v>
      </c>
      <c r="Q24" s="91">
        <v>0.02</v>
      </c>
      <c r="R24" s="91">
        <v>7.8</v>
      </c>
      <c r="S24" s="91">
        <v>0.03</v>
      </c>
    </row>
    <row r="25" spans="2:19">
      <c r="B25" t="s">
        <v>1965</v>
      </c>
      <c r="C25" t="s">
        <v>1966</v>
      </c>
      <c r="D25" t="s">
        <v>126</v>
      </c>
      <c r="E25" t="s">
        <v>1148</v>
      </c>
      <c r="F25" t="s">
        <v>128</v>
      </c>
      <c r="G25" t="s">
        <v>594</v>
      </c>
      <c r="H25" t="s">
        <v>232</v>
      </c>
      <c r="I25" t="s">
        <v>564</v>
      </c>
      <c r="J25" s="91">
        <v>3.25</v>
      </c>
      <c r="K25" t="s">
        <v>109</v>
      </c>
      <c r="L25" s="91">
        <v>4.45</v>
      </c>
      <c r="M25" s="91">
        <v>4.45</v>
      </c>
      <c r="N25" s="91">
        <v>10471</v>
      </c>
      <c r="O25" s="91">
        <v>100.37</v>
      </c>
      <c r="P25" s="91">
        <v>38.171385486399998</v>
      </c>
      <c r="Q25" s="91">
        <v>0.01</v>
      </c>
      <c r="R25" s="91">
        <v>1.91</v>
      </c>
      <c r="S25" s="91">
        <v>0.01</v>
      </c>
    </row>
    <row r="26" spans="2:19">
      <c r="B26" t="s">
        <v>1967</v>
      </c>
      <c r="C26" t="s">
        <v>1968</v>
      </c>
      <c r="D26" t="s">
        <v>126</v>
      </c>
      <c r="E26" t="s">
        <v>488</v>
      </c>
      <c r="F26" t="s">
        <v>426</v>
      </c>
      <c r="G26" t="s">
        <v>711</v>
      </c>
      <c r="H26" t="s">
        <v>232</v>
      </c>
      <c r="I26" t="s">
        <v>391</v>
      </c>
      <c r="J26" s="91">
        <v>1.26</v>
      </c>
      <c r="K26" t="s">
        <v>105</v>
      </c>
      <c r="L26" s="91">
        <v>3.55</v>
      </c>
      <c r="M26" s="91">
        <v>3.1</v>
      </c>
      <c r="N26" s="91">
        <v>206000</v>
      </c>
      <c r="O26" s="91">
        <v>103.05</v>
      </c>
      <c r="P26" s="91">
        <v>212.28299999999999</v>
      </c>
      <c r="Q26" s="91">
        <v>0.06</v>
      </c>
      <c r="R26" s="91">
        <v>10.65</v>
      </c>
      <c r="S26" s="91">
        <v>0.04</v>
      </c>
    </row>
    <row r="27" spans="2:19">
      <c r="B27" s="92" t="s">
        <v>378</v>
      </c>
      <c r="C27" s="16"/>
      <c r="D27" s="16"/>
      <c r="E27" s="16"/>
      <c r="J27" s="93">
        <v>1.43</v>
      </c>
      <c r="M27" s="93">
        <v>5.16</v>
      </c>
      <c r="N27" s="93">
        <v>8348</v>
      </c>
      <c r="P27" s="93">
        <v>30.474567673599999</v>
      </c>
      <c r="R27" s="93">
        <v>1.53</v>
      </c>
      <c r="S27" s="93">
        <v>0.01</v>
      </c>
    </row>
    <row r="28" spans="2:19">
      <c r="B28" t="s">
        <v>1969</v>
      </c>
      <c r="C28" t="s">
        <v>1970</v>
      </c>
      <c r="D28" t="s">
        <v>126</v>
      </c>
      <c r="E28" t="s">
        <v>1148</v>
      </c>
      <c r="F28" t="s">
        <v>128</v>
      </c>
      <c r="G28" t="s">
        <v>594</v>
      </c>
      <c r="H28" t="s">
        <v>232</v>
      </c>
      <c r="I28" t="s">
        <v>1971</v>
      </c>
      <c r="J28" s="91">
        <v>1.43</v>
      </c>
      <c r="K28" t="s">
        <v>109</v>
      </c>
      <c r="L28" s="91">
        <v>3.7</v>
      </c>
      <c r="M28" s="91">
        <v>5.16</v>
      </c>
      <c r="N28" s="91">
        <v>8348</v>
      </c>
      <c r="O28" s="91">
        <v>100.51</v>
      </c>
      <c r="P28" s="91">
        <v>30.474567673599999</v>
      </c>
      <c r="Q28" s="91">
        <v>0.01</v>
      </c>
      <c r="R28" s="91">
        <v>1.53</v>
      </c>
      <c r="S28" s="91">
        <v>0.01</v>
      </c>
    </row>
    <row r="29" spans="2:19">
      <c r="B29" s="92" t="s">
        <v>1083</v>
      </c>
      <c r="C29" s="16"/>
      <c r="D29" s="16"/>
      <c r="E29" s="16"/>
      <c r="J29" s="93">
        <v>0</v>
      </c>
      <c r="M29" s="93">
        <v>0</v>
      </c>
      <c r="N29" s="93">
        <v>0</v>
      </c>
      <c r="P29" s="93">
        <v>0</v>
      </c>
      <c r="R29" s="93">
        <v>0</v>
      </c>
      <c r="S29" s="93">
        <v>0</v>
      </c>
    </row>
    <row r="30" spans="2:19">
      <c r="B30" t="s">
        <v>245</v>
      </c>
      <c r="C30" t="s">
        <v>245</v>
      </c>
      <c r="D30" s="16"/>
      <c r="E30" s="16"/>
      <c r="F30" t="s">
        <v>245</v>
      </c>
      <c r="G30" t="s">
        <v>245</v>
      </c>
      <c r="J30" s="91">
        <v>0</v>
      </c>
      <c r="K30" t="s">
        <v>245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  <c r="R30" s="91">
        <v>0</v>
      </c>
      <c r="S30" s="91">
        <v>0</v>
      </c>
    </row>
    <row r="31" spans="2:19">
      <c r="B31" s="92" t="s">
        <v>251</v>
      </c>
      <c r="C31" s="16"/>
      <c r="D31" s="16"/>
      <c r="E31" s="16"/>
      <c r="J31" s="93">
        <v>0</v>
      </c>
      <c r="M31" s="93">
        <v>0</v>
      </c>
      <c r="N31" s="93">
        <v>0</v>
      </c>
      <c r="P31" s="93">
        <v>0</v>
      </c>
      <c r="R31" s="93">
        <v>0</v>
      </c>
      <c r="S31" s="93">
        <v>0</v>
      </c>
    </row>
    <row r="32" spans="2:19">
      <c r="B32" s="92" t="s">
        <v>379</v>
      </c>
      <c r="C32" s="16"/>
      <c r="D32" s="16"/>
      <c r="E32" s="16"/>
      <c r="J32" s="93">
        <v>0</v>
      </c>
      <c r="M32" s="93">
        <v>0</v>
      </c>
      <c r="N32" s="93">
        <v>0</v>
      </c>
      <c r="P32" s="93">
        <v>0</v>
      </c>
      <c r="R32" s="93">
        <v>0</v>
      </c>
      <c r="S32" s="93">
        <v>0</v>
      </c>
    </row>
    <row r="33" spans="2:19">
      <c r="B33" t="s">
        <v>245</v>
      </c>
      <c r="C33" t="s">
        <v>245</v>
      </c>
      <c r="D33" s="16"/>
      <c r="E33" s="16"/>
      <c r="F33" t="s">
        <v>245</v>
      </c>
      <c r="G33" t="s">
        <v>245</v>
      </c>
      <c r="J33" s="91">
        <v>0</v>
      </c>
      <c r="K33" t="s">
        <v>245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2:19">
      <c r="B34" s="92" t="s">
        <v>380</v>
      </c>
      <c r="C34" s="16"/>
      <c r="D34" s="16"/>
      <c r="E34" s="16"/>
      <c r="J34" s="93">
        <v>0</v>
      </c>
      <c r="M34" s="93">
        <v>0</v>
      </c>
      <c r="N34" s="93">
        <v>0</v>
      </c>
      <c r="P34" s="93">
        <v>0</v>
      </c>
      <c r="R34" s="93">
        <v>0</v>
      </c>
      <c r="S34" s="93">
        <v>0</v>
      </c>
    </row>
    <row r="35" spans="2:19">
      <c r="B35" t="s">
        <v>245</v>
      </c>
      <c r="C35" t="s">
        <v>245</v>
      </c>
      <c r="D35" s="16"/>
      <c r="E35" s="16"/>
      <c r="F35" t="s">
        <v>245</v>
      </c>
      <c r="G35" t="s">
        <v>245</v>
      </c>
      <c r="J35" s="91">
        <v>0</v>
      </c>
      <c r="K35" t="s">
        <v>245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2:19">
      <c r="B36" t="s">
        <v>253</v>
      </c>
      <c r="C36" s="16"/>
      <c r="D36" s="16"/>
      <c r="E36" s="16"/>
    </row>
    <row r="37" spans="2:19">
      <c r="B37" t="s">
        <v>373</v>
      </c>
      <c r="C37" s="16"/>
      <c r="D37" s="16"/>
      <c r="E37" s="16"/>
    </row>
    <row r="38" spans="2:19">
      <c r="B38" t="s">
        <v>374</v>
      </c>
      <c r="C38" s="16"/>
      <c r="D38" s="16"/>
      <c r="E38" s="16"/>
    </row>
    <row r="39" spans="2:19">
      <c r="B39" t="s">
        <v>375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5">
        <v>43555</v>
      </c>
    </row>
    <row r="2" spans="2:98" s="1" customFormat="1">
      <c r="B2" s="2" t="s">
        <v>1</v>
      </c>
      <c r="C2" s="12" t="s">
        <v>2380</v>
      </c>
    </row>
    <row r="3" spans="2:98" s="1" customFormat="1">
      <c r="B3" s="2" t="s">
        <v>2</v>
      </c>
      <c r="C3" s="26" t="s">
        <v>2381</v>
      </c>
    </row>
    <row r="4" spans="2:98" s="1" customFormat="1">
      <c r="B4" s="2" t="s">
        <v>3</v>
      </c>
      <c r="C4" s="96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</row>
    <row r="7" spans="2:98" ht="26.25" customHeight="1">
      <c r="B7" s="114" t="s">
        <v>92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749339.01</v>
      </c>
      <c r="I11" s="7"/>
      <c r="J11" s="90">
        <v>4593.1125865860895</v>
      </c>
      <c r="K11" s="7"/>
      <c r="L11" s="90">
        <v>100</v>
      </c>
      <c r="M11" s="90">
        <v>0.87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227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245</v>
      </c>
      <c r="C13" t="s">
        <v>245</v>
      </c>
      <c r="D13" s="16"/>
      <c r="E13" s="16"/>
      <c r="F13" t="s">
        <v>245</v>
      </c>
      <c r="G13" t="s">
        <v>245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251</v>
      </c>
      <c r="C14" s="16"/>
      <c r="D14" s="16"/>
      <c r="E14" s="16"/>
      <c r="H14" s="93">
        <v>749339.01</v>
      </c>
      <c r="J14" s="93">
        <v>4593.1125865860895</v>
      </c>
      <c r="L14" s="93">
        <v>100</v>
      </c>
      <c r="M14" s="93">
        <v>0.87</v>
      </c>
    </row>
    <row r="15" spans="2:98">
      <c r="B15" s="92" t="s">
        <v>379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245</v>
      </c>
      <c r="C16" t="s">
        <v>245</v>
      </c>
      <c r="D16" s="16"/>
      <c r="E16" s="16"/>
      <c r="F16" t="s">
        <v>245</v>
      </c>
      <c r="G16" t="s">
        <v>245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380</v>
      </c>
      <c r="C17" s="16"/>
      <c r="D17" s="16"/>
      <c r="E17" s="16"/>
      <c r="H17" s="93">
        <v>749339.01</v>
      </c>
      <c r="J17" s="93">
        <v>4593.1125865860895</v>
      </c>
      <c r="L17" s="93">
        <v>100</v>
      </c>
      <c r="M17" s="93">
        <v>0.87</v>
      </c>
    </row>
    <row r="18" spans="2:13">
      <c r="B18" t="s">
        <v>1972</v>
      </c>
      <c r="C18" t="s">
        <v>1973</v>
      </c>
      <c r="D18" t="s">
        <v>126</v>
      </c>
      <c r="E18" s="16"/>
      <c r="F18" t="s">
        <v>1401</v>
      </c>
      <c r="G18" t="s">
        <v>109</v>
      </c>
      <c r="H18" s="91">
        <v>4264</v>
      </c>
      <c r="I18" s="91">
        <v>9242.4130000000005</v>
      </c>
      <c r="J18" s="91">
        <v>1431.35845284224</v>
      </c>
      <c r="K18" s="91">
        <v>0</v>
      </c>
      <c r="L18" s="91">
        <v>31.16</v>
      </c>
      <c r="M18" s="91">
        <v>0.27</v>
      </c>
    </row>
    <row r="19" spans="2:13">
      <c r="B19" t="s">
        <v>1974</v>
      </c>
      <c r="C19" t="s">
        <v>1975</v>
      </c>
      <c r="D19" t="s">
        <v>126</v>
      </c>
      <c r="E19" t="s">
        <v>1976</v>
      </c>
      <c r="F19" t="s">
        <v>1401</v>
      </c>
      <c r="G19" t="s">
        <v>113</v>
      </c>
      <c r="H19" s="91">
        <v>44241.11</v>
      </c>
      <c r="I19" s="91">
        <v>105.79850000000002</v>
      </c>
      <c r="J19" s="91">
        <v>190.88598593909401</v>
      </c>
      <c r="K19" s="91">
        <v>0.04</v>
      </c>
      <c r="L19" s="91">
        <v>4.16</v>
      </c>
      <c r="M19" s="91">
        <v>0.04</v>
      </c>
    </row>
    <row r="20" spans="2:13">
      <c r="B20" t="s">
        <v>1977</v>
      </c>
      <c r="C20" t="s">
        <v>1978</v>
      </c>
      <c r="D20" t="s">
        <v>126</v>
      </c>
      <c r="E20" t="s">
        <v>1979</v>
      </c>
      <c r="F20" t="s">
        <v>1401</v>
      </c>
      <c r="G20" t="s">
        <v>109</v>
      </c>
      <c r="H20" s="91">
        <v>123977.16</v>
      </c>
      <c r="I20" s="91">
        <v>105.51775099999995</v>
      </c>
      <c r="J20" s="91">
        <v>475.130652699959</v>
      </c>
      <c r="K20" s="91">
        <v>0.15</v>
      </c>
      <c r="L20" s="91">
        <v>10.34</v>
      </c>
      <c r="M20" s="91">
        <v>0.09</v>
      </c>
    </row>
    <row r="21" spans="2:13">
      <c r="B21" t="s">
        <v>1980</v>
      </c>
      <c r="C21" t="s">
        <v>1981</v>
      </c>
      <c r="D21" t="s">
        <v>126</v>
      </c>
      <c r="E21" s="16"/>
      <c r="F21" t="s">
        <v>1401</v>
      </c>
      <c r="G21" t="s">
        <v>116</v>
      </c>
      <c r="H21" s="91">
        <v>275613.03000000003</v>
      </c>
      <c r="I21" s="91">
        <v>96.961768999999791</v>
      </c>
      <c r="J21" s="91">
        <v>1264.73656675288</v>
      </c>
      <c r="K21" s="91">
        <v>0</v>
      </c>
      <c r="L21" s="91">
        <v>27.54</v>
      </c>
      <c r="M21" s="91">
        <v>0.24</v>
      </c>
    </row>
    <row r="22" spans="2:13">
      <c r="B22" t="s">
        <v>1982</v>
      </c>
      <c r="C22" t="s">
        <v>1983</v>
      </c>
      <c r="D22" t="s">
        <v>126</v>
      </c>
      <c r="E22" t="s">
        <v>1984</v>
      </c>
      <c r="F22" t="s">
        <v>1401</v>
      </c>
      <c r="G22" t="s">
        <v>109</v>
      </c>
      <c r="H22" s="91">
        <v>10474.040000000001</v>
      </c>
      <c r="I22" s="91">
        <v>112.2572999999999</v>
      </c>
      <c r="J22" s="91">
        <v>42.704600201869397</v>
      </c>
      <c r="K22" s="91">
        <v>0.02</v>
      </c>
      <c r="L22" s="91">
        <v>0.93</v>
      </c>
      <c r="M22" s="91">
        <v>0.01</v>
      </c>
    </row>
    <row r="23" spans="2:13">
      <c r="B23" t="s">
        <v>1985</v>
      </c>
      <c r="C23" t="s">
        <v>1986</v>
      </c>
      <c r="D23" t="s">
        <v>126</v>
      </c>
      <c r="E23" t="s">
        <v>1987</v>
      </c>
      <c r="F23" t="s">
        <v>1401</v>
      </c>
      <c r="G23" t="s">
        <v>109</v>
      </c>
      <c r="H23" s="91">
        <v>100329.91</v>
      </c>
      <c r="I23" s="91">
        <v>102.3425</v>
      </c>
      <c r="J23" s="91">
        <v>372.934261730836</v>
      </c>
      <c r="K23" s="91">
        <v>0.27</v>
      </c>
      <c r="L23" s="91">
        <v>8.1199999999999992</v>
      </c>
      <c r="M23" s="91">
        <v>7.0000000000000007E-2</v>
      </c>
    </row>
    <row r="24" spans="2:13">
      <c r="B24" t="s">
        <v>1988</v>
      </c>
      <c r="C24" t="s">
        <v>1989</v>
      </c>
      <c r="D24" t="s">
        <v>126</v>
      </c>
      <c r="E24" t="s">
        <v>1990</v>
      </c>
      <c r="F24" t="s">
        <v>426</v>
      </c>
      <c r="G24" t="s">
        <v>113</v>
      </c>
      <c r="H24" s="91">
        <v>190439.76</v>
      </c>
      <c r="I24" s="91">
        <v>104.98430000000006</v>
      </c>
      <c r="J24" s="91">
        <v>815.36206641921103</v>
      </c>
      <c r="K24" s="91">
        <v>0.34</v>
      </c>
      <c r="L24" s="91">
        <v>17.75</v>
      </c>
      <c r="M24" s="91">
        <v>0.15</v>
      </c>
    </row>
    <row r="25" spans="2:13">
      <c r="B25" t="s">
        <v>253</v>
      </c>
      <c r="C25" s="16"/>
      <c r="D25" s="16"/>
      <c r="E25" s="16"/>
    </row>
    <row r="26" spans="2:13">
      <c r="B26" t="s">
        <v>373</v>
      </c>
      <c r="C26" s="16"/>
      <c r="D26" s="16"/>
      <c r="E26" s="16"/>
    </row>
    <row r="27" spans="2:13">
      <c r="B27" t="s">
        <v>374</v>
      </c>
      <c r="C27" s="16"/>
      <c r="D27" s="16"/>
      <c r="E27" s="16"/>
    </row>
    <row r="28" spans="2:13">
      <c r="B28" t="s">
        <v>375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5">
        <v>43555</v>
      </c>
    </row>
    <row r="2" spans="2:55" s="1" customFormat="1">
      <c r="B2" s="2" t="s">
        <v>1</v>
      </c>
      <c r="C2" s="12" t="s">
        <v>2380</v>
      </c>
    </row>
    <row r="3" spans="2:55" s="1" customFormat="1">
      <c r="B3" s="2" t="s">
        <v>2</v>
      </c>
      <c r="C3" s="26" t="s">
        <v>2381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55" ht="26.25" customHeight="1">
      <c r="B7" s="114" t="s">
        <v>142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2689654.8</v>
      </c>
      <c r="G11" s="7"/>
      <c r="H11" s="90">
        <v>8835.5642758443846</v>
      </c>
      <c r="I11" s="7"/>
      <c r="J11" s="90">
        <v>100</v>
      </c>
      <c r="K11" s="90">
        <v>1.68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227</v>
      </c>
      <c r="C12" s="16"/>
      <c r="F12" s="93">
        <v>3595.87</v>
      </c>
      <c r="H12" s="93">
        <v>12.850753415165901</v>
      </c>
      <c r="J12" s="93">
        <v>0.15</v>
      </c>
      <c r="K12" s="93">
        <v>0</v>
      </c>
    </row>
    <row r="13" spans="2:55">
      <c r="B13" s="92" t="s">
        <v>1991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245</v>
      </c>
      <c r="C14" t="s">
        <v>245</v>
      </c>
      <c r="D14" t="s">
        <v>245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1992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245</v>
      </c>
      <c r="C16" t="s">
        <v>245</v>
      </c>
      <c r="D16" t="s">
        <v>245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1993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245</v>
      </c>
      <c r="C18" t="s">
        <v>245</v>
      </c>
      <c r="D18" t="s">
        <v>245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1994</v>
      </c>
      <c r="C19" s="16"/>
      <c r="F19" s="93">
        <v>3595.87</v>
      </c>
      <c r="H19" s="93">
        <v>12.850753415165901</v>
      </c>
      <c r="J19" s="93">
        <v>0.15</v>
      </c>
      <c r="K19" s="93">
        <v>0</v>
      </c>
    </row>
    <row r="20" spans="2:11">
      <c r="B20" t="s">
        <v>1995</v>
      </c>
      <c r="C20" t="s">
        <v>1996</v>
      </c>
      <c r="D20" t="s">
        <v>109</v>
      </c>
      <c r="E20" t="s">
        <v>1997</v>
      </c>
      <c r="F20" s="91">
        <v>3595.87</v>
      </c>
      <c r="G20" s="91">
        <v>98.39629999999984</v>
      </c>
      <c r="H20" s="91">
        <v>12.850753415165901</v>
      </c>
      <c r="I20" s="91">
        <v>0.01</v>
      </c>
      <c r="J20" s="91">
        <v>0.15</v>
      </c>
      <c r="K20" s="91">
        <v>0</v>
      </c>
    </row>
    <row r="21" spans="2:11">
      <c r="B21" s="92" t="s">
        <v>251</v>
      </c>
      <c r="C21" s="16"/>
      <c r="F21" s="93">
        <v>2686058.93</v>
      </c>
      <c r="H21" s="93">
        <v>8822.7135224292178</v>
      </c>
      <c r="J21" s="93">
        <v>99.85</v>
      </c>
      <c r="K21" s="93">
        <v>1.68</v>
      </c>
    </row>
    <row r="22" spans="2:11">
      <c r="B22" s="92" t="s">
        <v>1998</v>
      </c>
      <c r="C22" s="16"/>
      <c r="F22" s="93">
        <v>34762.06</v>
      </c>
      <c r="H22" s="93">
        <v>124.2110910478405</v>
      </c>
      <c r="J22" s="93">
        <v>1.41</v>
      </c>
      <c r="K22" s="93">
        <v>0.02</v>
      </c>
    </row>
    <row r="23" spans="2:11">
      <c r="B23" t="s">
        <v>1999</v>
      </c>
      <c r="C23" t="s">
        <v>2000</v>
      </c>
      <c r="D23" t="s">
        <v>109</v>
      </c>
      <c r="E23" t="s">
        <v>2001</v>
      </c>
      <c r="F23" s="91">
        <v>9328.1</v>
      </c>
      <c r="G23" s="91">
        <v>98.464699999999993</v>
      </c>
      <c r="H23" s="91">
        <v>33.359504792302403</v>
      </c>
      <c r="I23" s="91">
        <v>0</v>
      </c>
      <c r="J23" s="91">
        <v>0.38</v>
      </c>
      <c r="K23" s="91">
        <v>0.01</v>
      </c>
    </row>
    <row r="24" spans="2:11">
      <c r="B24" t="s">
        <v>2002</v>
      </c>
      <c r="C24" t="s">
        <v>2003</v>
      </c>
      <c r="D24" t="s">
        <v>109</v>
      </c>
      <c r="E24" t="s">
        <v>2004</v>
      </c>
      <c r="F24" s="91">
        <v>12608.37</v>
      </c>
      <c r="G24" s="91">
        <v>98.825400000000087</v>
      </c>
      <c r="H24" s="91">
        <v>45.255708216279402</v>
      </c>
      <c r="I24" s="91">
        <v>0.06</v>
      </c>
      <c r="J24" s="91">
        <v>0.51</v>
      </c>
      <c r="K24" s="91">
        <v>0.01</v>
      </c>
    </row>
    <row r="25" spans="2:11">
      <c r="B25" t="s">
        <v>2002</v>
      </c>
      <c r="C25" t="s">
        <v>2005</v>
      </c>
      <c r="D25" t="s">
        <v>109</v>
      </c>
      <c r="E25" t="s">
        <v>2006</v>
      </c>
      <c r="F25" s="91">
        <v>12825.59</v>
      </c>
      <c r="G25" s="91">
        <v>97.881899999999959</v>
      </c>
      <c r="H25" s="91">
        <v>45.5958780392587</v>
      </c>
      <c r="I25" s="91">
        <v>0.17</v>
      </c>
      <c r="J25" s="91">
        <v>0.52</v>
      </c>
      <c r="K25" s="91">
        <v>0.01</v>
      </c>
    </row>
    <row r="26" spans="2:11">
      <c r="B26" s="92" t="s">
        <v>2007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245</v>
      </c>
      <c r="C27" t="s">
        <v>245</v>
      </c>
      <c r="D27" t="s">
        <v>245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2008</v>
      </c>
      <c r="C28" s="16"/>
      <c r="F28" s="93">
        <v>244364.9</v>
      </c>
      <c r="H28" s="93">
        <v>887.53331679999997</v>
      </c>
      <c r="J28" s="93">
        <v>10.050000000000001</v>
      </c>
      <c r="K28" s="93">
        <v>0.17</v>
      </c>
    </row>
    <row r="29" spans="2:11">
      <c r="B29" t="s">
        <v>2009</v>
      </c>
      <c r="C29" t="s">
        <v>2010</v>
      </c>
      <c r="D29" t="s">
        <v>109</v>
      </c>
      <c r="E29" t="s">
        <v>2011</v>
      </c>
      <c r="F29" s="91">
        <v>244364.9</v>
      </c>
      <c r="G29" s="91">
        <v>100</v>
      </c>
      <c r="H29" s="91">
        <v>887.53331679999997</v>
      </c>
      <c r="I29" s="91">
        <v>0.33</v>
      </c>
      <c r="J29" s="91">
        <v>10.050000000000001</v>
      </c>
      <c r="K29" s="91">
        <v>0.17</v>
      </c>
    </row>
    <row r="30" spans="2:11">
      <c r="B30" s="92" t="s">
        <v>2012</v>
      </c>
      <c r="C30" s="16"/>
      <c r="F30" s="93">
        <v>2406931.9700000002</v>
      </c>
      <c r="H30" s="93">
        <v>7810.9691145813777</v>
      </c>
      <c r="J30" s="93">
        <v>88.4</v>
      </c>
      <c r="K30" s="93">
        <v>1.48</v>
      </c>
    </row>
    <row r="31" spans="2:11">
      <c r="B31" t="s">
        <v>2013</v>
      </c>
      <c r="C31" t="s">
        <v>2014</v>
      </c>
      <c r="D31" t="s">
        <v>109</v>
      </c>
      <c r="E31" t="s">
        <v>2015</v>
      </c>
      <c r="F31" s="91">
        <v>10.57</v>
      </c>
      <c r="G31" s="91">
        <v>100</v>
      </c>
      <c r="H31" s="91">
        <v>3.8390239999999999E-2</v>
      </c>
      <c r="I31" s="91">
        <v>0</v>
      </c>
      <c r="J31" s="91">
        <v>0</v>
      </c>
      <c r="K31" s="91">
        <v>0</v>
      </c>
    </row>
    <row r="32" spans="2:11">
      <c r="B32" t="s">
        <v>2016</v>
      </c>
      <c r="C32" t="s">
        <v>2017</v>
      </c>
      <c r="D32" t="s">
        <v>109</v>
      </c>
      <c r="E32" t="s">
        <v>2018</v>
      </c>
      <c r="F32" s="91">
        <v>15063.41</v>
      </c>
      <c r="G32" s="91">
        <v>99.729699999999923</v>
      </c>
      <c r="H32" s="91">
        <v>54.562423165260597</v>
      </c>
      <c r="I32" s="91">
        <v>0</v>
      </c>
      <c r="J32" s="91">
        <v>0.62</v>
      </c>
      <c r="K32" s="91">
        <v>0.01</v>
      </c>
    </row>
    <row r="33" spans="2:11">
      <c r="B33" t="s">
        <v>2019</v>
      </c>
      <c r="C33" t="s">
        <v>2020</v>
      </c>
      <c r="D33" t="s">
        <v>109</v>
      </c>
      <c r="E33" t="s">
        <v>2021</v>
      </c>
      <c r="F33" s="91">
        <v>56563.98</v>
      </c>
      <c r="G33" s="91">
        <v>99.936999999999898</v>
      </c>
      <c r="H33" s="91">
        <v>205.310947923523</v>
      </c>
      <c r="I33" s="91">
        <v>0.05</v>
      </c>
      <c r="J33" s="91">
        <v>2.3199999999999998</v>
      </c>
      <c r="K33" s="91">
        <v>0.04</v>
      </c>
    </row>
    <row r="34" spans="2:11">
      <c r="B34" t="s">
        <v>2022</v>
      </c>
      <c r="C34" t="s">
        <v>2023</v>
      </c>
      <c r="D34" t="s">
        <v>116</v>
      </c>
      <c r="E34" t="s">
        <v>2024</v>
      </c>
      <c r="F34" s="91">
        <v>31568.63</v>
      </c>
      <c r="G34" s="91">
        <v>102.52130000000001</v>
      </c>
      <c r="H34" s="91">
        <v>153.168563358196</v>
      </c>
      <c r="I34" s="91">
        <v>0.01</v>
      </c>
      <c r="J34" s="91">
        <v>1.73</v>
      </c>
      <c r="K34" s="91">
        <v>0.03</v>
      </c>
    </row>
    <row r="35" spans="2:11">
      <c r="B35" t="s">
        <v>2025</v>
      </c>
      <c r="C35" t="s">
        <v>2026</v>
      </c>
      <c r="D35" t="s">
        <v>109</v>
      </c>
      <c r="E35" t="s">
        <v>2027</v>
      </c>
      <c r="F35" s="91">
        <v>27626.54</v>
      </c>
      <c r="G35" s="91">
        <v>108.83469999999984</v>
      </c>
      <c r="H35" s="91">
        <v>109.20429532750801</v>
      </c>
      <c r="I35" s="91">
        <v>0</v>
      </c>
      <c r="J35" s="91">
        <v>1.24</v>
      </c>
      <c r="K35" s="91">
        <v>0.02</v>
      </c>
    </row>
    <row r="36" spans="2:11">
      <c r="B36" t="s">
        <v>2028</v>
      </c>
      <c r="C36" t="s">
        <v>2029</v>
      </c>
      <c r="D36" t="s">
        <v>109</v>
      </c>
      <c r="E36" t="s">
        <v>2030</v>
      </c>
      <c r="F36" s="91">
        <v>1097.94</v>
      </c>
      <c r="G36" s="91">
        <v>80.093800000000002</v>
      </c>
      <c r="H36" s="91">
        <v>3.1939149435590402</v>
      </c>
      <c r="I36" s="91">
        <v>0.01</v>
      </c>
      <c r="J36" s="91">
        <v>0.04</v>
      </c>
      <c r="K36" s="91">
        <v>0</v>
      </c>
    </row>
    <row r="37" spans="2:11">
      <c r="B37" t="s">
        <v>2031</v>
      </c>
      <c r="C37" t="s">
        <v>2032</v>
      </c>
      <c r="D37" t="s">
        <v>109</v>
      </c>
      <c r="E37" t="s">
        <v>2033</v>
      </c>
      <c r="F37" s="91">
        <v>6136.58</v>
      </c>
      <c r="G37" s="91">
        <v>100.2971999999999</v>
      </c>
      <c r="H37" s="91">
        <v>22.354298670040301</v>
      </c>
      <c r="I37" s="91">
        <v>0.04</v>
      </c>
      <c r="J37" s="91">
        <v>0.25</v>
      </c>
      <c r="K37" s="91">
        <v>0</v>
      </c>
    </row>
    <row r="38" spans="2:11">
      <c r="B38" t="s">
        <v>2034</v>
      </c>
      <c r="C38" t="s">
        <v>2035</v>
      </c>
      <c r="D38" t="s">
        <v>109</v>
      </c>
      <c r="E38" t="s">
        <v>2036</v>
      </c>
      <c r="F38" s="91">
        <v>1192.48</v>
      </c>
      <c r="G38" s="91">
        <v>98.960899999999995</v>
      </c>
      <c r="H38" s="91">
        <v>4.2860830312422404</v>
      </c>
      <c r="I38" s="91">
        <v>0.01</v>
      </c>
      <c r="J38" s="91">
        <v>0.05</v>
      </c>
      <c r="K38" s="91">
        <v>0</v>
      </c>
    </row>
    <row r="39" spans="2:11">
      <c r="B39" t="s">
        <v>2037</v>
      </c>
      <c r="C39" t="s">
        <v>2038</v>
      </c>
      <c r="D39" t="s">
        <v>109</v>
      </c>
      <c r="E39" t="s">
        <v>2039</v>
      </c>
      <c r="F39" s="91">
        <v>3530.7</v>
      </c>
      <c r="G39" s="91">
        <v>86.258600000000001</v>
      </c>
      <c r="H39" s="91">
        <v>11.0613736412064</v>
      </c>
      <c r="I39" s="91">
        <v>0</v>
      </c>
      <c r="J39" s="91">
        <v>0.13</v>
      </c>
      <c r="K39" s="91">
        <v>0</v>
      </c>
    </row>
    <row r="40" spans="2:11">
      <c r="B40" t="s">
        <v>2040</v>
      </c>
      <c r="C40" t="s">
        <v>2041</v>
      </c>
      <c r="D40" t="s">
        <v>113</v>
      </c>
      <c r="E40" t="s">
        <v>2042</v>
      </c>
      <c r="F40" s="91">
        <v>1514.49</v>
      </c>
      <c r="G40" s="91">
        <v>91.442399999999964</v>
      </c>
      <c r="H40" s="91">
        <v>5.6478421005340298</v>
      </c>
      <c r="I40" s="91">
        <v>0.02</v>
      </c>
      <c r="J40" s="91">
        <v>0.06</v>
      </c>
      <c r="K40" s="91">
        <v>0</v>
      </c>
    </row>
    <row r="41" spans="2:11">
      <c r="B41" t="s">
        <v>2043</v>
      </c>
      <c r="C41" t="s">
        <v>2044</v>
      </c>
      <c r="D41" t="s">
        <v>109</v>
      </c>
      <c r="E41" t="s">
        <v>2045</v>
      </c>
      <c r="F41" s="91">
        <v>74849.22</v>
      </c>
      <c r="G41" s="91">
        <v>99.730399999999946</v>
      </c>
      <c r="H41" s="91">
        <v>271.11945305846001</v>
      </c>
      <c r="I41" s="91">
        <v>7.0000000000000007E-2</v>
      </c>
      <c r="J41" s="91">
        <v>3.07</v>
      </c>
      <c r="K41" s="91">
        <v>0.05</v>
      </c>
    </row>
    <row r="42" spans="2:11">
      <c r="B42" t="s">
        <v>2046</v>
      </c>
      <c r="C42" t="s">
        <v>2047</v>
      </c>
      <c r="D42" t="s">
        <v>113</v>
      </c>
      <c r="E42" t="s">
        <v>2048</v>
      </c>
      <c r="F42" s="91">
        <v>119483.31</v>
      </c>
      <c r="G42" s="91">
        <v>102.6785</v>
      </c>
      <c r="H42" s="91">
        <v>500.328544863243</v>
      </c>
      <c r="I42" s="91">
        <v>0.01</v>
      </c>
      <c r="J42" s="91">
        <v>5.66</v>
      </c>
      <c r="K42" s="91">
        <v>0.09</v>
      </c>
    </row>
    <row r="43" spans="2:11">
      <c r="B43" t="s">
        <v>2013</v>
      </c>
      <c r="C43" t="s">
        <v>2049</v>
      </c>
      <c r="D43" t="s">
        <v>109</v>
      </c>
      <c r="E43" t="s">
        <v>2050</v>
      </c>
      <c r="F43" s="91">
        <v>875.89</v>
      </c>
      <c r="G43" s="91">
        <v>75.766499999999994</v>
      </c>
      <c r="H43" s="91">
        <v>2.4103085069592001</v>
      </c>
      <c r="I43" s="91">
        <v>0.02</v>
      </c>
      <c r="J43" s="91">
        <v>0.03</v>
      </c>
      <c r="K43" s="91">
        <v>0</v>
      </c>
    </row>
    <row r="44" spans="2:11">
      <c r="B44" t="s">
        <v>2051</v>
      </c>
      <c r="C44" t="s">
        <v>2052</v>
      </c>
      <c r="D44" t="s">
        <v>113</v>
      </c>
      <c r="E44" t="s">
        <v>2053</v>
      </c>
      <c r="F44" s="91">
        <v>19500</v>
      </c>
      <c r="G44" s="91">
        <v>100</v>
      </c>
      <c r="H44" s="91">
        <v>79.524900000000002</v>
      </c>
      <c r="I44" s="91">
        <v>0</v>
      </c>
      <c r="J44" s="91">
        <v>0.9</v>
      </c>
      <c r="K44" s="91">
        <v>0.02</v>
      </c>
    </row>
    <row r="45" spans="2:11">
      <c r="B45" t="s">
        <v>2054</v>
      </c>
      <c r="C45" t="s">
        <v>2055</v>
      </c>
      <c r="D45" t="s">
        <v>109</v>
      </c>
      <c r="E45" t="s">
        <v>2056</v>
      </c>
      <c r="F45" s="91">
        <v>243982.72</v>
      </c>
      <c r="G45" s="91">
        <v>101.05579999999996</v>
      </c>
      <c r="H45" s="91">
        <v>895.50116047378401</v>
      </c>
      <c r="I45" s="91">
        <v>0.24</v>
      </c>
      <c r="J45" s="91">
        <v>10.14</v>
      </c>
      <c r="K45" s="91">
        <v>0.17</v>
      </c>
    </row>
    <row r="46" spans="2:11">
      <c r="B46" t="s">
        <v>2057</v>
      </c>
      <c r="C46" t="s">
        <v>2058</v>
      </c>
      <c r="D46" t="s">
        <v>109</v>
      </c>
      <c r="E46" t="s">
        <v>2036</v>
      </c>
      <c r="F46" s="91">
        <v>477.78</v>
      </c>
      <c r="G46" s="91">
        <v>29.737200000000001</v>
      </c>
      <c r="H46" s="91">
        <v>0.51602872758912</v>
      </c>
      <c r="I46" s="91">
        <v>0</v>
      </c>
      <c r="J46" s="91">
        <v>0.01</v>
      </c>
      <c r="K46" s="91">
        <v>0</v>
      </c>
    </row>
    <row r="47" spans="2:11">
      <c r="B47" t="s">
        <v>2059</v>
      </c>
      <c r="C47" t="s">
        <v>2060</v>
      </c>
      <c r="D47" t="s">
        <v>109</v>
      </c>
      <c r="E47" t="s">
        <v>2061</v>
      </c>
      <c r="F47" s="91">
        <v>10639.45</v>
      </c>
      <c r="G47" s="91">
        <v>100</v>
      </c>
      <c r="H47" s="91">
        <v>38.642482399999999</v>
      </c>
      <c r="I47" s="91">
        <v>0</v>
      </c>
      <c r="J47" s="91">
        <v>0.44</v>
      </c>
      <c r="K47" s="91">
        <v>0.01</v>
      </c>
    </row>
    <row r="48" spans="2:11">
      <c r="B48" t="s">
        <v>2062</v>
      </c>
      <c r="C48" t="s">
        <v>2063</v>
      </c>
      <c r="D48" t="s">
        <v>113</v>
      </c>
      <c r="E48" t="s">
        <v>2064</v>
      </c>
      <c r="F48" s="91">
        <v>140194.69</v>
      </c>
      <c r="G48" s="91">
        <v>97.618300000000048</v>
      </c>
      <c r="H48" s="91">
        <v>558.12480590701898</v>
      </c>
      <c r="I48" s="91">
        <v>0.01</v>
      </c>
      <c r="J48" s="91">
        <v>6.32</v>
      </c>
      <c r="K48" s="91">
        <v>0.11</v>
      </c>
    </row>
    <row r="49" spans="2:11">
      <c r="B49" t="s">
        <v>2065</v>
      </c>
      <c r="C49" t="s">
        <v>2066</v>
      </c>
      <c r="D49" t="s">
        <v>109</v>
      </c>
      <c r="E49" t="s">
        <v>2036</v>
      </c>
      <c r="F49" s="91">
        <v>1670.85</v>
      </c>
      <c r="G49" s="91">
        <v>94.475300000000004</v>
      </c>
      <c r="H49" s="91">
        <v>5.7332592777815998</v>
      </c>
      <c r="I49" s="91">
        <v>0</v>
      </c>
      <c r="J49" s="91">
        <v>0.06</v>
      </c>
      <c r="K49" s="91">
        <v>0</v>
      </c>
    </row>
    <row r="50" spans="2:11">
      <c r="B50" t="s">
        <v>2067</v>
      </c>
      <c r="C50" t="s">
        <v>2068</v>
      </c>
      <c r="D50" t="s">
        <v>109</v>
      </c>
      <c r="E50" t="s">
        <v>2069</v>
      </c>
      <c r="F50" s="91">
        <v>63002.49</v>
      </c>
      <c r="G50" s="91">
        <v>100.74440000000004</v>
      </c>
      <c r="H50" s="91">
        <v>230.52841730515399</v>
      </c>
      <c r="I50" s="91">
        <v>0</v>
      </c>
      <c r="J50" s="91">
        <v>2.61</v>
      </c>
      <c r="K50" s="91">
        <v>0.04</v>
      </c>
    </row>
    <row r="51" spans="2:11">
      <c r="B51" t="s">
        <v>2070</v>
      </c>
      <c r="C51" t="s">
        <v>2071</v>
      </c>
      <c r="D51" t="s">
        <v>113</v>
      </c>
      <c r="E51" t="s">
        <v>2072</v>
      </c>
      <c r="F51" s="91">
        <v>77984.070000000007</v>
      </c>
      <c r="G51" s="91">
        <v>105.26410000000011</v>
      </c>
      <c r="H51" s="91">
        <v>334.77629545681799</v>
      </c>
      <c r="I51" s="91">
        <v>0.01</v>
      </c>
      <c r="J51" s="91">
        <v>3.79</v>
      </c>
      <c r="K51" s="91">
        <v>0.06</v>
      </c>
    </row>
    <row r="52" spans="2:11">
      <c r="B52" t="s">
        <v>2073</v>
      </c>
      <c r="C52" t="s">
        <v>2074</v>
      </c>
      <c r="D52" t="s">
        <v>109</v>
      </c>
      <c r="E52" t="s">
        <v>2075</v>
      </c>
      <c r="F52" s="91">
        <v>2887.06</v>
      </c>
      <c r="G52" s="91">
        <v>100</v>
      </c>
      <c r="H52" s="91">
        <v>10.48580192</v>
      </c>
      <c r="I52" s="91">
        <v>0</v>
      </c>
      <c r="J52" s="91">
        <v>0.12</v>
      </c>
      <c r="K52" s="91">
        <v>0</v>
      </c>
    </row>
    <row r="53" spans="2:11">
      <c r="B53" t="s">
        <v>2076</v>
      </c>
      <c r="C53" t="s">
        <v>2077</v>
      </c>
      <c r="D53" t="s">
        <v>116</v>
      </c>
      <c r="E53" t="s">
        <v>2078</v>
      </c>
      <c r="F53" s="91">
        <v>83430.320000000007</v>
      </c>
      <c r="G53" s="91">
        <v>100</v>
      </c>
      <c r="H53" s="91">
        <v>394.84233243199998</v>
      </c>
      <c r="I53" s="91">
        <v>0.08</v>
      </c>
      <c r="J53" s="91">
        <v>4.47</v>
      </c>
      <c r="K53" s="91">
        <v>7.0000000000000007E-2</v>
      </c>
    </row>
    <row r="54" spans="2:11">
      <c r="B54" t="s">
        <v>2079</v>
      </c>
      <c r="C54" t="s">
        <v>2080</v>
      </c>
      <c r="D54" t="s">
        <v>109</v>
      </c>
      <c r="E54" t="s">
        <v>2081</v>
      </c>
      <c r="F54" s="91">
        <v>712270.07</v>
      </c>
      <c r="G54" s="91">
        <v>100.02179999999983</v>
      </c>
      <c r="H54" s="91">
        <v>2587.52885258694</v>
      </c>
      <c r="I54" s="91">
        <v>0</v>
      </c>
      <c r="J54" s="91">
        <v>29.29</v>
      </c>
      <c r="K54" s="91">
        <v>0.49</v>
      </c>
    </row>
    <row r="55" spans="2:11">
      <c r="B55" t="s">
        <v>2082</v>
      </c>
      <c r="C55" t="s">
        <v>2083</v>
      </c>
      <c r="D55" t="s">
        <v>109</v>
      </c>
      <c r="E55" t="s">
        <v>2084</v>
      </c>
      <c r="F55" s="91">
        <v>7895.04</v>
      </c>
      <c r="G55" s="91">
        <v>96.401499999999999</v>
      </c>
      <c r="H55" s="91">
        <v>27.642923131699199</v>
      </c>
      <c r="I55" s="91">
        <v>0.01</v>
      </c>
      <c r="J55" s="91">
        <v>0.31</v>
      </c>
      <c r="K55" s="91">
        <v>0.01</v>
      </c>
    </row>
    <row r="56" spans="2:11">
      <c r="B56" t="s">
        <v>2085</v>
      </c>
      <c r="C56" t="s">
        <v>2086</v>
      </c>
      <c r="D56" t="s">
        <v>109</v>
      </c>
      <c r="E56" t="s">
        <v>366</v>
      </c>
      <c r="F56" s="91">
        <v>70984.63</v>
      </c>
      <c r="G56" s="91">
        <v>94.669700000000191</v>
      </c>
      <c r="H56" s="91">
        <v>244.07380052214401</v>
      </c>
      <c r="I56" s="91">
        <v>0</v>
      </c>
      <c r="J56" s="91">
        <v>2.76</v>
      </c>
      <c r="K56" s="91">
        <v>0.05</v>
      </c>
    </row>
    <row r="57" spans="2:11">
      <c r="B57" t="s">
        <v>2087</v>
      </c>
      <c r="C57" t="s">
        <v>2088</v>
      </c>
      <c r="D57" t="s">
        <v>113</v>
      </c>
      <c r="E57" t="s">
        <v>2089</v>
      </c>
      <c r="F57" s="91">
        <v>89139.24</v>
      </c>
      <c r="G57" s="91">
        <v>101.70490000000005</v>
      </c>
      <c r="H57" s="91">
        <v>369.72543144843598</v>
      </c>
      <c r="I57" s="91">
        <v>1.78</v>
      </c>
      <c r="J57" s="91">
        <v>4.18</v>
      </c>
      <c r="K57" s="91">
        <v>7.0000000000000007E-2</v>
      </c>
    </row>
    <row r="58" spans="2:11">
      <c r="B58" t="s">
        <v>2090</v>
      </c>
      <c r="C58" t="s">
        <v>2091</v>
      </c>
      <c r="D58" t="s">
        <v>109</v>
      </c>
      <c r="E58" t="s">
        <v>2092</v>
      </c>
      <c r="F58" s="91">
        <v>133924.6</v>
      </c>
      <c r="G58" s="91">
        <v>101.03090000000005</v>
      </c>
      <c r="H58" s="91">
        <v>491.42859064348499</v>
      </c>
      <c r="I58" s="91">
        <v>0.09</v>
      </c>
      <c r="J58" s="91">
        <v>5.56</v>
      </c>
      <c r="K58" s="91">
        <v>0.09</v>
      </c>
    </row>
    <row r="59" spans="2:11">
      <c r="B59" t="s">
        <v>2093</v>
      </c>
      <c r="C59" t="s">
        <v>2094</v>
      </c>
      <c r="D59" t="s">
        <v>224</v>
      </c>
      <c r="E59" t="s">
        <v>2095</v>
      </c>
      <c r="F59" s="91">
        <v>409435.22</v>
      </c>
      <c r="G59" s="91">
        <v>89.077699999999808</v>
      </c>
      <c r="H59" s="91">
        <v>199.20759351879599</v>
      </c>
      <c r="I59" s="91">
        <v>0.04</v>
      </c>
      <c r="J59" s="91">
        <v>2.25</v>
      </c>
      <c r="K59" s="91">
        <v>0.04</v>
      </c>
    </row>
    <row r="60" spans="2:11">
      <c r="B60" t="s">
        <v>253</v>
      </c>
      <c r="C60" s="16"/>
    </row>
    <row r="61" spans="2:11">
      <c r="B61" t="s">
        <v>373</v>
      </c>
      <c r="C61" s="16"/>
    </row>
    <row r="62" spans="2:11">
      <c r="B62" t="s">
        <v>374</v>
      </c>
      <c r="C62" s="16"/>
    </row>
    <row r="63" spans="2:11">
      <c r="B63" t="s">
        <v>375</v>
      </c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5">
        <v>43555</v>
      </c>
    </row>
    <row r="2" spans="2:59" s="1" customFormat="1">
      <c r="B2" s="2" t="s">
        <v>1</v>
      </c>
      <c r="C2" s="12" t="s">
        <v>2380</v>
      </c>
    </row>
    <row r="3" spans="2:59" s="1" customFormat="1">
      <c r="B3" s="2" t="s">
        <v>2</v>
      </c>
      <c r="C3" s="26" t="s">
        <v>2381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9" ht="26.25" customHeight="1">
      <c r="B7" s="114" t="s">
        <v>144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138.5</v>
      </c>
      <c r="H11" s="7"/>
      <c r="I11" s="90">
        <v>5.4173528207999998E-2</v>
      </c>
      <c r="J11" s="7"/>
      <c r="K11" s="90">
        <v>100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2096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245</v>
      </c>
      <c r="C13" t="s">
        <v>245</v>
      </c>
      <c r="D13" t="s">
        <v>245</v>
      </c>
      <c r="E13" t="s">
        <v>245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1903</v>
      </c>
      <c r="C14" s="16"/>
      <c r="D14" s="16"/>
      <c r="G14" s="93">
        <v>138.5</v>
      </c>
      <c r="I14" s="93">
        <v>5.4173528207999998E-2</v>
      </c>
      <c r="K14" s="93">
        <v>100</v>
      </c>
      <c r="L14" s="93">
        <v>0</v>
      </c>
    </row>
    <row r="15" spans="2:59">
      <c r="B15" t="s">
        <v>2097</v>
      </c>
      <c r="C15" t="s">
        <v>2098</v>
      </c>
      <c r="D15" t="s">
        <v>1384</v>
      </c>
      <c r="E15" t="s">
        <v>109</v>
      </c>
      <c r="F15" t="s">
        <v>2099</v>
      </c>
      <c r="G15" s="91">
        <v>138.5</v>
      </c>
      <c r="H15" s="91">
        <v>10.769399999999999</v>
      </c>
      <c r="I15" s="91">
        <v>5.4173528207999998E-2</v>
      </c>
      <c r="J15" s="91">
        <v>0</v>
      </c>
      <c r="K15" s="91">
        <v>100</v>
      </c>
      <c r="L15" s="91">
        <v>0</v>
      </c>
    </row>
    <row r="16" spans="2:59">
      <c r="B16" t="s">
        <v>253</v>
      </c>
      <c r="C16" s="16"/>
      <c r="D16" s="16"/>
    </row>
    <row r="17" spans="2:4">
      <c r="B17" t="s">
        <v>373</v>
      </c>
      <c r="C17" s="16"/>
      <c r="D17" s="16"/>
    </row>
    <row r="18" spans="2:4">
      <c r="B18" t="s">
        <v>374</v>
      </c>
      <c r="C18" s="16"/>
      <c r="D18" s="16"/>
    </row>
    <row r="19" spans="2:4">
      <c r="B19" t="s">
        <v>375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5">
        <v>43555</v>
      </c>
    </row>
    <row r="2" spans="2:52" s="1" customFormat="1">
      <c r="B2" s="2" t="s">
        <v>1</v>
      </c>
      <c r="C2" s="12" t="s">
        <v>2380</v>
      </c>
    </row>
    <row r="3" spans="2:52" s="1" customFormat="1">
      <c r="B3" s="2" t="s">
        <v>2</v>
      </c>
      <c r="C3" s="26" t="s">
        <v>2381</v>
      </c>
    </row>
    <row r="4" spans="2:52" s="1" customFormat="1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2" ht="26.25" customHeight="1">
      <c r="B7" s="114" t="s">
        <v>145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227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1904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245</v>
      </c>
      <c r="C14" t="s">
        <v>245</v>
      </c>
      <c r="D14" t="s">
        <v>245</v>
      </c>
      <c r="E14" t="s">
        <v>245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1905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245</v>
      </c>
      <c r="C16" t="s">
        <v>245</v>
      </c>
      <c r="D16" t="s">
        <v>245</v>
      </c>
      <c r="E16" t="s">
        <v>245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2100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245</v>
      </c>
      <c r="C18" t="s">
        <v>245</v>
      </c>
      <c r="D18" t="s">
        <v>245</v>
      </c>
      <c r="E18" t="s">
        <v>245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1906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245</v>
      </c>
      <c r="C20" t="s">
        <v>245</v>
      </c>
      <c r="D20" t="s">
        <v>245</v>
      </c>
      <c r="E20" t="s">
        <v>245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1083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245</v>
      </c>
      <c r="C22" t="s">
        <v>245</v>
      </c>
      <c r="D22" t="s">
        <v>245</v>
      </c>
      <c r="E22" t="s">
        <v>245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251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1904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245</v>
      </c>
      <c r="C25" t="s">
        <v>245</v>
      </c>
      <c r="D25" t="s">
        <v>245</v>
      </c>
      <c r="E25" t="s">
        <v>245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1907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245</v>
      </c>
      <c r="C27" t="s">
        <v>245</v>
      </c>
      <c r="D27" t="s">
        <v>245</v>
      </c>
      <c r="E27" t="s">
        <v>245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1906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245</v>
      </c>
      <c r="C29" t="s">
        <v>245</v>
      </c>
      <c r="D29" t="s">
        <v>245</v>
      </c>
      <c r="E29" t="s">
        <v>245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1908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245</v>
      </c>
      <c r="C31" t="s">
        <v>245</v>
      </c>
      <c r="D31" t="s">
        <v>245</v>
      </c>
      <c r="E31" t="s">
        <v>245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1083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245</v>
      </c>
      <c r="C33" t="s">
        <v>245</v>
      </c>
      <c r="D33" t="s">
        <v>245</v>
      </c>
      <c r="E33" t="s">
        <v>245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253</v>
      </c>
      <c r="C34" s="16"/>
      <c r="D34" s="16"/>
    </row>
    <row r="35" spans="2:12">
      <c r="B35" t="s">
        <v>373</v>
      </c>
      <c r="C35" s="16"/>
      <c r="D35" s="16"/>
    </row>
    <row r="36" spans="2:12">
      <c r="B36" t="s">
        <v>374</v>
      </c>
      <c r="C36" s="16"/>
      <c r="D36" s="16"/>
    </row>
    <row r="37" spans="2:12">
      <c r="B37" t="s">
        <v>375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5">
        <v>43555</v>
      </c>
    </row>
    <row r="2" spans="2:13" s="1" customFormat="1">
      <c r="B2" s="2" t="s">
        <v>1</v>
      </c>
      <c r="C2" s="12" t="s">
        <v>2380</v>
      </c>
    </row>
    <row r="3" spans="2:13" s="1" customFormat="1">
      <c r="B3" s="2" t="s">
        <v>2</v>
      </c>
      <c r="C3" s="26" t="s">
        <v>2381</v>
      </c>
    </row>
    <row r="4" spans="2:13" s="1" customFormat="1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4" t="s">
        <v>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v>77459.682105616783</v>
      </c>
      <c r="K11" s="90">
        <v>100</v>
      </c>
      <c r="L11" s="90">
        <v>14.71</v>
      </c>
    </row>
    <row r="12" spans="2:13">
      <c r="B12" s="92" t="s">
        <v>227</v>
      </c>
      <c r="C12" s="26"/>
      <c r="D12" s="27"/>
      <c r="E12" s="27"/>
      <c r="F12" s="27"/>
      <c r="G12" s="27"/>
      <c r="H12" s="27"/>
      <c r="I12" s="93">
        <v>0</v>
      </c>
      <c r="J12" s="93">
        <v>77459.682105616783</v>
      </c>
      <c r="K12" s="93">
        <v>100</v>
      </c>
      <c r="L12" s="93">
        <v>14.71</v>
      </c>
    </row>
    <row r="13" spans="2:13">
      <c r="B13" s="92" t="s">
        <v>228</v>
      </c>
      <c r="C13" s="26"/>
      <c r="D13" s="27"/>
      <c r="E13" s="27"/>
      <c r="F13" s="27"/>
      <c r="G13" s="27"/>
      <c r="H13" s="27"/>
      <c r="I13" s="93">
        <v>0</v>
      </c>
      <c r="J13" s="93">
        <v>63829.955650000004</v>
      </c>
      <c r="K13" s="93">
        <v>82.4</v>
      </c>
      <c r="L13" s="93">
        <v>12.12</v>
      </c>
    </row>
    <row r="14" spans="2:13">
      <c r="B14" t="s">
        <v>2382</v>
      </c>
      <c r="C14" t="s">
        <v>229</v>
      </c>
      <c r="D14" t="s">
        <v>230</v>
      </c>
      <c r="E14" t="s">
        <v>231</v>
      </c>
      <c r="F14" t="s">
        <v>232</v>
      </c>
      <c r="G14" t="s">
        <v>105</v>
      </c>
      <c r="H14" s="91">
        <v>0</v>
      </c>
      <c r="I14" s="91">
        <v>0</v>
      </c>
      <c r="J14" s="91">
        <v>63829.955650000004</v>
      </c>
      <c r="K14" s="91">
        <v>82.4</v>
      </c>
      <c r="L14" s="91">
        <v>12.12</v>
      </c>
    </row>
    <row r="15" spans="2:13">
      <c r="B15" s="92" t="s">
        <v>233</v>
      </c>
      <c r="C15" s="26"/>
      <c r="D15" s="27"/>
      <c r="E15" s="27"/>
      <c r="F15" s="27"/>
      <c r="G15" s="27"/>
      <c r="H15" s="27"/>
      <c r="I15" s="93">
        <v>0</v>
      </c>
      <c r="J15" s="93">
        <v>9146.0379753767793</v>
      </c>
      <c r="K15" s="93">
        <v>11.81</v>
      </c>
      <c r="L15" s="93">
        <v>1.74</v>
      </c>
    </row>
    <row r="16" spans="2:13">
      <c r="B16" t="s">
        <v>2382</v>
      </c>
      <c r="C16" t="s">
        <v>234</v>
      </c>
      <c r="D16" t="s">
        <v>230</v>
      </c>
      <c r="E16" t="s">
        <v>231</v>
      </c>
      <c r="F16" t="s">
        <v>232</v>
      </c>
      <c r="G16" t="s">
        <v>123</v>
      </c>
      <c r="H16" s="91">
        <v>0</v>
      </c>
      <c r="I16" s="91">
        <v>0</v>
      </c>
      <c r="J16" s="91">
        <v>6.0479873849999999</v>
      </c>
      <c r="K16" s="91">
        <v>0.01</v>
      </c>
      <c r="L16" s="91">
        <v>0</v>
      </c>
    </row>
    <row r="17" spans="2:12">
      <c r="B17" t="s">
        <v>2382</v>
      </c>
      <c r="C17" t="s">
        <v>235</v>
      </c>
      <c r="D17" t="s">
        <v>230</v>
      </c>
      <c r="E17" t="s">
        <v>231</v>
      </c>
      <c r="F17" t="s">
        <v>232</v>
      </c>
      <c r="G17" t="s">
        <v>225</v>
      </c>
      <c r="H17" s="91">
        <v>0</v>
      </c>
      <c r="I17" s="91">
        <v>0</v>
      </c>
      <c r="J17" s="91">
        <v>1.8194844640000001</v>
      </c>
      <c r="K17" s="91">
        <v>0</v>
      </c>
      <c r="L17" s="91">
        <v>0</v>
      </c>
    </row>
    <row r="18" spans="2:12">
      <c r="B18" t="s">
        <v>2382</v>
      </c>
      <c r="C18" t="s">
        <v>236</v>
      </c>
      <c r="D18" t="s">
        <v>230</v>
      </c>
      <c r="E18" t="s">
        <v>231</v>
      </c>
      <c r="F18" t="s">
        <v>232</v>
      </c>
      <c r="G18" t="s">
        <v>109</v>
      </c>
      <c r="H18" s="91">
        <v>0</v>
      </c>
      <c r="I18" s="91">
        <v>0</v>
      </c>
      <c r="J18" s="91">
        <v>9103.8006049600008</v>
      </c>
      <c r="K18" s="91">
        <v>11.75</v>
      </c>
      <c r="L18" s="91">
        <v>1.73</v>
      </c>
    </row>
    <row r="19" spans="2:12">
      <c r="B19" t="s">
        <v>2382</v>
      </c>
      <c r="C19" t="s">
        <v>237</v>
      </c>
      <c r="D19" t="s">
        <v>230</v>
      </c>
      <c r="E19" t="s">
        <v>231</v>
      </c>
      <c r="F19" t="s">
        <v>232</v>
      </c>
      <c r="G19" t="s">
        <v>119</v>
      </c>
      <c r="H19" s="91">
        <v>0</v>
      </c>
      <c r="I19" s="91">
        <v>0</v>
      </c>
      <c r="J19" s="91">
        <v>2.0964758959999998</v>
      </c>
      <c r="K19" s="91">
        <v>0</v>
      </c>
      <c r="L19" s="91">
        <v>0</v>
      </c>
    </row>
    <row r="20" spans="2:12">
      <c r="B20" t="s">
        <v>2382</v>
      </c>
      <c r="C20" t="s">
        <v>238</v>
      </c>
      <c r="D20" t="s">
        <v>230</v>
      </c>
      <c r="E20" t="s">
        <v>231</v>
      </c>
      <c r="F20" t="s">
        <v>232</v>
      </c>
      <c r="G20" t="s">
        <v>113</v>
      </c>
      <c r="H20" s="91">
        <v>0</v>
      </c>
      <c r="I20" s="91">
        <v>0</v>
      </c>
      <c r="J20" s="91">
        <v>0.95666415599999999</v>
      </c>
      <c r="K20" s="91">
        <v>0</v>
      </c>
      <c r="L20" s="91">
        <v>0</v>
      </c>
    </row>
    <row r="21" spans="2:12">
      <c r="B21" t="s">
        <v>2382</v>
      </c>
      <c r="C21" t="s">
        <v>239</v>
      </c>
      <c r="D21" t="s">
        <v>230</v>
      </c>
      <c r="E21" t="s">
        <v>231</v>
      </c>
      <c r="F21" t="s">
        <v>232</v>
      </c>
      <c r="G21" t="s">
        <v>222</v>
      </c>
      <c r="H21" s="91">
        <v>0</v>
      </c>
      <c r="I21" s="91">
        <v>0</v>
      </c>
      <c r="J21" s="91">
        <v>5.3408800979999997E-2</v>
      </c>
      <c r="K21" s="91">
        <v>0</v>
      </c>
      <c r="L21" s="91">
        <v>0</v>
      </c>
    </row>
    <row r="22" spans="2:12">
      <c r="B22" t="s">
        <v>2382</v>
      </c>
      <c r="C22" t="s">
        <v>240</v>
      </c>
      <c r="D22" t="s">
        <v>230</v>
      </c>
      <c r="E22" t="s">
        <v>231</v>
      </c>
      <c r="F22" t="s">
        <v>232</v>
      </c>
      <c r="G22" t="s">
        <v>224</v>
      </c>
      <c r="H22" s="91">
        <v>0</v>
      </c>
      <c r="I22" s="91">
        <v>0</v>
      </c>
      <c r="J22" s="91">
        <v>2.1454735999999999E-2</v>
      </c>
      <c r="K22" s="91">
        <v>0</v>
      </c>
      <c r="L22" s="91">
        <v>0</v>
      </c>
    </row>
    <row r="23" spans="2:12">
      <c r="B23" t="s">
        <v>2382</v>
      </c>
      <c r="C23" t="s">
        <v>241</v>
      </c>
      <c r="D23" t="s">
        <v>230</v>
      </c>
      <c r="E23" t="s">
        <v>231</v>
      </c>
      <c r="F23" t="s">
        <v>232</v>
      </c>
      <c r="G23" t="s">
        <v>223</v>
      </c>
      <c r="H23" s="91">
        <v>0</v>
      </c>
      <c r="I23" s="91">
        <v>0</v>
      </c>
      <c r="J23" s="91">
        <v>3.5513265000000002E-2</v>
      </c>
      <c r="K23" s="91">
        <v>0</v>
      </c>
      <c r="L23" s="91">
        <v>0</v>
      </c>
    </row>
    <row r="24" spans="2:12">
      <c r="B24" t="s">
        <v>2382</v>
      </c>
      <c r="C24" t="s">
        <v>242</v>
      </c>
      <c r="D24" t="s">
        <v>230</v>
      </c>
      <c r="E24" t="s">
        <v>231</v>
      </c>
      <c r="F24" t="s">
        <v>232</v>
      </c>
      <c r="G24" t="s">
        <v>116</v>
      </c>
      <c r="H24" s="91">
        <v>0</v>
      </c>
      <c r="I24" s="91">
        <v>0</v>
      </c>
      <c r="J24" s="91">
        <v>31.194521163800001</v>
      </c>
      <c r="K24" s="91">
        <v>0.04</v>
      </c>
      <c r="L24" s="91">
        <v>0.01</v>
      </c>
    </row>
    <row r="25" spans="2:12">
      <c r="B25" t="s">
        <v>2382</v>
      </c>
      <c r="C25" t="s">
        <v>243</v>
      </c>
      <c r="D25" t="s">
        <v>230</v>
      </c>
      <c r="E25" t="s">
        <v>231</v>
      </c>
      <c r="F25" t="s">
        <v>232</v>
      </c>
      <c r="G25" t="s">
        <v>226</v>
      </c>
      <c r="H25" s="91">
        <v>0</v>
      </c>
      <c r="I25" s="91">
        <v>0</v>
      </c>
      <c r="J25" s="91">
        <v>1.1860549999999999E-2</v>
      </c>
      <c r="K25" s="91">
        <v>0</v>
      </c>
      <c r="L25" s="91">
        <v>0</v>
      </c>
    </row>
    <row r="26" spans="2:12">
      <c r="B26" s="92" t="s">
        <v>244</v>
      </c>
      <c r="D26" s="16"/>
      <c r="I26" s="93">
        <v>0</v>
      </c>
      <c r="J26" s="93">
        <v>4074.1874899999998</v>
      </c>
      <c r="K26" s="93">
        <v>5.26</v>
      </c>
      <c r="L26" s="93">
        <v>0.77</v>
      </c>
    </row>
    <row r="27" spans="2:12">
      <c r="B27" t="s">
        <v>2382</v>
      </c>
      <c r="C27" t="s">
        <v>230</v>
      </c>
      <c r="D27">
        <v>10</v>
      </c>
      <c r="E27" t="s">
        <v>245</v>
      </c>
      <c r="F27" t="s">
        <v>246</v>
      </c>
      <c r="G27" t="s">
        <v>105</v>
      </c>
      <c r="H27" s="91">
        <v>0</v>
      </c>
      <c r="I27" s="91">
        <v>0</v>
      </c>
      <c r="J27" s="91">
        <v>4074.1874899999998</v>
      </c>
      <c r="K27" s="91">
        <v>5.26</v>
      </c>
      <c r="L27" s="91">
        <v>0.77</v>
      </c>
    </row>
    <row r="28" spans="2:12">
      <c r="B28" s="92" t="s">
        <v>247</v>
      </c>
      <c r="D28" s="16"/>
      <c r="I28" s="93">
        <v>0</v>
      </c>
      <c r="J28" s="93">
        <v>0</v>
      </c>
      <c r="K28" s="93">
        <v>0</v>
      </c>
      <c r="L28" s="93">
        <v>0</v>
      </c>
    </row>
    <row r="29" spans="2:12">
      <c r="B29" t="s">
        <v>245</v>
      </c>
      <c r="C29" t="s">
        <v>245</v>
      </c>
      <c r="D29" s="16"/>
      <c r="E29" t="s">
        <v>245</v>
      </c>
      <c r="G29" t="s">
        <v>245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248</v>
      </c>
      <c r="D30" s="16"/>
      <c r="I30" s="93">
        <v>0</v>
      </c>
      <c r="J30" s="93">
        <v>0</v>
      </c>
      <c r="K30" s="93">
        <v>0</v>
      </c>
      <c r="L30" s="93">
        <v>0</v>
      </c>
    </row>
    <row r="31" spans="2:12">
      <c r="B31" t="s">
        <v>245</v>
      </c>
      <c r="C31" t="s">
        <v>245</v>
      </c>
      <c r="D31" s="16"/>
      <c r="E31" t="s">
        <v>245</v>
      </c>
      <c r="G31" t="s">
        <v>245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249</v>
      </c>
      <c r="D32" s="16"/>
      <c r="I32" s="93">
        <v>0</v>
      </c>
      <c r="J32" s="93">
        <v>0</v>
      </c>
      <c r="K32" s="93">
        <v>0</v>
      </c>
      <c r="L32" s="93">
        <v>0</v>
      </c>
    </row>
    <row r="33" spans="2:12">
      <c r="B33" t="s">
        <v>245</v>
      </c>
      <c r="C33" t="s">
        <v>245</v>
      </c>
      <c r="D33" s="16"/>
      <c r="E33" t="s">
        <v>245</v>
      </c>
      <c r="G33" t="s">
        <v>245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s="92" t="s">
        <v>250</v>
      </c>
      <c r="D34" s="16"/>
      <c r="I34" s="93">
        <v>0</v>
      </c>
      <c r="J34" s="93">
        <v>409.50099024000002</v>
      </c>
      <c r="K34" s="93">
        <v>0.53</v>
      </c>
      <c r="L34" s="93">
        <v>0.08</v>
      </c>
    </row>
    <row r="35" spans="2:12">
      <c r="B35" t="s">
        <v>2382</v>
      </c>
      <c r="C35" t="s">
        <v>230</v>
      </c>
      <c r="D35">
        <v>10</v>
      </c>
      <c r="E35" t="s">
        <v>245</v>
      </c>
      <c r="F35" t="s">
        <v>246</v>
      </c>
      <c r="G35" t="s">
        <v>109</v>
      </c>
      <c r="H35" s="91">
        <v>0</v>
      </c>
      <c r="I35" s="91">
        <v>0</v>
      </c>
      <c r="J35" s="91">
        <v>409.50099024000002</v>
      </c>
      <c r="K35" s="91">
        <v>0.53</v>
      </c>
      <c r="L35" s="91">
        <v>0.08</v>
      </c>
    </row>
    <row r="36" spans="2:12">
      <c r="B36" s="92" t="s">
        <v>251</v>
      </c>
      <c r="D36" s="16"/>
      <c r="I36" s="93">
        <v>0</v>
      </c>
      <c r="J36" s="93">
        <v>0</v>
      </c>
      <c r="K36" s="93">
        <v>0</v>
      </c>
      <c r="L36" s="93">
        <v>0</v>
      </c>
    </row>
    <row r="37" spans="2:12">
      <c r="B37" s="92" t="s">
        <v>252</v>
      </c>
      <c r="D37" s="16"/>
      <c r="I37" s="93">
        <v>0</v>
      </c>
      <c r="J37" s="93">
        <v>0</v>
      </c>
      <c r="K37" s="93">
        <v>0</v>
      </c>
      <c r="L37" s="93">
        <v>0</v>
      </c>
    </row>
    <row r="38" spans="2:12">
      <c r="B38" t="s">
        <v>245</v>
      </c>
      <c r="C38" t="s">
        <v>245</v>
      </c>
      <c r="D38" s="16"/>
      <c r="E38" t="s">
        <v>245</v>
      </c>
      <c r="G38" t="s">
        <v>245</v>
      </c>
      <c r="H38" s="91">
        <v>0</v>
      </c>
      <c r="I38" s="91">
        <v>0</v>
      </c>
      <c r="J38" s="91">
        <v>0</v>
      </c>
      <c r="K38" s="91">
        <v>0</v>
      </c>
      <c r="L38" s="91">
        <v>0</v>
      </c>
    </row>
    <row r="39" spans="2:12">
      <c r="B39" s="92" t="s">
        <v>250</v>
      </c>
      <c r="D39" s="16"/>
      <c r="I39" s="93">
        <v>0</v>
      </c>
      <c r="J39" s="93">
        <v>0</v>
      </c>
      <c r="K39" s="93">
        <v>0</v>
      </c>
      <c r="L39" s="93">
        <v>0</v>
      </c>
    </row>
    <row r="40" spans="2:12">
      <c r="B40" t="s">
        <v>245</v>
      </c>
      <c r="C40" t="s">
        <v>245</v>
      </c>
      <c r="D40" s="16"/>
      <c r="E40" t="s">
        <v>245</v>
      </c>
      <c r="G40" t="s">
        <v>245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</row>
    <row r="41" spans="2:12">
      <c r="B41" t="s">
        <v>253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4:5" s="16" customFormat="1"/>
    <row r="482" spans="4:5" s="16" customFormat="1"/>
    <row r="483" spans="4:5" s="16" customFormat="1"/>
    <row r="484" spans="4:5" s="16" customFormat="1"/>
    <row r="485" spans="4:5" s="16" customFormat="1"/>
    <row r="486" spans="4:5" s="16" customFormat="1"/>
    <row r="487" spans="4:5" s="16" customFormat="1">
      <c r="D487" s="15"/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5">
        <v>43555</v>
      </c>
    </row>
    <row r="2" spans="2:49" s="1" customFormat="1">
      <c r="B2" s="2" t="s">
        <v>1</v>
      </c>
      <c r="C2" s="12" t="s">
        <v>2380</v>
      </c>
    </row>
    <row r="3" spans="2:49" s="1" customFormat="1">
      <c r="B3" s="2" t="s">
        <v>2</v>
      </c>
      <c r="C3" s="26" t="s">
        <v>2381</v>
      </c>
    </row>
    <row r="4" spans="2:49" s="1" customFormat="1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49" ht="26.25" customHeight="1">
      <c r="B7" s="114" t="s">
        <v>146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-15831874.300000001</v>
      </c>
      <c r="H11" s="7"/>
      <c r="I11" s="90">
        <v>-958.19065216814624</v>
      </c>
      <c r="J11" s="90">
        <v>100</v>
      </c>
      <c r="K11" s="90">
        <v>-0.18</v>
      </c>
      <c r="AW11" s="16"/>
    </row>
    <row r="12" spans="2:49">
      <c r="B12" s="92" t="s">
        <v>227</v>
      </c>
      <c r="C12" s="16"/>
      <c r="D12" s="16"/>
      <c r="G12" s="93">
        <v>-15831874.300000001</v>
      </c>
      <c r="I12" s="93">
        <v>-958.19065216814624</v>
      </c>
      <c r="J12" s="93">
        <v>100</v>
      </c>
      <c r="K12" s="93">
        <v>-0.18</v>
      </c>
    </row>
    <row r="13" spans="2:49">
      <c r="B13" s="92" t="s">
        <v>1904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245</v>
      </c>
      <c r="C14" t="s">
        <v>245</v>
      </c>
      <c r="D14" t="s">
        <v>245</v>
      </c>
      <c r="E14" t="s">
        <v>245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1905</v>
      </c>
      <c r="C15" s="16"/>
      <c r="D15" s="16"/>
      <c r="G15" s="93">
        <v>-13995750</v>
      </c>
      <c r="I15" s="93">
        <v>-1097.3331897555274</v>
      </c>
      <c r="J15" s="93">
        <v>114.52</v>
      </c>
      <c r="K15" s="93">
        <v>-0.21</v>
      </c>
    </row>
    <row r="16" spans="2:49">
      <c r="B16" t="s">
        <v>2101</v>
      </c>
      <c r="C16" t="s">
        <v>2102</v>
      </c>
      <c r="D16" t="s">
        <v>126</v>
      </c>
      <c r="E16" t="s">
        <v>109</v>
      </c>
      <c r="F16" t="s">
        <v>2039</v>
      </c>
      <c r="G16" s="91">
        <v>-850000</v>
      </c>
      <c r="H16" s="91">
        <v>3.3322611764705883</v>
      </c>
      <c r="I16" s="91">
        <v>-28.32422</v>
      </c>
      <c r="J16" s="91">
        <v>2.96</v>
      </c>
      <c r="K16" s="91">
        <v>-0.01</v>
      </c>
    </row>
    <row r="17" spans="2:11">
      <c r="B17" t="s">
        <v>2103</v>
      </c>
      <c r="C17" t="s">
        <v>2104</v>
      </c>
      <c r="D17" t="s">
        <v>126</v>
      </c>
      <c r="E17" t="s">
        <v>109</v>
      </c>
      <c r="F17" t="s">
        <v>2105</v>
      </c>
      <c r="G17" s="91">
        <v>-6221750</v>
      </c>
      <c r="H17" s="91">
        <v>15.043418021567099</v>
      </c>
      <c r="I17" s="91">
        <v>-935.96386075685098</v>
      </c>
      <c r="J17" s="91">
        <v>97.68</v>
      </c>
      <c r="K17" s="91">
        <v>-0.18</v>
      </c>
    </row>
    <row r="18" spans="2:11">
      <c r="B18" t="s">
        <v>2106</v>
      </c>
      <c r="C18" t="s">
        <v>2107</v>
      </c>
      <c r="D18" t="s">
        <v>126</v>
      </c>
      <c r="E18" t="s">
        <v>109</v>
      </c>
      <c r="F18" t="s">
        <v>2108</v>
      </c>
      <c r="G18" s="91">
        <v>-2300000</v>
      </c>
      <c r="H18" s="91">
        <v>7.991183333333348</v>
      </c>
      <c r="I18" s="91">
        <v>-183.797216666667</v>
      </c>
      <c r="J18" s="91">
        <v>19.18</v>
      </c>
      <c r="K18" s="91">
        <v>-0.03</v>
      </c>
    </row>
    <row r="19" spans="2:11">
      <c r="B19" t="s">
        <v>2109</v>
      </c>
      <c r="C19" t="s">
        <v>2110</v>
      </c>
      <c r="D19" t="s">
        <v>126</v>
      </c>
      <c r="E19" t="s">
        <v>109</v>
      </c>
      <c r="F19" t="s">
        <v>2111</v>
      </c>
      <c r="G19" s="91">
        <v>500000</v>
      </c>
      <c r="H19" s="91">
        <v>6.83433333333332</v>
      </c>
      <c r="I19" s="91">
        <v>34.171666666666603</v>
      </c>
      <c r="J19" s="91">
        <v>-3.57</v>
      </c>
      <c r="K19" s="91">
        <v>0.01</v>
      </c>
    </row>
    <row r="20" spans="2:11">
      <c r="B20" t="s">
        <v>2112</v>
      </c>
      <c r="C20" t="s">
        <v>2113</v>
      </c>
      <c r="D20" t="s">
        <v>126</v>
      </c>
      <c r="E20" t="s">
        <v>109</v>
      </c>
      <c r="F20" t="s">
        <v>2114</v>
      </c>
      <c r="G20" s="91">
        <v>150000</v>
      </c>
      <c r="H20" s="91">
        <v>6.7843333333333335</v>
      </c>
      <c r="I20" s="91">
        <v>10.176500000000001</v>
      </c>
      <c r="J20" s="91">
        <v>-1.06</v>
      </c>
      <c r="K20" s="91">
        <v>0</v>
      </c>
    </row>
    <row r="21" spans="2:11">
      <c r="B21" t="s">
        <v>2115</v>
      </c>
      <c r="C21" t="s">
        <v>2116</v>
      </c>
      <c r="D21" t="s">
        <v>126</v>
      </c>
      <c r="E21" t="s">
        <v>109</v>
      </c>
      <c r="F21" t="s">
        <v>2117</v>
      </c>
      <c r="G21" s="91">
        <v>-1800000</v>
      </c>
      <c r="H21" s="91">
        <v>0.2956611111111111</v>
      </c>
      <c r="I21" s="91">
        <v>-5.3219000000000003</v>
      </c>
      <c r="J21" s="91">
        <v>0.56000000000000005</v>
      </c>
      <c r="K21" s="91">
        <v>0</v>
      </c>
    </row>
    <row r="22" spans="2:11">
      <c r="B22" t="s">
        <v>2118</v>
      </c>
      <c r="C22" t="s">
        <v>2119</v>
      </c>
      <c r="D22" t="s">
        <v>126</v>
      </c>
      <c r="E22" t="s">
        <v>109</v>
      </c>
      <c r="F22" t="s">
        <v>2120</v>
      </c>
      <c r="G22" s="91">
        <v>1200000</v>
      </c>
      <c r="H22" s="91">
        <v>2.6348358333333333</v>
      </c>
      <c r="I22" s="91">
        <v>31.618030000000001</v>
      </c>
      <c r="J22" s="91">
        <v>-3.3</v>
      </c>
      <c r="K22" s="91">
        <v>0.01</v>
      </c>
    </row>
    <row r="23" spans="2:11">
      <c r="B23" t="s">
        <v>2121</v>
      </c>
      <c r="C23" t="s">
        <v>2122</v>
      </c>
      <c r="D23" t="s">
        <v>126</v>
      </c>
      <c r="E23" t="s">
        <v>109</v>
      </c>
      <c r="F23" t="s">
        <v>2123</v>
      </c>
      <c r="G23" s="91">
        <v>280000</v>
      </c>
      <c r="H23" s="91">
        <v>9.4340578947368563</v>
      </c>
      <c r="I23" s="91">
        <v>26.415362105263199</v>
      </c>
      <c r="J23" s="91">
        <v>-2.76</v>
      </c>
      <c r="K23" s="91">
        <v>0.01</v>
      </c>
    </row>
    <row r="24" spans="2:11">
      <c r="B24" t="s">
        <v>2124</v>
      </c>
      <c r="C24" t="s">
        <v>2125</v>
      </c>
      <c r="D24" t="s">
        <v>126</v>
      </c>
      <c r="E24" t="s">
        <v>109</v>
      </c>
      <c r="F24" t="s">
        <v>2126</v>
      </c>
      <c r="G24" s="91">
        <v>-500000</v>
      </c>
      <c r="H24" s="91">
        <v>1.0860666666666701</v>
      </c>
      <c r="I24" s="91">
        <v>-5.4303333333333503</v>
      </c>
      <c r="J24" s="91">
        <v>0.56999999999999995</v>
      </c>
      <c r="K24" s="91">
        <v>0</v>
      </c>
    </row>
    <row r="25" spans="2:11">
      <c r="B25" t="s">
        <v>2127</v>
      </c>
      <c r="C25" t="s">
        <v>2128</v>
      </c>
      <c r="D25" t="s">
        <v>126</v>
      </c>
      <c r="E25" t="s">
        <v>109</v>
      </c>
      <c r="F25" t="s">
        <v>2129</v>
      </c>
      <c r="G25" s="91">
        <v>-1100000</v>
      </c>
      <c r="H25" s="91">
        <v>-1.1665718181818181</v>
      </c>
      <c r="I25" s="91">
        <v>12.83229</v>
      </c>
      <c r="J25" s="91">
        <v>-1.34</v>
      </c>
      <c r="K25" s="91">
        <v>0</v>
      </c>
    </row>
    <row r="26" spans="2:11">
      <c r="B26" t="s">
        <v>2130</v>
      </c>
      <c r="C26" t="s">
        <v>2131</v>
      </c>
      <c r="D26" t="s">
        <v>126</v>
      </c>
      <c r="E26" t="s">
        <v>109</v>
      </c>
      <c r="F26" t="s">
        <v>919</v>
      </c>
      <c r="G26" s="91">
        <v>500000</v>
      </c>
      <c r="H26" s="91">
        <v>-7.75305</v>
      </c>
      <c r="I26" s="91">
        <v>-38.765250000000002</v>
      </c>
      <c r="J26" s="91">
        <v>4.05</v>
      </c>
      <c r="K26" s="91">
        <v>-0.01</v>
      </c>
    </row>
    <row r="27" spans="2:11">
      <c r="B27" t="s">
        <v>2132</v>
      </c>
      <c r="C27" t="s">
        <v>2133</v>
      </c>
      <c r="D27" t="s">
        <v>126</v>
      </c>
      <c r="E27" t="s">
        <v>109</v>
      </c>
      <c r="F27" t="s">
        <v>2134</v>
      </c>
      <c r="G27" s="91">
        <v>800000</v>
      </c>
      <c r="H27" s="91">
        <v>-9.8637200000000007</v>
      </c>
      <c r="I27" s="91">
        <v>-78.909760000000006</v>
      </c>
      <c r="J27" s="91">
        <v>8.24</v>
      </c>
      <c r="K27" s="91">
        <v>-0.01</v>
      </c>
    </row>
    <row r="28" spans="2:11">
      <c r="B28" t="s">
        <v>2135</v>
      </c>
      <c r="C28" t="s">
        <v>2136</v>
      </c>
      <c r="D28" t="s">
        <v>126</v>
      </c>
      <c r="E28" t="s">
        <v>109</v>
      </c>
      <c r="F28" t="s">
        <v>2137</v>
      </c>
      <c r="G28" s="91">
        <v>-680000</v>
      </c>
      <c r="H28" s="91">
        <v>-11.775124999999999</v>
      </c>
      <c r="I28" s="91">
        <v>80.070849999999993</v>
      </c>
      <c r="J28" s="91">
        <v>-8.36</v>
      </c>
      <c r="K28" s="91">
        <v>0.02</v>
      </c>
    </row>
    <row r="29" spans="2:11">
      <c r="B29" t="s">
        <v>2138</v>
      </c>
      <c r="C29" t="s">
        <v>2139</v>
      </c>
      <c r="D29" t="s">
        <v>126</v>
      </c>
      <c r="E29" t="s">
        <v>109</v>
      </c>
      <c r="F29" t="s">
        <v>2140</v>
      </c>
      <c r="G29" s="91">
        <v>-250000</v>
      </c>
      <c r="H29" s="91">
        <v>-2.9853399999999999</v>
      </c>
      <c r="I29" s="91">
        <v>7.4633500000000002</v>
      </c>
      <c r="J29" s="91">
        <v>-0.78</v>
      </c>
      <c r="K29" s="91">
        <v>0</v>
      </c>
    </row>
    <row r="30" spans="2:11">
      <c r="B30" t="s">
        <v>2141</v>
      </c>
      <c r="C30" t="s">
        <v>2142</v>
      </c>
      <c r="D30" t="s">
        <v>126</v>
      </c>
      <c r="E30" t="s">
        <v>109</v>
      </c>
      <c r="F30" t="s">
        <v>2143</v>
      </c>
      <c r="G30" s="91">
        <v>-600000</v>
      </c>
      <c r="H30" s="91">
        <v>-4.1555020000000003</v>
      </c>
      <c r="I30" s="91">
        <v>24.933012000000002</v>
      </c>
      <c r="J30" s="91">
        <v>-2.6</v>
      </c>
      <c r="K30" s="91">
        <v>0</v>
      </c>
    </row>
    <row r="31" spans="2:11">
      <c r="B31" t="s">
        <v>2144</v>
      </c>
      <c r="C31" t="s">
        <v>2145</v>
      </c>
      <c r="D31" t="s">
        <v>126</v>
      </c>
      <c r="E31" t="s">
        <v>109</v>
      </c>
      <c r="F31" t="s">
        <v>2146</v>
      </c>
      <c r="G31" s="91">
        <v>-175000</v>
      </c>
      <c r="H31" s="91">
        <v>-3.4104857142857088</v>
      </c>
      <c r="I31" s="91">
        <v>5.9683499999999903</v>
      </c>
      <c r="J31" s="91">
        <v>-0.62</v>
      </c>
      <c r="K31" s="91">
        <v>0</v>
      </c>
    </row>
    <row r="32" spans="2:11">
      <c r="B32" t="s">
        <v>2147</v>
      </c>
      <c r="C32" t="s">
        <v>2148</v>
      </c>
      <c r="D32" t="s">
        <v>126</v>
      </c>
      <c r="E32" t="s">
        <v>109</v>
      </c>
      <c r="F32" t="s">
        <v>2149</v>
      </c>
      <c r="G32" s="91">
        <v>-850000</v>
      </c>
      <c r="H32" s="91">
        <v>2.5626308093994825</v>
      </c>
      <c r="I32" s="91">
        <v>-21.7823618798956</v>
      </c>
      <c r="J32" s="91">
        <v>2.27</v>
      </c>
      <c r="K32" s="91">
        <v>0</v>
      </c>
    </row>
    <row r="33" spans="2:11">
      <c r="B33" t="s">
        <v>2150</v>
      </c>
      <c r="C33" t="s">
        <v>2151</v>
      </c>
      <c r="D33" t="s">
        <v>126</v>
      </c>
      <c r="E33" t="s">
        <v>109</v>
      </c>
      <c r="F33" t="s">
        <v>2152</v>
      </c>
      <c r="G33" s="91">
        <v>-400000</v>
      </c>
      <c r="H33" s="91">
        <v>0.73824500000000004</v>
      </c>
      <c r="I33" s="91">
        <v>-2.9529800000000002</v>
      </c>
      <c r="J33" s="91">
        <v>0.31</v>
      </c>
      <c r="K33" s="91">
        <v>0</v>
      </c>
    </row>
    <row r="34" spans="2:11">
      <c r="B34" t="s">
        <v>2153</v>
      </c>
      <c r="C34" t="s">
        <v>2154</v>
      </c>
      <c r="D34" t="s">
        <v>126</v>
      </c>
      <c r="E34" t="s">
        <v>109</v>
      </c>
      <c r="F34" t="s">
        <v>2155</v>
      </c>
      <c r="G34" s="91">
        <v>-1399000</v>
      </c>
      <c r="H34" s="91">
        <v>2.101569398907098</v>
      </c>
      <c r="I34" s="91">
        <v>-29.4009558907103</v>
      </c>
      <c r="J34" s="91">
        <v>3.07</v>
      </c>
      <c r="K34" s="91">
        <v>-0.01</v>
      </c>
    </row>
    <row r="35" spans="2:11">
      <c r="B35" t="s">
        <v>2156</v>
      </c>
      <c r="C35" t="s">
        <v>2157</v>
      </c>
      <c r="D35" t="s">
        <v>126</v>
      </c>
      <c r="E35" t="s">
        <v>109</v>
      </c>
      <c r="F35" t="s">
        <v>2158</v>
      </c>
      <c r="G35" s="91">
        <v>-300000</v>
      </c>
      <c r="H35" s="91">
        <v>0.11125400000000001</v>
      </c>
      <c r="I35" s="91">
        <v>-0.333762</v>
      </c>
      <c r="J35" s="91">
        <v>0.03</v>
      </c>
      <c r="K35" s="91">
        <v>0</v>
      </c>
    </row>
    <row r="36" spans="2:11">
      <c r="B36" s="92" t="s">
        <v>2100</v>
      </c>
      <c r="C36" s="16"/>
      <c r="D36" s="16"/>
      <c r="G36" s="93">
        <v>-1836438.18</v>
      </c>
      <c r="I36" s="93">
        <v>144.65740918738126</v>
      </c>
      <c r="J36" s="93">
        <v>-15.1</v>
      </c>
      <c r="K36" s="93">
        <v>0.03</v>
      </c>
    </row>
    <row r="37" spans="2:11">
      <c r="B37" t="s">
        <v>2159</v>
      </c>
      <c r="C37" t="s">
        <v>2160</v>
      </c>
      <c r="D37" t="s">
        <v>126</v>
      </c>
      <c r="E37" t="s">
        <v>109</v>
      </c>
      <c r="F37" t="s">
        <v>2161</v>
      </c>
      <c r="G37" s="91">
        <v>255000</v>
      </c>
      <c r="H37" s="91">
        <v>-1.9968303996567804</v>
      </c>
      <c r="I37" s="91">
        <v>-5.0919175191247898</v>
      </c>
      <c r="J37" s="91">
        <v>0.53</v>
      </c>
      <c r="K37" s="91">
        <v>0</v>
      </c>
    </row>
    <row r="38" spans="2:11">
      <c r="B38" t="s">
        <v>2162</v>
      </c>
      <c r="C38" t="s">
        <v>2163</v>
      </c>
      <c r="D38" t="s">
        <v>126</v>
      </c>
      <c r="E38" t="s">
        <v>109</v>
      </c>
      <c r="F38" t="s">
        <v>2164</v>
      </c>
      <c r="G38" s="91">
        <v>95290.4</v>
      </c>
      <c r="H38" s="91">
        <v>17.609853668365332</v>
      </c>
      <c r="I38" s="91">
        <v>16.7805</v>
      </c>
      <c r="J38" s="91">
        <v>-1.75</v>
      </c>
      <c r="K38" s="91">
        <v>0</v>
      </c>
    </row>
    <row r="39" spans="2:11">
      <c r="B39" t="s">
        <v>2165</v>
      </c>
      <c r="C39" t="s">
        <v>2166</v>
      </c>
      <c r="D39" t="s">
        <v>126</v>
      </c>
      <c r="E39" t="s">
        <v>109</v>
      </c>
      <c r="F39" t="s">
        <v>2167</v>
      </c>
      <c r="G39" s="91">
        <v>18496.849999999999</v>
      </c>
      <c r="H39" s="91">
        <v>15.5533724457812</v>
      </c>
      <c r="I39" s="91">
        <v>2.8768839712374801</v>
      </c>
      <c r="J39" s="91">
        <v>-0.3</v>
      </c>
      <c r="K39" s="91">
        <v>0</v>
      </c>
    </row>
    <row r="40" spans="2:11">
      <c r="B40" t="s">
        <v>2168</v>
      </c>
      <c r="C40" t="s">
        <v>2169</v>
      </c>
      <c r="D40" t="s">
        <v>126</v>
      </c>
      <c r="E40" t="s">
        <v>116</v>
      </c>
      <c r="F40" t="s">
        <v>2170</v>
      </c>
      <c r="G40" s="91">
        <v>-20000</v>
      </c>
      <c r="H40" s="91">
        <v>-3.4420999999999999</v>
      </c>
      <c r="I40" s="91">
        <v>0.68842000000000003</v>
      </c>
      <c r="J40" s="91">
        <v>-7.0000000000000007E-2</v>
      </c>
      <c r="K40" s="91">
        <v>0</v>
      </c>
    </row>
    <row r="41" spans="2:11">
      <c r="B41" t="s">
        <v>2171</v>
      </c>
      <c r="C41" t="s">
        <v>2172</v>
      </c>
      <c r="D41" t="s">
        <v>126</v>
      </c>
      <c r="E41" t="s">
        <v>109</v>
      </c>
      <c r="F41" t="s">
        <v>2173</v>
      </c>
      <c r="G41" s="91">
        <v>101260.62</v>
      </c>
      <c r="H41" s="91">
        <v>16.477140393034922</v>
      </c>
      <c r="I41" s="91">
        <v>16.684854520257598</v>
      </c>
      <c r="J41" s="91">
        <v>-1.74</v>
      </c>
      <c r="K41" s="91">
        <v>0</v>
      </c>
    </row>
    <row r="42" spans="2:11">
      <c r="B42" t="s">
        <v>2174</v>
      </c>
      <c r="C42" t="s">
        <v>2175</v>
      </c>
      <c r="D42" t="s">
        <v>126</v>
      </c>
      <c r="E42" t="s">
        <v>116</v>
      </c>
      <c r="F42" t="s">
        <v>721</v>
      </c>
      <c r="G42" s="91">
        <v>-137000</v>
      </c>
      <c r="H42" s="91">
        <v>6.4337483870967738</v>
      </c>
      <c r="I42" s="91">
        <v>-8.8142352903225802</v>
      </c>
      <c r="J42" s="91">
        <v>0.92</v>
      </c>
      <c r="K42" s="91">
        <v>0</v>
      </c>
    </row>
    <row r="43" spans="2:11">
      <c r="B43" t="s">
        <v>2176</v>
      </c>
      <c r="C43" t="s">
        <v>2177</v>
      </c>
      <c r="D43" t="s">
        <v>126</v>
      </c>
      <c r="E43" t="s">
        <v>109</v>
      </c>
      <c r="F43" t="s">
        <v>919</v>
      </c>
      <c r="G43" s="91">
        <v>39197.949999999997</v>
      </c>
      <c r="H43" s="91">
        <v>3.4754316291980318</v>
      </c>
      <c r="I43" s="91">
        <v>1.3622979522972301</v>
      </c>
      <c r="J43" s="91">
        <v>-0.14000000000000001</v>
      </c>
      <c r="K43" s="91">
        <v>0</v>
      </c>
    </row>
    <row r="44" spans="2:11">
      <c r="B44" t="s">
        <v>2178</v>
      </c>
      <c r="C44" t="s">
        <v>2179</v>
      </c>
      <c r="D44" t="s">
        <v>126</v>
      </c>
      <c r="E44" t="s">
        <v>109</v>
      </c>
      <c r="F44" t="s">
        <v>2180</v>
      </c>
      <c r="G44" s="91">
        <v>-22393.91</v>
      </c>
      <c r="H44" s="91">
        <v>12.520614440440593</v>
      </c>
      <c r="I44" s="91">
        <v>-2.8038551292392699</v>
      </c>
      <c r="J44" s="91">
        <v>0.28999999999999998</v>
      </c>
      <c r="K44" s="91">
        <v>0</v>
      </c>
    </row>
    <row r="45" spans="2:11">
      <c r="B45" t="s">
        <v>2181</v>
      </c>
      <c r="C45" t="s">
        <v>2182</v>
      </c>
      <c r="D45" t="s">
        <v>126</v>
      </c>
      <c r="E45" t="s">
        <v>109</v>
      </c>
      <c r="F45" t="s">
        <v>2180</v>
      </c>
      <c r="G45" s="91">
        <v>2237.59</v>
      </c>
      <c r="H45" s="91">
        <v>12.240091339096393</v>
      </c>
      <c r="I45" s="91">
        <v>0.27388305979448702</v>
      </c>
      <c r="J45" s="91">
        <v>-0.03</v>
      </c>
      <c r="K45" s="91">
        <v>0</v>
      </c>
    </row>
    <row r="46" spans="2:11">
      <c r="B46" t="s">
        <v>2183</v>
      </c>
      <c r="C46" t="s">
        <v>2184</v>
      </c>
      <c r="D46" t="s">
        <v>126</v>
      </c>
      <c r="E46" t="s">
        <v>116</v>
      </c>
      <c r="F46" t="s">
        <v>2185</v>
      </c>
      <c r="G46" s="91">
        <v>-185000</v>
      </c>
      <c r="H46" s="91">
        <v>10.320777777777783</v>
      </c>
      <c r="I46" s="91">
        <v>-19.093438888888901</v>
      </c>
      <c r="J46" s="91">
        <v>1.99</v>
      </c>
      <c r="K46" s="91">
        <v>0</v>
      </c>
    </row>
    <row r="47" spans="2:11">
      <c r="B47" t="s">
        <v>2186</v>
      </c>
      <c r="C47" t="s">
        <v>2187</v>
      </c>
      <c r="D47" t="s">
        <v>126</v>
      </c>
      <c r="E47" t="s">
        <v>116</v>
      </c>
      <c r="F47" t="s">
        <v>2188</v>
      </c>
      <c r="G47" s="91">
        <v>-45200</v>
      </c>
      <c r="H47" s="91">
        <v>6.9653065134099554</v>
      </c>
      <c r="I47" s="91">
        <v>-3.1483185440613002</v>
      </c>
      <c r="J47" s="91">
        <v>0.33</v>
      </c>
      <c r="K47" s="91">
        <v>0</v>
      </c>
    </row>
    <row r="48" spans="2:11">
      <c r="B48" t="s">
        <v>2189</v>
      </c>
      <c r="C48" t="s">
        <v>2190</v>
      </c>
      <c r="D48" t="s">
        <v>126</v>
      </c>
      <c r="E48" t="s">
        <v>113</v>
      </c>
      <c r="F48" t="s">
        <v>2191</v>
      </c>
      <c r="G48" s="91">
        <v>-151600</v>
      </c>
      <c r="H48" s="91">
        <v>-11.384309623431003</v>
      </c>
      <c r="I48" s="91">
        <v>17.2586133891214</v>
      </c>
      <c r="J48" s="91">
        <v>-1.8</v>
      </c>
      <c r="K48" s="91">
        <v>0</v>
      </c>
    </row>
    <row r="49" spans="2:11">
      <c r="B49" t="s">
        <v>2192</v>
      </c>
      <c r="C49" t="s">
        <v>2193</v>
      </c>
      <c r="D49" t="s">
        <v>126</v>
      </c>
      <c r="E49" t="s">
        <v>109</v>
      </c>
      <c r="F49" t="s">
        <v>2191</v>
      </c>
      <c r="G49" s="91">
        <v>35231.96</v>
      </c>
      <c r="H49" s="91">
        <v>17.191838774125397</v>
      </c>
      <c r="I49" s="91">
        <v>6.0570217601643499</v>
      </c>
      <c r="J49" s="91">
        <v>-0.63</v>
      </c>
      <c r="K49" s="91">
        <v>0</v>
      </c>
    </row>
    <row r="50" spans="2:11">
      <c r="B50" t="s">
        <v>2194</v>
      </c>
      <c r="C50" t="s">
        <v>2195</v>
      </c>
      <c r="D50" t="s">
        <v>126</v>
      </c>
      <c r="E50" t="s">
        <v>116</v>
      </c>
      <c r="F50" t="s">
        <v>2143</v>
      </c>
      <c r="G50" s="91">
        <v>60000</v>
      </c>
      <c r="H50" s="91">
        <v>4.0961499999999997</v>
      </c>
      <c r="I50" s="91">
        <v>2.4576899999999999</v>
      </c>
      <c r="J50" s="91">
        <v>-0.26</v>
      </c>
      <c r="K50" s="91">
        <v>0</v>
      </c>
    </row>
    <row r="51" spans="2:11">
      <c r="B51" t="s">
        <v>2196</v>
      </c>
      <c r="C51" t="s">
        <v>2197</v>
      </c>
      <c r="D51" t="s">
        <v>126</v>
      </c>
      <c r="E51" t="s">
        <v>113</v>
      </c>
      <c r="F51" t="s">
        <v>2198</v>
      </c>
      <c r="G51" s="91">
        <v>-185300</v>
      </c>
      <c r="H51" s="91">
        <v>-7.7579310344827848</v>
      </c>
      <c r="I51" s="91">
        <v>14.3754462068966</v>
      </c>
      <c r="J51" s="91">
        <v>-1.5</v>
      </c>
      <c r="K51" s="91">
        <v>0</v>
      </c>
    </row>
    <row r="52" spans="2:11">
      <c r="B52" t="s">
        <v>2199</v>
      </c>
      <c r="C52" t="s">
        <v>2200</v>
      </c>
      <c r="D52" t="s">
        <v>126</v>
      </c>
      <c r="E52" t="s">
        <v>116</v>
      </c>
      <c r="F52" t="s">
        <v>2198</v>
      </c>
      <c r="G52" s="91">
        <v>-57000</v>
      </c>
      <c r="H52" s="91">
        <v>-2.2900952380952457</v>
      </c>
      <c r="I52" s="91">
        <v>1.3053542857142899</v>
      </c>
      <c r="J52" s="91">
        <v>-0.14000000000000001</v>
      </c>
      <c r="K52" s="91">
        <v>0</v>
      </c>
    </row>
    <row r="53" spans="2:11">
      <c r="B53" t="s">
        <v>2201</v>
      </c>
      <c r="C53" t="s">
        <v>2202</v>
      </c>
      <c r="D53" t="s">
        <v>126</v>
      </c>
      <c r="E53" t="s">
        <v>113</v>
      </c>
      <c r="F53" t="s">
        <v>2053</v>
      </c>
      <c r="G53" s="91">
        <v>-943200</v>
      </c>
      <c r="H53" s="91">
        <v>-6.031864491426675</v>
      </c>
      <c r="I53" s="91">
        <v>56.8925458831364</v>
      </c>
      <c r="J53" s="91">
        <v>-5.94</v>
      </c>
      <c r="K53" s="91">
        <v>0.01</v>
      </c>
    </row>
    <row r="54" spans="2:11">
      <c r="B54" t="s">
        <v>2203</v>
      </c>
      <c r="C54" t="s">
        <v>2204</v>
      </c>
      <c r="D54" t="s">
        <v>126</v>
      </c>
      <c r="E54" t="s">
        <v>109</v>
      </c>
      <c r="F54" t="s">
        <v>2205</v>
      </c>
      <c r="G54" s="91">
        <v>90000</v>
      </c>
      <c r="H54" s="91">
        <v>2.4115857142857111</v>
      </c>
      <c r="I54" s="91">
        <v>2.17042714285714</v>
      </c>
      <c r="J54" s="91">
        <v>-0.23</v>
      </c>
      <c r="K54" s="91">
        <v>0</v>
      </c>
    </row>
    <row r="55" spans="2:11">
      <c r="B55" t="s">
        <v>2206</v>
      </c>
      <c r="C55" t="s">
        <v>2207</v>
      </c>
      <c r="D55" t="s">
        <v>126</v>
      </c>
      <c r="E55" t="s">
        <v>113</v>
      </c>
      <c r="F55" t="s">
        <v>2081</v>
      </c>
      <c r="G55" s="91">
        <v>-837000</v>
      </c>
      <c r="H55" s="91">
        <v>-5.45710633213859</v>
      </c>
      <c r="I55" s="91">
        <v>45.675980000000003</v>
      </c>
      <c r="J55" s="91">
        <v>-4.7699999999999996</v>
      </c>
      <c r="K55" s="91">
        <v>0.01</v>
      </c>
    </row>
    <row r="56" spans="2:11">
      <c r="B56" t="s">
        <v>2208</v>
      </c>
      <c r="C56" t="s">
        <v>2209</v>
      </c>
      <c r="D56" t="s">
        <v>126</v>
      </c>
      <c r="E56" t="s">
        <v>109</v>
      </c>
      <c r="F56" t="s">
        <v>296</v>
      </c>
      <c r="G56" s="91">
        <v>33601.57</v>
      </c>
      <c r="H56" s="91">
        <v>0.8889763186660623</v>
      </c>
      <c r="I56" s="91">
        <v>0.29870999999999998</v>
      </c>
      <c r="J56" s="91">
        <v>-0.03</v>
      </c>
      <c r="K56" s="91">
        <v>0</v>
      </c>
    </row>
    <row r="57" spans="2:11">
      <c r="B57" t="s">
        <v>2210</v>
      </c>
      <c r="C57" t="s">
        <v>2211</v>
      </c>
      <c r="D57" t="s">
        <v>126</v>
      </c>
      <c r="E57" t="s">
        <v>113</v>
      </c>
      <c r="F57" t="s">
        <v>2212</v>
      </c>
      <c r="G57" s="91">
        <v>-145000</v>
      </c>
      <c r="H57" s="91">
        <v>-4.3631724137931034</v>
      </c>
      <c r="I57" s="91">
        <v>6.3266</v>
      </c>
      <c r="J57" s="91">
        <v>-0.66</v>
      </c>
      <c r="K57" s="91">
        <v>0</v>
      </c>
    </row>
    <row r="58" spans="2:11">
      <c r="B58" t="s">
        <v>2213</v>
      </c>
      <c r="C58" t="s">
        <v>2214</v>
      </c>
      <c r="D58" t="s">
        <v>126</v>
      </c>
      <c r="E58" t="s">
        <v>113</v>
      </c>
      <c r="F58" t="s">
        <v>2215</v>
      </c>
      <c r="G58" s="91">
        <v>100000</v>
      </c>
      <c r="H58" s="91">
        <v>-2.1396700000000002</v>
      </c>
      <c r="I58" s="91">
        <v>-2.1396700000000002</v>
      </c>
      <c r="J58" s="91">
        <v>0.22</v>
      </c>
      <c r="K58" s="91">
        <v>0</v>
      </c>
    </row>
    <row r="59" spans="2:11">
      <c r="B59" t="s">
        <v>2216</v>
      </c>
      <c r="C59" t="s">
        <v>2217</v>
      </c>
      <c r="D59" t="s">
        <v>126</v>
      </c>
      <c r="E59" t="s">
        <v>113</v>
      </c>
      <c r="F59" t="s">
        <v>2218</v>
      </c>
      <c r="G59" s="91">
        <v>-119400</v>
      </c>
      <c r="H59" s="91">
        <v>-3.0898416666666666</v>
      </c>
      <c r="I59" s="91">
        <v>3.68927095</v>
      </c>
      <c r="J59" s="91">
        <v>-0.39</v>
      </c>
      <c r="K59" s="91">
        <v>0</v>
      </c>
    </row>
    <row r="60" spans="2:11">
      <c r="B60" t="s">
        <v>2219</v>
      </c>
      <c r="C60" t="s">
        <v>2220</v>
      </c>
      <c r="D60" t="s">
        <v>126</v>
      </c>
      <c r="E60" t="s">
        <v>116</v>
      </c>
      <c r="F60" t="s">
        <v>2218</v>
      </c>
      <c r="G60" s="91">
        <v>-37000</v>
      </c>
      <c r="H60" s="91">
        <v>-6.1466599999999998</v>
      </c>
      <c r="I60" s="91">
        <v>2.2742642000000002</v>
      </c>
      <c r="J60" s="91">
        <v>-0.24</v>
      </c>
      <c r="K60" s="91">
        <v>0</v>
      </c>
    </row>
    <row r="61" spans="2:11">
      <c r="B61" t="s">
        <v>2221</v>
      </c>
      <c r="C61" t="s">
        <v>2222</v>
      </c>
      <c r="D61" t="s">
        <v>126</v>
      </c>
      <c r="E61" t="s">
        <v>109</v>
      </c>
      <c r="F61" t="s">
        <v>2218</v>
      </c>
      <c r="G61" s="91">
        <v>67877.63</v>
      </c>
      <c r="H61" s="91">
        <v>-1.1779460591624</v>
      </c>
      <c r="I61" s="91">
        <v>-0.79956186763783499</v>
      </c>
      <c r="J61" s="91">
        <v>0.08</v>
      </c>
      <c r="K61" s="91">
        <v>0</v>
      </c>
    </row>
    <row r="62" spans="2:11">
      <c r="B62" t="s">
        <v>2223</v>
      </c>
      <c r="C62" t="s">
        <v>2224</v>
      </c>
      <c r="D62" t="s">
        <v>126</v>
      </c>
      <c r="E62" t="s">
        <v>116</v>
      </c>
      <c r="F62" t="s">
        <v>2225</v>
      </c>
      <c r="G62" s="91">
        <v>57000</v>
      </c>
      <c r="H62" s="91">
        <v>-7.4506666666666668</v>
      </c>
      <c r="I62" s="91">
        <v>-4.24688</v>
      </c>
      <c r="J62" s="91">
        <v>0.44</v>
      </c>
      <c r="K62" s="91">
        <v>0</v>
      </c>
    </row>
    <row r="63" spans="2:11">
      <c r="B63" t="s">
        <v>2226</v>
      </c>
      <c r="C63" t="s">
        <v>2227</v>
      </c>
      <c r="D63" t="s">
        <v>126</v>
      </c>
      <c r="E63" t="s">
        <v>116</v>
      </c>
      <c r="F63" t="s">
        <v>2225</v>
      </c>
      <c r="G63" s="91">
        <v>97000</v>
      </c>
      <c r="H63" s="91">
        <v>-7.4359545454545461</v>
      </c>
      <c r="I63" s="91">
        <v>-7.2128759090909096</v>
      </c>
      <c r="J63" s="91">
        <v>0.75</v>
      </c>
      <c r="K63" s="91">
        <v>0</v>
      </c>
    </row>
    <row r="64" spans="2:11">
      <c r="B64" t="s">
        <v>2228</v>
      </c>
      <c r="C64" t="s">
        <v>2229</v>
      </c>
      <c r="D64" t="s">
        <v>126</v>
      </c>
      <c r="E64" t="s">
        <v>116</v>
      </c>
      <c r="F64" t="s">
        <v>2225</v>
      </c>
      <c r="G64" s="91">
        <v>37000</v>
      </c>
      <c r="H64" s="91">
        <v>-7.4107297297297299</v>
      </c>
      <c r="I64" s="91">
        <v>-2.7419699999999998</v>
      </c>
      <c r="J64" s="91">
        <v>0.28999999999999998</v>
      </c>
      <c r="K64" s="91">
        <v>0</v>
      </c>
    </row>
    <row r="65" spans="2:11">
      <c r="B65" t="s">
        <v>2230</v>
      </c>
      <c r="C65" t="s">
        <v>2231</v>
      </c>
      <c r="D65" t="s">
        <v>126</v>
      </c>
      <c r="E65" t="s">
        <v>113</v>
      </c>
      <c r="F65" t="s">
        <v>2232</v>
      </c>
      <c r="G65" s="91">
        <v>-102000</v>
      </c>
      <c r="H65" s="91">
        <v>-4.7523235294117647</v>
      </c>
      <c r="I65" s="91">
        <v>4.8473699999999997</v>
      </c>
      <c r="J65" s="91">
        <v>-0.51</v>
      </c>
      <c r="K65" s="91">
        <v>0</v>
      </c>
    </row>
    <row r="66" spans="2:11">
      <c r="B66" t="s">
        <v>2233</v>
      </c>
      <c r="C66" t="s">
        <v>2234</v>
      </c>
      <c r="D66" t="s">
        <v>126</v>
      </c>
      <c r="E66" t="s">
        <v>109</v>
      </c>
      <c r="F66" t="s">
        <v>2232</v>
      </c>
      <c r="G66" s="91">
        <v>127261.16</v>
      </c>
      <c r="H66" s="91">
        <v>-1.7684835678865727</v>
      </c>
      <c r="I66" s="91">
        <v>-2.25059270290184</v>
      </c>
      <c r="J66" s="91">
        <v>0.23</v>
      </c>
      <c r="K66" s="91">
        <v>0</v>
      </c>
    </row>
    <row r="67" spans="2:11">
      <c r="B67" t="s">
        <v>2235</v>
      </c>
      <c r="C67" t="s">
        <v>2236</v>
      </c>
      <c r="D67" t="s">
        <v>126</v>
      </c>
      <c r="E67" t="s">
        <v>113</v>
      </c>
      <c r="F67" t="s">
        <v>2237</v>
      </c>
      <c r="G67" s="91">
        <v>-65800</v>
      </c>
      <c r="H67" s="91">
        <v>-1.0708080808080807</v>
      </c>
      <c r="I67" s="91">
        <v>0.70459171717171698</v>
      </c>
      <c r="J67" s="91">
        <v>-7.0000000000000007E-2</v>
      </c>
      <c r="K67" s="91">
        <v>0</v>
      </c>
    </row>
    <row r="68" spans="2:11">
      <c r="B68" s="92" t="s">
        <v>1906</v>
      </c>
      <c r="C68" s="16"/>
      <c r="D68" s="16"/>
      <c r="G68" s="93">
        <v>0</v>
      </c>
      <c r="I68" s="93">
        <v>0</v>
      </c>
      <c r="J68" s="93">
        <v>0</v>
      </c>
      <c r="K68" s="93">
        <v>0</v>
      </c>
    </row>
    <row r="69" spans="2:11">
      <c r="B69" t="s">
        <v>245</v>
      </c>
      <c r="C69" t="s">
        <v>245</v>
      </c>
      <c r="D69" t="s">
        <v>245</v>
      </c>
      <c r="E69" t="s">
        <v>245</v>
      </c>
      <c r="G69" s="91">
        <v>0</v>
      </c>
      <c r="H69" s="91">
        <v>0</v>
      </c>
      <c r="I69" s="91">
        <v>0</v>
      </c>
      <c r="J69" s="91">
        <v>0</v>
      </c>
      <c r="K69" s="91">
        <v>0</v>
      </c>
    </row>
    <row r="70" spans="2:11">
      <c r="B70" s="92" t="s">
        <v>1083</v>
      </c>
      <c r="C70" s="16"/>
      <c r="D70" s="16"/>
      <c r="G70" s="93">
        <v>313.88</v>
      </c>
      <c r="I70" s="93">
        <v>-5.5148716000000002</v>
      </c>
      <c r="J70" s="93">
        <v>0.57999999999999996</v>
      </c>
      <c r="K70" s="93">
        <v>0</v>
      </c>
    </row>
    <row r="71" spans="2:11">
      <c r="B71" t="s">
        <v>2238</v>
      </c>
      <c r="C71" t="s">
        <v>2239</v>
      </c>
      <c r="D71" t="s">
        <v>135</v>
      </c>
      <c r="E71" t="s">
        <v>105</v>
      </c>
      <c r="F71" t="s">
        <v>2240</v>
      </c>
      <c r="G71" s="91">
        <v>313.88</v>
      </c>
      <c r="H71" s="91">
        <v>-1757</v>
      </c>
      <c r="I71" s="91">
        <v>-5.5148716000000002</v>
      </c>
      <c r="J71" s="91">
        <v>0.57999999999999996</v>
      </c>
      <c r="K71" s="91">
        <v>0</v>
      </c>
    </row>
    <row r="72" spans="2:11">
      <c r="B72" s="92" t="s">
        <v>251</v>
      </c>
      <c r="C72" s="16"/>
      <c r="D72" s="16"/>
      <c r="G72" s="93">
        <v>0</v>
      </c>
      <c r="I72" s="93">
        <v>0</v>
      </c>
      <c r="J72" s="93">
        <v>0</v>
      </c>
      <c r="K72" s="93">
        <v>0</v>
      </c>
    </row>
    <row r="73" spans="2:11">
      <c r="B73" s="92" t="s">
        <v>1904</v>
      </c>
      <c r="C73" s="16"/>
      <c r="D73" s="16"/>
      <c r="G73" s="93">
        <v>0</v>
      </c>
      <c r="I73" s="93">
        <v>0</v>
      </c>
      <c r="J73" s="93">
        <v>0</v>
      </c>
      <c r="K73" s="93">
        <v>0</v>
      </c>
    </row>
    <row r="74" spans="2:11">
      <c r="B74" t="s">
        <v>245</v>
      </c>
      <c r="C74" t="s">
        <v>245</v>
      </c>
      <c r="D74" t="s">
        <v>245</v>
      </c>
      <c r="E74" t="s">
        <v>245</v>
      </c>
      <c r="G74" s="91">
        <v>0</v>
      </c>
      <c r="H74" s="91">
        <v>0</v>
      </c>
      <c r="I74" s="91">
        <v>0</v>
      </c>
      <c r="J74" s="91">
        <v>0</v>
      </c>
      <c r="K74" s="91">
        <v>0</v>
      </c>
    </row>
    <row r="75" spans="2:11">
      <c r="B75" s="92" t="s">
        <v>1907</v>
      </c>
      <c r="C75" s="16"/>
      <c r="D75" s="16"/>
      <c r="G75" s="93">
        <v>0</v>
      </c>
      <c r="I75" s="93">
        <v>0</v>
      </c>
      <c r="J75" s="93">
        <v>0</v>
      </c>
      <c r="K75" s="93">
        <v>0</v>
      </c>
    </row>
    <row r="76" spans="2:11">
      <c r="B76" t="s">
        <v>245</v>
      </c>
      <c r="C76" t="s">
        <v>245</v>
      </c>
      <c r="D76" t="s">
        <v>245</v>
      </c>
      <c r="E76" t="s">
        <v>245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</row>
    <row r="77" spans="2:11">
      <c r="B77" s="92" t="s">
        <v>1906</v>
      </c>
      <c r="C77" s="16"/>
      <c r="D77" s="16"/>
      <c r="G77" s="93">
        <v>0</v>
      </c>
      <c r="I77" s="93">
        <v>0</v>
      </c>
      <c r="J77" s="93">
        <v>0</v>
      </c>
      <c r="K77" s="93">
        <v>0</v>
      </c>
    </row>
    <row r="78" spans="2:11">
      <c r="B78" t="s">
        <v>245</v>
      </c>
      <c r="C78" t="s">
        <v>245</v>
      </c>
      <c r="D78" t="s">
        <v>245</v>
      </c>
      <c r="E78" t="s">
        <v>245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</row>
    <row r="79" spans="2:11">
      <c r="B79" s="92" t="s">
        <v>1083</v>
      </c>
      <c r="C79" s="16"/>
      <c r="D79" s="16"/>
      <c r="G79" s="93">
        <v>0</v>
      </c>
      <c r="I79" s="93">
        <v>0</v>
      </c>
      <c r="J79" s="93">
        <v>0</v>
      </c>
      <c r="K79" s="93">
        <v>0</v>
      </c>
    </row>
    <row r="80" spans="2:11">
      <c r="B80" t="s">
        <v>245</v>
      </c>
      <c r="C80" t="s">
        <v>245</v>
      </c>
      <c r="D80" t="s">
        <v>245</v>
      </c>
      <c r="E80" t="s">
        <v>245</v>
      </c>
      <c r="G80" s="91">
        <v>0</v>
      </c>
      <c r="H80" s="91">
        <v>0</v>
      </c>
      <c r="I80" s="91">
        <v>0</v>
      </c>
      <c r="J80" s="91">
        <v>0</v>
      </c>
      <c r="K80" s="91">
        <v>0</v>
      </c>
    </row>
    <row r="81" spans="2:4">
      <c r="B81" t="s">
        <v>253</v>
      </c>
      <c r="C81" s="16"/>
      <c r="D81" s="16"/>
    </row>
    <row r="82" spans="2:4">
      <c r="B82" t="s">
        <v>373</v>
      </c>
      <c r="C82" s="16"/>
      <c r="D82" s="16"/>
    </row>
    <row r="83" spans="2:4">
      <c r="B83" t="s">
        <v>374</v>
      </c>
      <c r="C83" s="16"/>
      <c r="D83" s="16"/>
    </row>
    <row r="84" spans="2:4">
      <c r="B84" t="s">
        <v>375</v>
      </c>
      <c r="C84" s="16"/>
      <c r="D84" s="16"/>
    </row>
    <row r="85" spans="2:4">
      <c r="C85" s="16"/>
      <c r="D85" s="16"/>
    </row>
    <row r="86" spans="2:4">
      <c r="C86" s="16"/>
      <c r="D86" s="16"/>
    </row>
    <row r="87" spans="2:4">
      <c r="C87" s="16"/>
      <c r="D87" s="16"/>
    </row>
    <row r="88" spans="2:4">
      <c r="C88" s="16"/>
      <c r="D88" s="16"/>
    </row>
    <row r="89" spans="2:4">
      <c r="C89" s="16"/>
      <c r="D89" s="16"/>
    </row>
    <row r="90" spans="2:4">
      <c r="C90" s="16"/>
      <c r="D90" s="16"/>
    </row>
    <row r="91" spans="2:4">
      <c r="C91" s="16"/>
      <c r="D91" s="16"/>
    </row>
    <row r="92" spans="2:4">
      <c r="C92" s="16"/>
      <c r="D92" s="16"/>
    </row>
    <row r="93" spans="2:4">
      <c r="C93" s="16"/>
      <c r="D93" s="16"/>
    </row>
    <row r="94" spans="2:4">
      <c r="C94" s="16"/>
      <c r="D94" s="16"/>
    </row>
    <row r="95" spans="2:4">
      <c r="C95" s="16"/>
      <c r="D95" s="16"/>
    </row>
    <row r="96" spans="2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5">
        <v>43555</v>
      </c>
    </row>
    <row r="2" spans="2:78" s="1" customFormat="1">
      <c r="B2" s="2" t="s">
        <v>1</v>
      </c>
      <c r="C2" s="12" t="s">
        <v>2380</v>
      </c>
    </row>
    <row r="3" spans="2:78" s="1" customFormat="1">
      <c r="B3" s="2" t="s">
        <v>2</v>
      </c>
      <c r="C3" s="26" t="s">
        <v>2381</v>
      </c>
    </row>
    <row r="4" spans="2:78" s="1" customFormat="1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78" ht="26.25" customHeight="1">
      <c r="B7" s="114" t="s">
        <v>148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227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1915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245</v>
      </c>
      <c r="C14" t="s">
        <v>245</v>
      </c>
      <c r="D14" s="16"/>
      <c r="E14" t="s">
        <v>245</v>
      </c>
      <c r="H14" s="91">
        <v>0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1916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245</v>
      </c>
      <c r="C16" t="s">
        <v>245</v>
      </c>
      <c r="D16" s="16"/>
      <c r="E16" t="s">
        <v>245</v>
      </c>
      <c r="H16" s="91">
        <v>0</v>
      </c>
      <c r="I16" t="s">
        <v>245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1921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1922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245</v>
      </c>
      <c r="C19" t="s">
        <v>245</v>
      </c>
      <c r="D19" s="16"/>
      <c r="E19" t="s">
        <v>245</v>
      </c>
      <c r="H19" s="91">
        <v>0</v>
      </c>
      <c r="I19" t="s">
        <v>245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1923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245</v>
      </c>
      <c r="C21" t="s">
        <v>245</v>
      </c>
      <c r="D21" s="16"/>
      <c r="E21" t="s">
        <v>245</v>
      </c>
      <c r="H21" s="91">
        <v>0</v>
      </c>
      <c r="I21" t="s">
        <v>245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1924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245</v>
      </c>
      <c r="C23" t="s">
        <v>245</v>
      </c>
      <c r="D23" s="16"/>
      <c r="E23" t="s">
        <v>245</v>
      </c>
      <c r="H23" s="91">
        <v>0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1925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245</v>
      </c>
      <c r="C25" t="s">
        <v>245</v>
      </c>
      <c r="D25" s="16"/>
      <c r="E25" t="s">
        <v>245</v>
      </c>
      <c r="H25" s="91">
        <v>0</v>
      </c>
      <c r="I25" t="s">
        <v>245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251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1915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245</v>
      </c>
      <c r="C28" t="s">
        <v>245</v>
      </c>
      <c r="D28" s="16"/>
      <c r="E28" t="s">
        <v>245</v>
      </c>
      <c r="H28" s="91">
        <v>0</v>
      </c>
      <c r="I28" t="s">
        <v>245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1916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245</v>
      </c>
      <c r="C30" t="s">
        <v>245</v>
      </c>
      <c r="D30" s="16"/>
      <c r="E30" t="s">
        <v>245</v>
      </c>
      <c r="H30" s="91">
        <v>0</v>
      </c>
      <c r="I30" t="s">
        <v>245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1921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1922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245</v>
      </c>
      <c r="C33" t="s">
        <v>245</v>
      </c>
      <c r="D33" s="16"/>
      <c r="E33" t="s">
        <v>245</v>
      </c>
      <c r="H33" s="91">
        <v>0</v>
      </c>
      <c r="I33" t="s">
        <v>245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1923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245</v>
      </c>
      <c r="C35" t="s">
        <v>245</v>
      </c>
      <c r="D35" s="16"/>
      <c r="E35" t="s">
        <v>245</v>
      </c>
      <c r="H35" s="91">
        <v>0</v>
      </c>
      <c r="I35" t="s">
        <v>245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1924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245</v>
      </c>
      <c r="C37" t="s">
        <v>245</v>
      </c>
      <c r="D37" s="16"/>
      <c r="E37" t="s">
        <v>245</v>
      </c>
      <c r="H37" s="91">
        <v>0</v>
      </c>
      <c r="I37" t="s">
        <v>245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1925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245</v>
      </c>
      <c r="C39" t="s">
        <v>245</v>
      </c>
      <c r="D39" s="16"/>
      <c r="E39" t="s">
        <v>245</v>
      </c>
      <c r="H39" s="91">
        <v>0</v>
      </c>
      <c r="I39" t="s">
        <v>245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253</v>
      </c>
      <c r="D40" s="16"/>
    </row>
    <row r="41" spans="2:17">
      <c r="B41" t="s">
        <v>373</v>
      </c>
      <c r="D41" s="16"/>
    </row>
    <row r="42" spans="2:17">
      <c r="B42" t="s">
        <v>374</v>
      </c>
      <c r="D42" s="16"/>
    </row>
    <row r="43" spans="2:17">
      <c r="B43" t="s">
        <v>375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94"/>
  <sheetViews>
    <sheetView rightToLeft="1" topLeftCell="B73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5">
        <v>43555</v>
      </c>
    </row>
    <row r="2" spans="2:59" s="1" customFormat="1">
      <c r="B2" s="2" t="s">
        <v>1</v>
      </c>
      <c r="C2" s="12" t="s">
        <v>2380</v>
      </c>
    </row>
    <row r="3" spans="2:59" s="1" customFormat="1">
      <c r="B3" s="2" t="s">
        <v>2</v>
      </c>
      <c r="C3" s="26" t="s">
        <v>2381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4" t="s">
        <v>149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6.99</v>
      </c>
      <c r="J11" s="18"/>
      <c r="K11" s="18"/>
      <c r="L11" s="90">
        <v>2.4300000000000002</v>
      </c>
      <c r="M11" s="90">
        <v>10529645.800000001</v>
      </c>
      <c r="N11" s="7"/>
      <c r="O11" s="90">
        <v>13893.250628860767</v>
      </c>
      <c r="P11" s="90">
        <v>100</v>
      </c>
      <c r="Q11" s="90">
        <v>2.64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227</v>
      </c>
      <c r="I12" s="93">
        <v>7.55</v>
      </c>
      <c r="L12" s="93">
        <v>2.41</v>
      </c>
      <c r="M12" s="93">
        <v>9980272.3699999992</v>
      </c>
      <c r="O12" s="93">
        <v>11855.989443627408</v>
      </c>
      <c r="P12" s="93">
        <v>85.34</v>
      </c>
      <c r="Q12" s="93">
        <v>2.25</v>
      </c>
    </row>
    <row r="13" spans="2:59">
      <c r="B13" s="92" t="s">
        <v>2241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245</v>
      </c>
      <c r="D14" t="s">
        <v>245</v>
      </c>
      <c r="F14" t="s">
        <v>245</v>
      </c>
      <c r="I14" s="91">
        <v>0</v>
      </c>
      <c r="J14" t="s">
        <v>245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2242</v>
      </c>
      <c r="I15" s="93">
        <v>11.49</v>
      </c>
      <c r="L15" s="93">
        <v>1.78</v>
      </c>
      <c r="M15" s="93">
        <v>5389416.3499999996</v>
      </c>
      <c r="O15" s="93">
        <v>5476.2160831339997</v>
      </c>
      <c r="P15" s="93">
        <v>39.42</v>
      </c>
      <c r="Q15" s="93">
        <v>1.04</v>
      </c>
    </row>
    <row r="16" spans="2:59">
      <c r="B16" t="s">
        <v>2367</v>
      </c>
      <c r="C16" t="s">
        <v>2243</v>
      </c>
      <c r="D16" t="s">
        <v>2244</v>
      </c>
      <c r="E16" t="s">
        <v>738</v>
      </c>
      <c r="F16" s="94">
        <v>0</v>
      </c>
      <c r="G16" t="s">
        <v>291</v>
      </c>
      <c r="H16" t="s">
        <v>232</v>
      </c>
      <c r="J16" t="s">
        <v>105</v>
      </c>
      <c r="K16" s="91">
        <v>3.96</v>
      </c>
      <c r="L16" s="91">
        <v>0</v>
      </c>
      <c r="M16" s="91">
        <v>2431290</v>
      </c>
      <c r="N16" s="91">
        <v>100</v>
      </c>
      <c r="O16" s="91">
        <v>2431.29</v>
      </c>
      <c r="P16" s="91">
        <v>17.5</v>
      </c>
      <c r="Q16" s="91">
        <v>0.46</v>
      </c>
    </row>
    <row r="17" spans="2:17">
      <c r="B17" t="s">
        <v>2367</v>
      </c>
      <c r="C17" t="s">
        <v>2243</v>
      </c>
      <c r="D17" t="s">
        <v>2249</v>
      </c>
      <c r="E17" t="s">
        <v>738</v>
      </c>
      <c r="F17" t="s">
        <v>245</v>
      </c>
      <c r="G17" t="s">
        <v>2246</v>
      </c>
      <c r="H17" t="s">
        <v>246</v>
      </c>
      <c r="I17" s="91">
        <v>9.1999999999999993</v>
      </c>
      <c r="J17" t="s">
        <v>105</v>
      </c>
      <c r="K17" s="91">
        <v>2.14</v>
      </c>
      <c r="L17" s="91">
        <v>2.14</v>
      </c>
      <c r="M17" s="91">
        <v>360592.63</v>
      </c>
      <c r="N17" s="91">
        <v>107.95</v>
      </c>
      <c r="O17" s="91">
        <v>389.25974408500002</v>
      </c>
      <c r="P17" s="91">
        <v>2.8</v>
      </c>
      <c r="Q17" s="91">
        <v>7.0000000000000007E-2</v>
      </c>
    </row>
    <row r="18" spans="2:17">
      <c r="B18" t="s">
        <v>2367</v>
      </c>
      <c r="C18" t="s">
        <v>2243</v>
      </c>
      <c r="D18" t="s">
        <v>2247</v>
      </c>
      <c r="E18" t="s">
        <v>738</v>
      </c>
      <c r="F18" t="s">
        <v>245</v>
      </c>
      <c r="G18" t="s">
        <v>2246</v>
      </c>
      <c r="H18" t="s">
        <v>246</v>
      </c>
      <c r="I18" s="91">
        <v>10.23</v>
      </c>
      <c r="J18" t="s">
        <v>105</v>
      </c>
      <c r="K18" s="91">
        <v>2.84</v>
      </c>
      <c r="L18" s="91">
        <v>2.84</v>
      </c>
      <c r="M18" s="91">
        <v>455817.24</v>
      </c>
      <c r="N18" s="91">
        <v>106.64</v>
      </c>
      <c r="O18" s="91">
        <v>486.08350473600001</v>
      </c>
      <c r="P18" s="91">
        <v>3.5</v>
      </c>
      <c r="Q18" s="91">
        <v>0.09</v>
      </c>
    </row>
    <row r="19" spans="2:17">
      <c r="B19" t="s">
        <v>2367</v>
      </c>
      <c r="C19" t="s">
        <v>2243</v>
      </c>
      <c r="D19" t="s">
        <v>2248</v>
      </c>
      <c r="E19" t="s">
        <v>738</v>
      </c>
      <c r="F19" t="s">
        <v>245</v>
      </c>
      <c r="G19" t="s">
        <v>2246</v>
      </c>
      <c r="H19" t="s">
        <v>246</v>
      </c>
      <c r="I19" s="91">
        <v>26.78</v>
      </c>
      <c r="J19" t="s">
        <v>105</v>
      </c>
      <c r="K19" s="91">
        <v>3.01</v>
      </c>
      <c r="L19" s="91">
        <v>3.44</v>
      </c>
      <c r="M19" s="91">
        <v>813055.13</v>
      </c>
      <c r="N19" s="91">
        <v>99.64</v>
      </c>
      <c r="O19" s="91">
        <v>810.128131532</v>
      </c>
      <c r="P19" s="91">
        <v>5.83</v>
      </c>
      <c r="Q19" s="91">
        <v>0.15</v>
      </c>
    </row>
    <row r="20" spans="2:17">
      <c r="B20" t="s">
        <v>2367</v>
      </c>
      <c r="C20" t="s">
        <v>2243</v>
      </c>
      <c r="D20" t="s">
        <v>2250</v>
      </c>
      <c r="E20" t="s">
        <v>738</v>
      </c>
      <c r="F20" t="s">
        <v>245</v>
      </c>
      <c r="G20" t="s">
        <v>2246</v>
      </c>
      <c r="H20" t="s">
        <v>246</v>
      </c>
      <c r="I20" s="91">
        <v>26.78</v>
      </c>
      <c r="J20" t="s">
        <v>105</v>
      </c>
      <c r="K20" s="91">
        <v>3.41</v>
      </c>
      <c r="L20" s="91">
        <v>3.39</v>
      </c>
      <c r="M20" s="91">
        <v>1111222.68</v>
      </c>
      <c r="N20" s="91">
        <v>102.46</v>
      </c>
      <c r="O20" s="91">
        <v>1138.558757928</v>
      </c>
      <c r="P20" s="91">
        <v>8.1999999999999993</v>
      </c>
      <c r="Q20" s="91">
        <v>0.22</v>
      </c>
    </row>
    <row r="21" spans="2:17">
      <c r="B21" t="s">
        <v>2367</v>
      </c>
      <c r="C21" t="s">
        <v>2243</v>
      </c>
      <c r="D21" t="s">
        <v>2245</v>
      </c>
      <c r="E21" t="s">
        <v>738</v>
      </c>
      <c r="F21" t="s">
        <v>245</v>
      </c>
      <c r="G21" t="s">
        <v>2246</v>
      </c>
      <c r="H21" t="s">
        <v>246</v>
      </c>
      <c r="I21" s="91">
        <v>9.85</v>
      </c>
      <c r="J21" t="s">
        <v>105</v>
      </c>
      <c r="K21" s="91">
        <v>3.96</v>
      </c>
      <c r="L21" s="91">
        <v>3.96</v>
      </c>
      <c r="M21" s="91">
        <v>217438.67</v>
      </c>
      <c r="N21" s="91">
        <v>101.59</v>
      </c>
      <c r="O21" s="91">
        <v>220.895944853</v>
      </c>
      <c r="P21" s="91">
        <v>1.59</v>
      </c>
      <c r="Q21" s="91">
        <v>0.04</v>
      </c>
    </row>
    <row r="22" spans="2:17">
      <c r="B22" s="92" t="s">
        <v>2251</v>
      </c>
      <c r="I22" s="93">
        <v>0</v>
      </c>
      <c r="L22" s="93">
        <v>0</v>
      </c>
      <c r="M22" s="93">
        <v>0</v>
      </c>
      <c r="O22" s="93">
        <v>0</v>
      </c>
      <c r="P22" s="93">
        <v>0</v>
      </c>
      <c r="Q22" s="93">
        <v>0</v>
      </c>
    </row>
    <row r="23" spans="2:17">
      <c r="B23" t="s">
        <v>245</v>
      </c>
      <c r="D23" t="s">
        <v>245</v>
      </c>
      <c r="F23" t="s">
        <v>245</v>
      </c>
      <c r="I23" s="91">
        <v>0</v>
      </c>
      <c r="J23" t="s">
        <v>245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2252</v>
      </c>
      <c r="I24" s="93">
        <v>4.16</v>
      </c>
      <c r="L24" s="93">
        <v>2.95</v>
      </c>
      <c r="M24" s="93">
        <v>4590856.0199999996</v>
      </c>
      <c r="O24" s="93">
        <v>6379.7733604934083</v>
      </c>
      <c r="P24" s="93">
        <v>45.92</v>
      </c>
      <c r="Q24" s="93">
        <v>1.21</v>
      </c>
    </row>
    <row r="25" spans="2:17">
      <c r="B25" t="s">
        <v>2368</v>
      </c>
      <c r="C25" t="s">
        <v>2243</v>
      </c>
      <c r="D25" t="s">
        <v>2253</v>
      </c>
      <c r="E25" t="s">
        <v>847</v>
      </c>
      <c r="F25" t="s">
        <v>468</v>
      </c>
      <c r="G25" t="s">
        <v>841</v>
      </c>
      <c r="H25" t="s">
        <v>232</v>
      </c>
      <c r="I25" s="91">
        <v>1.52</v>
      </c>
      <c r="J25" t="s">
        <v>109</v>
      </c>
      <c r="K25" s="91">
        <v>2.75</v>
      </c>
      <c r="L25" s="91">
        <v>3.71</v>
      </c>
      <c r="M25" s="91">
        <v>499282</v>
      </c>
      <c r="N25" s="91">
        <v>100.09</v>
      </c>
      <c r="O25" s="91">
        <v>1815.0242770016</v>
      </c>
      <c r="P25" s="91">
        <v>13.06</v>
      </c>
      <c r="Q25" s="91">
        <v>0.34</v>
      </c>
    </row>
    <row r="26" spans="2:17">
      <c r="B26" t="s">
        <v>2369</v>
      </c>
      <c r="C26" t="s">
        <v>2243</v>
      </c>
      <c r="D26" t="s">
        <v>2254</v>
      </c>
      <c r="E26" t="s">
        <v>2255</v>
      </c>
      <c r="F26" t="s">
        <v>594</v>
      </c>
      <c r="G26" t="s">
        <v>2256</v>
      </c>
      <c r="H26" t="s">
        <v>232</v>
      </c>
      <c r="I26" s="91">
        <v>8.5299999999999994</v>
      </c>
      <c r="J26" t="s">
        <v>105</v>
      </c>
      <c r="K26" s="91">
        <v>3.52</v>
      </c>
      <c r="L26" s="91">
        <v>3.66</v>
      </c>
      <c r="M26" s="91">
        <v>144764.98000000001</v>
      </c>
      <c r="N26" s="91">
        <v>99.4</v>
      </c>
      <c r="O26" s="91">
        <v>143.89639012000001</v>
      </c>
      <c r="P26" s="91">
        <v>1.04</v>
      </c>
      <c r="Q26" s="91">
        <v>0.03</v>
      </c>
    </row>
    <row r="27" spans="2:17">
      <c r="B27" t="s">
        <v>2369</v>
      </c>
      <c r="C27" t="s">
        <v>2243</v>
      </c>
      <c r="D27" t="s">
        <v>2257</v>
      </c>
      <c r="E27" t="s">
        <v>2255</v>
      </c>
      <c r="F27" t="s">
        <v>594</v>
      </c>
      <c r="G27" t="s">
        <v>2258</v>
      </c>
      <c r="H27" t="s">
        <v>232</v>
      </c>
      <c r="I27" s="91">
        <v>8.59</v>
      </c>
      <c r="J27" t="s">
        <v>105</v>
      </c>
      <c r="K27" s="91">
        <v>3.62</v>
      </c>
      <c r="L27" s="91">
        <v>3.43</v>
      </c>
      <c r="M27" s="91">
        <v>30272.35</v>
      </c>
      <c r="N27" s="91">
        <v>98.97</v>
      </c>
      <c r="O27" s="91">
        <v>29.960544795000001</v>
      </c>
      <c r="P27" s="91">
        <v>0.22</v>
      </c>
      <c r="Q27" s="91">
        <v>0.01</v>
      </c>
    </row>
    <row r="28" spans="2:17">
      <c r="B28" t="s">
        <v>2369</v>
      </c>
      <c r="C28" t="s">
        <v>2243</v>
      </c>
      <c r="D28" t="s">
        <v>2259</v>
      </c>
      <c r="E28" t="s">
        <v>2255</v>
      </c>
      <c r="F28" t="s">
        <v>594</v>
      </c>
      <c r="G28" t="s">
        <v>2075</v>
      </c>
      <c r="H28" t="s">
        <v>232</v>
      </c>
      <c r="I28" s="91">
        <v>10.19</v>
      </c>
      <c r="J28" t="s">
        <v>105</v>
      </c>
      <c r="K28" s="91">
        <v>0.04</v>
      </c>
      <c r="L28" s="91">
        <v>2.14</v>
      </c>
      <c r="M28" s="91">
        <v>30173.75</v>
      </c>
      <c r="N28" s="91">
        <v>104.3</v>
      </c>
      <c r="O28" s="91">
        <v>31.471221249999999</v>
      </c>
      <c r="P28" s="91">
        <v>0.23</v>
      </c>
      <c r="Q28" s="91">
        <v>0.01</v>
      </c>
    </row>
    <row r="29" spans="2:17">
      <c r="B29" t="s">
        <v>2370</v>
      </c>
      <c r="C29" t="s">
        <v>2243</v>
      </c>
      <c r="D29" t="s">
        <v>2260</v>
      </c>
      <c r="E29" t="s">
        <v>2261</v>
      </c>
      <c r="F29" t="s">
        <v>711</v>
      </c>
      <c r="G29" t="s">
        <v>2262</v>
      </c>
      <c r="H29" t="s">
        <v>232</v>
      </c>
      <c r="I29" s="91">
        <v>2.64</v>
      </c>
      <c r="J29" t="s">
        <v>105</v>
      </c>
      <c r="K29" s="91">
        <v>3.88</v>
      </c>
      <c r="L29" s="91">
        <v>2.98</v>
      </c>
      <c r="M29" s="91">
        <v>13912.41</v>
      </c>
      <c r="N29" s="91">
        <v>104.73</v>
      </c>
      <c r="O29" s="91">
        <v>14.570466993</v>
      </c>
      <c r="P29" s="91">
        <v>0.1</v>
      </c>
      <c r="Q29" s="91">
        <v>0</v>
      </c>
    </row>
    <row r="30" spans="2:17">
      <c r="B30" t="s">
        <v>2370</v>
      </c>
      <c r="C30" t="s">
        <v>2243</v>
      </c>
      <c r="D30" t="s">
        <v>2263</v>
      </c>
      <c r="E30" t="s">
        <v>2261</v>
      </c>
      <c r="F30" t="s">
        <v>711</v>
      </c>
      <c r="G30" t="s">
        <v>2262</v>
      </c>
      <c r="H30" t="s">
        <v>232</v>
      </c>
      <c r="I30" s="91">
        <v>0.75</v>
      </c>
      <c r="J30" t="s">
        <v>105</v>
      </c>
      <c r="K30" s="91">
        <v>2.2999999999999998</v>
      </c>
      <c r="L30" s="91">
        <v>0.97</v>
      </c>
      <c r="M30" s="91">
        <v>13912.41</v>
      </c>
      <c r="N30" s="91">
        <v>105.69</v>
      </c>
      <c r="O30" s="91">
        <v>14.704026129000001</v>
      </c>
      <c r="P30" s="91">
        <v>0.11</v>
      </c>
      <c r="Q30" s="91">
        <v>0</v>
      </c>
    </row>
    <row r="31" spans="2:17">
      <c r="B31" t="s">
        <v>2371</v>
      </c>
      <c r="C31" t="s">
        <v>2243</v>
      </c>
      <c r="D31" t="s">
        <v>2276</v>
      </c>
      <c r="E31" t="s">
        <v>2277</v>
      </c>
      <c r="F31" t="s">
        <v>711</v>
      </c>
      <c r="G31" t="s">
        <v>2278</v>
      </c>
      <c r="H31" t="s">
        <v>232</v>
      </c>
      <c r="I31" s="91">
        <v>1.7</v>
      </c>
      <c r="J31" t="s">
        <v>105</v>
      </c>
      <c r="K31" s="91">
        <v>2.4</v>
      </c>
      <c r="L31" s="91">
        <v>2.21</v>
      </c>
      <c r="M31" s="91">
        <v>162900.32</v>
      </c>
      <c r="N31" s="91">
        <v>100.67</v>
      </c>
      <c r="O31" s="91">
        <v>163.991752144</v>
      </c>
      <c r="P31" s="91">
        <v>1.18</v>
      </c>
      <c r="Q31" s="91">
        <v>0.03</v>
      </c>
    </row>
    <row r="32" spans="2:17">
      <c r="B32" t="s">
        <v>2371</v>
      </c>
      <c r="C32" t="s">
        <v>2243</v>
      </c>
      <c r="D32" t="s">
        <v>2279</v>
      </c>
      <c r="E32" t="s">
        <v>2277</v>
      </c>
      <c r="F32" t="s">
        <v>711</v>
      </c>
      <c r="G32" t="s">
        <v>2280</v>
      </c>
      <c r="H32" t="s">
        <v>232</v>
      </c>
      <c r="I32" s="91">
        <v>3.3</v>
      </c>
      <c r="J32" t="s">
        <v>105</v>
      </c>
      <c r="K32" s="91">
        <v>2.38</v>
      </c>
      <c r="L32" s="91">
        <v>2.16</v>
      </c>
      <c r="M32" s="91">
        <v>162900.32</v>
      </c>
      <c r="N32" s="91">
        <v>100.35</v>
      </c>
      <c r="O32" s="91">
        <v>163.47047112000001</v>
      </c>
      <c r="P32" s="91">
        <v>1.18</v>
      </c>
      <c r="Q32" s="91">
        <v>0.03</v>
      </c>
    </row>
    <row r="33" spans="2:17">
      <c r="B33" t="s">
        <v>2372</v>
      </c>
      <c r="C33" t="s">
        <v>2243</v>
      </c>
      <c r="D33" t="s">
        <v>2271</v>
      </c>
      <c r="E33" t="s">
        <v>2265</v>
      </c>
      <c r="F33" t="s">
        <v>711</v>
      </c>
      <c r="G33" t="s">
        <v>1954</v>
      </c>
      <c r="H33" t="s">
        <v>232</v>
      </c>
      <c r="I33" s="91">
        <v>10.34</v>
      </c>
      <c r="J33" t="s">
        <v>105</v>
      </c>
      <c r="K33" s="91">
        <v>4.8</v>
      </c>
      <c r="L33" s="91">
        <v>4.78</v>
      </c>
      <c r="M33" s="91">
        <v>11875.48</v>
      </c>
      <c r="N33" s="91">
        <v>105.49</v>
      </c>
      <c r="O33" s="91">
        <v>12.527443851999999</v>
      </c>
      <c r="P33" s="91">
        <v>0.09</v>
      </c>
      <c r="Q33" s="91">
        <v>0</v>
      </c>
    </row>
    <row r="34" spans="2:17">
      <c r="B34" t="s">
        <v>2372</v>
      </c>
      <c r="C34" t="s">
        <v>2243</v>
      </c>
      <c r="D34" t="s">
        <v>2272</v>
      </c>
      <c r="E34" t="s">
        <v>2265</v>
      </c>
      <c r="F34" t="s">
        <v>711</v>
      </c>
      <c r="G34" t="s">
        <v>2273</v>
      </c>
      <c r="H34" t="s">
        <v>232</v>
      </c>
      <c r="I34" s="91">
        <v>9.58</v>
      </c>
      <c r="J34" t="s">
        <v>105</v>
      </c>
      <c r="K34" s="91">
        <v>4.8</v>
      </c>
      <c r="L34" s="91">
        <v>4.92</v>
      </c>
      <c r="M34" s="91">
        <v>2547.79</v>
      </c>
      <c r="N34" s="91">
        <v>102.39</v>
      </c>
      <c r="O34" s="91">
        <v>2.6086821809999998</v>
      </c>
      <c r="P34" s="91">
        <v>0.02</v>
      </c>
      <c r="Q34" s="91">
        <v>0</v>
      </c>
    </row>
    <row r="35" spans="2:17">
      <c r="B35" t="s">
        <v>2372</v>
      </c>
      <c r="C35" t="s">
        <v>2243</v>
      </c>
      <c r="D35" t="s">
        <v>2274</v>
      </c>
      <c r="E35" t="s">
        <v>2265</v>
      </c>
      <c r="F35" t="s">
        <v>711</v>
      </c>
      <c r="G35" t="s">
        <v>2275</v>
      </c>
      <c r="H35" t="s">
        <v>232</v>
      </c>
      <c r="I35" s="91">
        <v>8.57</v>
      </c>
      <c r="J35" t="s">
        <v>105</v>
      </c>
      <c r="K35" s="91">
        <v>4.8</v>
      </c>
      <c r="L35" s="91">
        <v>5.32</v>
      </c>
      <c r="M35" s="91">
        <v>4537.04</v>
      </c>
      <c r="N35" s="91">
        <v>96.55</v>
      </c>
      <c r="O35" s="91">
        <v>4.3805121199999997</v>
      </c>
      <c r="P35" s="91">
        <v>0.03</v>
      </c>
      <c r="Q35" s="91">
        <v>0</v>
      </c>
    </row>
    <row r="36" spans="2:17">
      <c r="B36" t="s">
        <v>2372</v>
      </c>
      <c r="C36" t="s">
        <v>2243</v>
      </c>
      <c r="D36" t="s">
        <v>2264</v>
      </c>
      <c r="E36" t="s">
        <v>2265</v>
      </c>
      <c r="F36" t="s">
        <v>711</v>
      </c>
      <c r="G36" t="s">
        <v>2266</v>
      </c>
      <c r="H36" t="s">
        <v>232</v>
      </c>
      <c r="I36" s="91">
        <v>9.18</v>
      </c>
      <c r="J36" t="s">
        <v>105</v>
      </c>
      <c r="K36" s="91">
        <v>3.79</v>
      </c>
      <c r="L36" s="91">
        <v>4.2699999999999996</v>
      </c>
      <c r="M36" s="91">
        <v>2929.69</v>
      </c>
      <c r="N36" s="91">
        <v>100.62</v>
      </c>
      <c r="O36" s="91">
        <v>2.9478540780000002</v>
      </c>
      <c r="P36" s="91">
        <v>0.02</v>
      </c>
      <c r="Q36" s="91">
        <v>0</v>
      </c>
    </row>
    <row r="37" spans="2:17">
      <c r="B37" t="s">
        <v>2372</v>
      </c>
      <c r="C37" t="s">
        <v>2243</v>
      </c>
      <c r="D37" t="s">
        <v>2267</v>
      </c>
      <c r="E37" t="s">
        <v>2265</v>
      </c>
      <c r="F37" t="s">
        <v>711</v>
      </c>
      <c r="G37" t="s">
        <v>2268</v>
      </c>
      <c r="H37" t="s">
        <v>232</v>
      </c>
      <c r="I37" s="91">
        <v>9.4600000000000009</v>
      </c>
      <c r="J37" t="s">
        <v>105</v>
      </c>
      <c r="K37" s="91">
        <v>3.79</v>
      </c>
      <c r="L37" s="91">
        <v>3.42</v>
      </c>
      <c r="M37" s="91">
        <v>3885.01</v>
      </c>
      <c r="N37" s="91">
        <v>101.34</v>
      </c>
      <c r="O37" s="91">
        <v>3.9370691340000001</v>
      </c>
      <c r="P37" s="91">
        <v>0.03</v>
      </c>
      <c r="Q37" s="91">
        <v>0</v>
      </c>
    </row>
    <row r="38" spans="2:17">
      <c r="B38" t="s">
        <v>2372</v>
      </c>
      <c r="C38" t="s">
        <v>2243</v>
      </c>
      <c r="D38" t="s">
        <v>2269</v>
      </c>
      <c r="E38" t="s">
        <v>2265</v>
      </c>
      <c r="F38" t="s">
        <v>711</v>
      </c>
      <c r="G38" t="s">
        <v>2270</v>
      </c>
      <c r="H38" t="s">
        <v>232</v>
      </c>
      <c r="I38" s="91">
        <v>9.4</v>
      </c>
      <c r="J38" t="s">
        <v>105</v>
      </c>
      <c r="K38" s="91">
        <v>3.97</v>
      </c>
      <c r="L38" s="91">
        <v>3.68</v>
      </c>
      <c r="M38" s="91">
        <v>7775.86</v>
      </c>
      <c r="N38" s="91">
        <v>99.46</v>
      </c>
      <c r="O38" s="91">
        <v>7.7338703559999997</v>
      </c>
      <c r="P38" s="91">
        <v>0.06</v>
      </c>
      <c r="Q38" s="91">
        <v>0</v>
      </c>
    </row>
    <row r="39" spans="2:17">
      <c r="B39" t="s">
        <v>2286</v>
      </c>
      <c r="C39" t="s">
        <v>2243</v>
      </c>
      <c r="D39" t="s">
        <v>2287</v>
      </c>
      <c r="E39" t="s">
        <v>2288</v>
      </c>
      <c r="F39" t="s">
        <v>760</v>
      </c>
      <c r="G39" t="s">
        <v>2289</v>
      </c>
      <c r="H39" t="s">
        <v>153</v>
      </c>
      <c r="I39" s="91">
        <v>10.96</v>
      </c>
      <c r="J39" t="s">
        <v>105</v>
      </c>
      <c r="K39" s="91">
        <v>3.55</v>
      </c>
      <c r="L39" s="91">
        <v>5.76</v>
      </c>
      <c r="M39" s="91">
        <v>356559.34</v>
      </c>
      <c r="N39" s="91">
        <v>99.59</v>
      </c>
      <c r="O39" s="91">
        <v>355.09744670600003</v>
      </c>
      <c r="P39" s="91">
        <v>2.56</v>
      </c>
      <c r="Q39" s="91">
        <v>7.0000000000000007E-2</v>
      </c>
    </row>
    <row r="40" spans="2:17">
      <c r="B40" t="s">
        <v>2373</v>
      </c>
      <c r="C40" t="s">
        <v>2243</v>
      </c>
      <c r="D40" t="s">
        <v>2281</v>
      </c>
      <c r="E40" t="s">
        <v>2282</v>
      </c>
      <c r="F40" t="s">
        <v>767</v>
      </c>
      <c r="G40" t="s">
        <v>2283</v>
      </c>
      <c r="H40" t="s">
        <v>232</v>
      </c>
      <c r="I40" s="91">
        <v>3.55</v>
      </c>
      <c r="J40" t="s">
        <v>105</v>
      </c>
      <c r="K40" s="91">
        <v>2.61</v>
      </c>
      <c r="L40" s="91">
        <v>2.5499999999999998</v>
      </c>
      <c r="M40" s="91">
        <v>14638.55</v>
      </c>
      <c r="N40" s="91">
        <v>101.5</v>
      </c>
      <c r="O40" s="91">
        <v>14.85812825</v>
      </c>
      <c r="P40" s="91">
        <v>0.11</v>
      </c>
      <c r="Q40" s="91">
        <v>0</v>
      </c>
    </row>
    <row r="41" spans="2:17">
      <c r="B41" t="s">
        <v>2373</v>
      </c>
      <c r="C41" t="s">
        <v>2243</v>
      </c>
      <c r="D41" t="s">
        <v>2284</v>
      </c>
      <c r="E41" t="s">
        <v>2282</v>
      </c>
      <c r="F41" t="s">
        <v>767</v>
      </c>
      <c r="G41" t="s">
        <v>2285</v>
      </c>
      <c r="H41" t="s">
        <v>232</v>
      </c>
      <c r="I41" s="91">
        <v>3.57</v>
      </c>
      <c r="J41" t="s">
        <v>105</v>
      </c>
      <c r="K41" s="91">
        <v>2.61</v>
      </c>
      <c r="L41" s="91">
        <v>2.2400000000000002</v>
      </c>
      <c r="M41" s="91">
        <v>20494.37</v>
      </c>
      <c r="N41" s="91">
        <v>101.77</v>
      </c>
      <c r="O41" s="91">
        <v>20.857120348999999</v>
      </c>
      <c r="P41" s="91">
        <v>0.15</v>
      </c>
      <c r="Q41" s="91">
        <v>0</v>
      </c>
    </row>
    <row r="42" spans="2:17">
      <c r="B42" t="s">
        <v>2374</v>
      </c>
      <c r="C42" t="s">
        <v>2243</v>
      </c>
      <c r="D42" t="s">
        <v>2303</v>
      </c>
      <c r="E42" t="s">
        <v>2301</v>
      </c>
      <c r="F42" t="s">
        <v>2304</v>
      </c>
      <c r="G42" t="s">
        <v>2302</v>
      </c>
      <c r="H42" t="s">
        <v>2305</v>
      </c>
      <c r="I42" s="91">
        <v>3.47</v>
      </c>
      <c r="J42" t="s">
        <v>105</v>
      </c>
      <c r="K42" s="91">
        <v>2.76</v>
      </c>
      <c r="L42" s="91">
        <v>2.59</v>
      </c>
      <c r="M42" s="91">
        <v>14460.38</v>
      </c>
      <c r="N42" s="91">
        <v>99</v>
      </c>
      <c r="O42" s="91">
        <v>14.3157762</v>
      </c>
      <c r="P42" s="91">
        <v>0.1</v>
      </c>
      <c r="Q42" s="91">
        <v>0</v>
      </c>
    </row>
    <row r="43" spans="2:17">
      <c r="B43" t="s">
        <v>2374</v>
      </c>
      <c r="C43" t="s">
        <v>2243</v>
      </c>
      <c r="D43" t="s">
        <v>2300</v>
      </c>
      <c r="E43" t="s">
        <v>2301</v>
      </c>
      <c r="F43" t="s">
        <v>767</v>
      </c>
      <c r="G43" t="s">
        <v>2302</v>
      </c>
      <c r="H43" t="s">
        <v>232</v>
      </c>
      <c r="I43" s="91">
        <v>3.5</v>
      </c>
      <c r="J43" t="s">
        <v>105</v>
      </c>
      <c r="K43" s="91">
        <v>2.2999999999999998</v>
      </c>
      <c r="L43" s="91">
        <v>2.13</v>
      </c>
      <c r="M43" s="91">
        <v>6197.32</v>
      </c>
      <c r="N43" s="91">
        <v>100.08</v>
      </c>
      <c r="O43" s="91">
        <v>6.2022778560000003</v>
      </c>
      <c r="P43" s="91">
        <v>0.04</v>
      </c>
      <c r="Q43" s="91">
        <v>0</v>
      </c>
    </row>
    <row r="44" spans="2:17">
      <c r="B44" t="s">
        <v>2375</v>
      </c>
      <c r="C44" t="s">
        <v>2243</v>
      </c>
      <c r="D44" t="s">
        <v>2315</v>
      </c>
      <c r="E44" t="s">
        <v>2309</v>
      </c>
      <c r="F44" t="s">
        <v>767</v>
      </c>
      <c r="G44" t="s">
        <v>748</v>
      </c>
      <c r="H44" t="s">
        <v>232</v>
      </c>
      <c r="I44" s="91">
        <v>8.3000000000000007</v>
      </c>
      <c r="J44" t="s">
        <v>105</v>
      </c>
      <c r="K44" s="91">
        <v>2.82</v>
      </c>
      <c r="L44" s="91">
        <v>3.3</v>
      </c>
      <c r="M44" s="91">
        <v>26391.279999999999</v>
      </c>
      <c r="N44" s="91">
        <v>96.35</v>
      </c>
      <c r="O44" s="91">
        <v>25.427998280000001</v>
      </c>
      <c r="P44" s="91">
        <v>0.18</v>
      </c>
      <c r="Q44" s="91">
        <v>0</v>
      </c>
    </row>
    <row r="45" spans="2:17">
      <c r="B45" t="s">
        <v>2375</v>
      </c>
      <c r="C45" t="s">
        <v>2243</v>
      </c>
      <c r="D45" t="s">
        <v>2308</v>
      </c>
      <c r="E45" t="s">
        <v>2309</v>
      </c>
      <c r="F45" t="s">
        <v>767</v>
      </c>
      <c r="G45" t="s">
        <v>748</v>
      </c>
      <c r="H45" t="s">
        <v>232</v>
      </c>
      <c r="I45" s="91">
        <v>8.3000000000000007</v>
      </c>
      <c r="J45" t="s">
        <v>105</v>
      </c>
      <c r="K45" s="91">
        <v>2.82</v>
      </c>
      <c r="L45" s="91">
        <v>3.3</v>
      </c>
      <c r="M45" s="91">
        <v>787.21</v>
      </c>
      <c r="N45" s="91">
        <v>100.36</v>
      </c>
      <c r="O45" s="91">
        <v>0.79004395599999999</v>
      </c>
      <c r="P45" s="91">
        <v>0.01</v>
      </c>
      <c r="Q45" s="91">
        <v>0</v>
      </c>
    </row>
    <row r="46" spans="2:17">
      <c r="B46" t="s">
        <v>2375</v>
      </c>
      <c r="C46" t="s">
        <v>2243</v>
      </c>
      <c r="D46" t="s">
        <v>2316</v>
      </c>
      <c r="E46" t="s">
        <v>2309</v>
      </c>
      <c r="F46" t="s">
        <v>767</v>
      </c>
      <c r="G46" t="s">
        <v>2311</v>
      </c>
      <c r="H46" t="s">
        <v>232</v>
      </c>
      <c r="I46" s="91">
        <v>9.1199999999999992</v>
      </c>
      <c r="J46" t="s">
        <v>105</v>
      </c>
      <c r="K46" s="91">
        <v>2.98</v>
      </c>
      <c r="L46" s="91">
        <v>3.09</v>
      </c>
      <c r="M46" s="91">
        <v>4205.78</v>
      </c>
      <c r="N46" s="91">
        <v>100.54</v>
      </c>
      <c r="O46" s="91">
        <v>4.2284912119999998</v>
      </c>
      <c r="P46" s="91">
        <v>0.03</v>
      </c>
      <c r="Q46" s="91">
        <v>0</v>
      </c>
    </row>
    <row r="47" spans="2:17">
      <c r="B47" t="s">
        <v>2375</v>
      </c>
      <c r="C47" t="s">
        <v>2243</v>
      </c>
      <c r="D47" t="s">
        <v>2310</v>
      </c>
      <c r="E47" t="s">
        <v>2309</v>
      </c>
      <c r="F47" t="s">
        <v>767</v>
      </c>
      <c r="G47" t="s">
        <v>2311</v>
      </c>
      <c r="H47" t="s">
        <v>232</v>
      </c>
      <c r="I47" s="91">
        <v>9.35</v>
      </c>
      <c r="J47" t="s">
        <v>105</v>
      </c>
      <c r="K47" s="91">
        <v>2.6</v>
      </c>
      <c r="L47" s="91">
        <v>2.62</v>
      </c>
      <c r="M47" s="91">
        <v>190.91</v>
      </c>
      <c r="N47" s="91">
        <v>100.44</v>
      </c>
      <c r="O47" s="91">
        <v>0.191750004</v>
      </c>
      <c r="P47" s="91">
        <v>0</v>
      </c>
      <c r="Q47" s="91">
        <v>0</v>
      </c>
    </row>
    <row r="48" spans="2:17">
      <c r="B48" t="s">
        <v>2375</v>
      </c>
      <c r="C48" t="s">
        <v>2243</v>
      </c>
      <c r="D48" t="s">
        <v>2317</v>
      </c>
      <c r="E48" t="s">
        <v>2309</v>
      </c>
      <c r="F48" t="s">
        <v>767</v>
      </c>
      <c r="G48" t="s">
        <v>2313</v>
      </c>
      <c r="H48" t="s">
        <v>232</v>
      </c>
      <c r="I48" s="91">
        <v>8.44</v>
      </c>
      <c r="J48" t="s">
        <v>105</v>
      </c>
      <c r="K48" s="91">
        <v>2.5</v>
      </c>
      <c r="L48" s="91">
        <v>2.97</v>
      </c>
      <c r="M48" s="91">
        <v>4918.8100000000004</v>
      </c>
      <c r="N48" s="91">
        <v>100.82</v>
      </c>
      <c r="O48" s="91">
        <v>4.9591442419999998</v>
      </c>
      <c r="P48" s="91">
        <v>0.04</v>
      </c>
      <c r="Q48" s="91">
        <v>0</v>
      </c>
    </row>
    <row r="49" spans="2:17">
      <c r="B49" t="s">
        <v>2375</v>
      </c>
      <c r="C49" t="s">
        <v>2243</v>
      </c>
      <c r="D49" t="s">
        <v>2312</v>
      </c>
      <c r="E49" t="s">
        <v>2309</v>
      </c>
      <c r="F49" t="s">
        <v>767</v>
      </c>
      <c r="G49" t="s">
        <v>2313</v>
      </c>
      <c r="H49" t="s">
        <v>232</v>
      </c>
      <c r="I49" s="91">
        <v>9.52</v>
      </c>
      <c r="J49" t="s">
        <v>105</v>
      </c>
      <c r="K49" s="91">
        <v>2.6</v>
      </c>
      <c r="L49" s="91">
        <v>2.14</v>
      </c>
      <c r="M49" s="91">
        <v>828.98</v>
      </c>
      <c r="N49" s="91">
        <v>100.47</v>
      </c>
      <c r="O49" s="91">
        <v>0.83287620600000001</v>
      </c>
      <c r="P49" s="91">
        <v>0.01</v>
      </c>
      <c r="Q49" s="91">
        <v>0</v>
      </c>
    </row>
    <row r="50" spans="2:17">
      <c r="B50" t="s">
        <v>2375</v>
      </c>
      <c r="C50" t="s">
        <v>2243</v>
      </c>
      <c r="D50" t="s">
        <v>2319</v>
      </c>
      <c r="E50" t="s">
        <v>2309</v>
      </c>
      <c r="F50" t="s">
        <v>767</v>
      </c>
      <c r="G50" t="s">
        <v>2129</v>
      </c>
      <c r="H50" t="s">
        <v>232</v>
      </c>
      <c r="I50" s="91">
        <v>8.86</v>
      </c>
      <c r="J50" t="s">
        <v>105</v>
      </c>
      <c r="K50" s="91">
        <v>2.5</v>
      </c>
      <c r="L50" s="91">
        <v>2.17</v>
      </c>
      <c r="M50" s="91">
        <v>31325.34</v>
      </c>
      <c r="N50" s="91">
        <v>102.99</v>
      </c>
      <c r="O50" s="91">
        <v>32.261967665999997</v>
      </c>
      <c r="P50" s="91">
        <v>0.23</v>
      </c>
      <c r="Q50" s="91">
        <v>0.01</v>
      </c>
    </row>
    <row r="51" spans="2:17">
      <c r="B51" t="s">
        <v>2375</v>
      </c>
      <c r="C51" t="s">
        <v>2243</v>
      </c>
      <c r="D51" t="s">
        <v>2318</v>
      </c>
      <c r="E51" t="s">
        <v>2309</v>
      </c>
      <c r="F51" t="s">
        <v>767</v>
      </c>
      <c r="G51" t="s">
        <v>2278</v>
      </c>
      <c r="H51" t="s">
        <v>232</v>
      </c>
      <c r="I51" s="91">
        <v>8.48</v>
      </c>
      <c r="J51" t="s">
        <v>105</v>
      </c>
      <c r="K51" s="91">
        <v>3.05</v>
      </c>
      <c r="L51" s="91">
        <v>2.86</v>
      </c>
      <c r="M51" s="91">
        <v>27544.46</v>
      </c>
      <c r="N51" s="91">
        <v>102.3</v>
      </c>
      <c r="O51" s="91">
        <v>28.177982579999998</v>
      </c>
      <c r="P51" s="91">
        <v>0.2</v>
      </c>
      <c r="Q51" s="91">
        <v>0.01</v>
      </c>
    </row>
    <row r="52" spans="2:17">
      <c r="B52" t="s">
        <v>2375</v>
      </c>
      <c r="C52" t="s">
        <v>2243</v>
      </c>
      <c r="D52" t="s">
        <v>2314</v>
      </c>
      <c r="E52" t="s">
        <v>2309</v>
      </c>
      <c r="F52" t="s">
        <v>767</v>
      </c>
      <c r="G52" t="s">
        <v>2278</v>
      </c>
      <c r="H52" t="s">
        <v>232</v>
      </c>
      <c r="I52" s="91">
        <v>8.73</v>
      </c>
      <c r="J52" t="s">
        <v>105</v>
      </c>
      <c r="K52" s="91">
        <v>2.6</v>
      </c>
      <c r="L52" s="91">
        <v>2.34</v>
      </c>
      <c r="M52" s="91">
        <v>3658.07</v>
      </c>
      <c r="N52" s="91">
        <v>100.38</v>
      </c>
      <c r="O52" s="91">
        <v>3.671970666</v>
      </c>
      <c r="P52" s="91">
        <v>0.03</v>
      </c>
      <c r="Q52" s="91">
        <v>0</v>
      </c>
    </row>
    <row r="53" spans="2:17">
      <c r="B53" t="s">
        <v>2376</v>
      </c>
      <c r="C53" t="s">
        <v>2243</v>
      </c>
      <c r="D53" t="s">
        <v>2306</v>
      </c>
      <c r="E53" t="s">
        <v>2307</v>
      </c>
      <c r="F53" t="s">
        <v>760</v>
      </c>
      <c r="G53" t="s">
        <v>2289</v>
      </c>
      <c r="H53" t="s">
        <v>153</v>
      </c>
      <c r="I53" s="91">
        <v>11.07</v>
      </c>
      <c r="J53" t="s">
        <v>105</v>
      </c>
      <c r="K53" s="91">
        <v>3.55</v>
      </c>
      <c r="L53" s="91">
        <v>5.78</v>
      </c>
      <c r="M53" s="91">
        <v>736515.66</v>
      </c>
      <c r="N53" s="91">
        <v>99.57</v>
      </c>
      <c r="O53" s="91">
        <v>733.34864266199997</v>
      </c>
      <c r="P53" s="91">
        <v>5.28</v>
      </c>
      <c r="Q53" s="91">
        <v>0.14000000000000001</v>
      </c>
    </row>
    <row r="54" spans="2:17">
      <c r="B54" t="s">
        <v>2377</v>
      </c>
      <c r="C54" t="s">
        <v>2243</v>
      </c>
      <c r="D54" t="s">
        <v>2293</v>
      </c>
      <c r="E54" t="s">
        <v>2291</v>
      </c>
      <c r="F54" t="s">
        <v>767</v>
      </c>
      <c r="G54" t="s">
        <v>2294</v>
      </c>
      <c r="H54" t="s">
        <v>232</v>
      </c>
      <c r="I54" s="91">
        <v>1.77</v>
      </c>
      <c r="J54" t="s">
        <v>109</v>
      </c>
      <c r="K54" s="91">
        <v>8.91</v>
      </c>
      <c r="L54" s="91">
        <v>4.92</v>
      </c>
      <c r="M54" s="91">
        <v>45041.4</v>
      </c>
      <c r="N54" s="91">
        <v>101.18</v>
      </c>
      <c r="O54" s="91">
        <v>165.52073110463999</v>
      </c>
      <c r="P54" s="91">
        <v>1.19</v>
      </c>
      <c r="Q54" s="91">
        <v>0.03</v>
      </c>
    </row>
    <row r="55" spans="2:17">
      <c r="B55" t="s">
        <v>2377</v>
      </c>
      <c r="C55" t="s">
        <v>2243</v>
      </c>
      <c r="D55" t="s">
        <v>2290</v>
      </c>
      <c r="E55" t="s">
        <v>2291</v>
      </c>
      <c r="F55" t="s">
        <v>767</v>
      </c>
      <c r="G55" t="s">
        <v>2292</v>
      </c>
      <c r="H55" t="s">
        <v>232</v>
      </c>
      <c r="I55" s="91">
        <v>1.76</v>
      </c>
      <c r="J55" t="s">
        <v>109</v>
      </c>
      <c r="K55" s="91">
        <v>8.91</v>
      </c>
      <c r="L55" s="91">
        <v>9.69</v>
      </c>
      <c r="M55" s="91">
        <v>80135.77</v>
      </c>
      <c r="N55" s="91">
        <v>101.26</v>
      </c>
      <c r="O55" s="91">
        <v>294.720385909664</v>
      </c>
      <c r="P55" s="91">
        <v>2.12</v>
      </c>
      <c r="Q55" s="91">
        <v>0.06</v>
      </c>
    </row>
    <row r="56" spans="2:17">
      <c r="B56" t="s">
        <v>2377</v>
      </c>
      <c r="C56" t="s">
        <v>2243</v>
      </c>
      <c r="D56" t="s">
        <v>2295</v>
      </c>
      <c r="E56" t="s">
        <v>2291</v>
      </c>
      <c r="F56" t="s">
        <v>767</v>
      </c>
      <c r="G56" t="s">
        <v>2296</v>
      </c>
      <c r="H56" t="s">
        <v>232</v>
      </c>
      <c r="I56" s="91">
        <v>1.76</v>
      </c>
      <c r="J56" t="s">
        <v>109</v>
      </c>
      <c r="K56" s="91">
        <v>8.91</v>
      </c>
      <c r="L56" s="91">
        <v>9.56</v>
      </c>
      <c r="M56" s="91">
        <v>8818.36</v>
      </c>
      <c r="N56" s="91">
        <v>101.21</v>
      </c>
      <c r="O56" s="91">
        <v>32.415825750591999</v>
      </c>
      <c r="P56" s="91">
        <v>0.23</v>
      </c>
      <c r="Q56" s="91">
        <v>0.01</v>
      </c>
    </row>
    <row r="57" spans="2:17">
      <c r="B57" t="s">
        <v>2377</v>
      </c>
      <c r="C57" t="s">
        <v>2243</v>
      </c>
      <c r="D57" t="s">
        <v>2297</v>
      </c>
      <c r="E57" t="s">
        <v>2291</v>
      </c>
      <c r="F57" t="s">
        <v>767</v>
      </c>
      <c r="G57" t="s">
        <v>2298</v>
      </c>
      <c r="H57" t="s">
        <v>232</v>
      </c>
      <c r="I57" s="91">
        <v>1.8</v>
      </c>
      <c r="J57" t="s">
        <v>109</v>
      </c>
      <c r="K57" s="91">
        <v>8.91</v>
      </c>
      <c r="L57" s="91">
        <v>6.49</v>
      </c>
      <c r="M57" s="91">
        <v>6179</v>
      </c>
      <c r="N57" s="91">
        <v>101.21</v>
      </c>
      <c r="O57" s="91">
        <v>22.713677748799999</v>
      </c>
      <c r="P57" s="91">
        <v>0.16</v>
      </c>
      <c r="Q57" s="91">
        <v>0</v>
      </c>
    </row>
    <row r="58" spans="2:17">
      <c r="B58" t="s">
        <v>2377</v>
      </c>
      <c r="C58" t="s">
        <v>2243</v>
      </c>
      <c r="D58" t="s">
        <v>2299</v>
      </c>
      <c r="E58" t="s">
        <v>2291</v>
      </c>
      <c r="F58" t="s">
        <v>767</v>
      </c>
      <c r="G58" t="s">
        <v>2064</v>
      </c>
      <c r="H58" t="s">
        <v>232</v>
      </c>
      <c r="I58" s="91">
        <v>1.81</v>
      </c>
      <c r="J58" t="s">
        <v>109</v>
      </c>
      <c r="K58" s="91">
        <v>8.91</v>
      </c>
      <c r="L58" s="91">
        <v>2.69</v>
      </c>
      <c r="M58" s="91">
        <v>5338.76</v>
      </c>
      <c r="N58" s="91">
        <v>101.21</v>
      </c>
      <c r="O58" s="91">
        <v>19.624999873471999</v>
      </c>
      <c r="P58" s="91">
        <v>0.14000000000000001</v>
      </c>
      <c r="Q58" s="91">
        <v>0</v>
      </c>
    </row>
    <row r="59" spans="2:17">
      <c r="B59" t="s">
        <v>2377</v>
      </c>
      <c r="C59" t="s">
        <v>2243</v>
      </c>
      <c r="D59" t="s">
        <v>2320</v>
      </c>
      <c r="E59" t="s">
        <v>2291</v>
      </c>
      <c r="F59" t="s">
        <v>825</v>
      </c>
      <c r="G59" t="s">
        <v>2321</v>
      </c>
      <c r="H59" t="s">
        <v>232</v>
      </c>
      <c r="J59" t="s">
        <v>109</v>
      </c>
      <c r="K59" s="91">
        <v>8.91</v>
      </c>
      <c r="L59" s="91">
        <v>6.98</v>
      </c>
      <c r="M59" s="91">
        <v>2473.5100000000002</v>
      </c>
      <c r="N59" s="91">
        <v>101.22</v>
      </c>
      <c r="O59" s="91">
        <v>9.0933905375039998</v>
      </c>
      <c r="P59" s="91">
        <v>7.0000000000000007E-2</v>
      </c>
      <c r="Q59" s="91">
        <v>0</v>
      </c>
    </row>
    <row r="60" spans="2:17">
      <c r="B60" t="s">
        <v>2377</v>
      </c>
      <c r="C60" t="s">
        <v>2243</v>
      </c>
      <c r="D60" t="s">
        <v>2322</v>
      </c>
      <c r="E60" t="s">
        <v>2291</v>
      </c>
      <c r="F60" t="s">
        <v>825</v>
      </c>
      <c r="G60" t="s">
        <v>2323</v>
      </c>
      <c r="H60" t="s">
        <v>232</v>
      </c>
      <c r="I60" s="91">
        <v>1.86</v>
      </c>
      <c r="J60" t="s">
        <v>109</v>
      </c>
      <c r="K60" s="91">
        <v>8.91</v>
      </c>
      <c r="L60" s="91">
        <v>8.84</v>
      </c>
      <c r="M60" s="91">
        <v>6093.98</v>
      </c>
      <c r="N60" s="91">
        <v>101.11</v>
      </c>
      <c r="O60" s="91">
        <v>22.379015382496</v>
      </c>
      <c r="P60" s="91">
        <v>0.16</v>
      </c>
      <c r="Q60" s="91">
        <v>0</v>
      </c>
    </row>
    <row r="61" spans="2:17">
      <c r="B61" t="s">
        <v>2377</v>
      </c>
      <c r="C61" t="s">
        <v>2243</v>
      </c>
      <c r="D61" t="s">
        <v>2324</v>
      </c>
      <c r="E61" t="s">
        <v>2291</v>
      </c>
      <c r="F61" t="s">
        <v>825</v>
      </c>
      <c r="G61" t="s">
        <v>2237</v>
      </c>
      <c r="H61" t="s">
        <v>232</v>
      </c>
      <c r="J61" t="s">
        <v>109</v>
      </c>
      <c r="K61" s="91">
        <v>8.91</v>
      </c>
      <c r="L61" s="91">
        <v>6.98</v>
      </c>
      <c r="M61" s="91">
        <v>4267.79</v>
      </c>
      <c r="N61" s="91">
        <v>100.05</v>
      </c>
      <c r="O61" s="91">
        <v>15.50836358664</v>
      </c>
      <c r="P61" s="91">
        <v>0.11</v>
      </c>
      <c r="Q61" s="91">
        <v>0</v>
      </c>
    </row>
    <row r="62" spans="2:17">
      <c r="B62" t="s">
        <v>2369</v>
      </c>
      <c r="C62" t="s">
        <v>2243</v>
      </c>
      <c r="D62" t="s">
        <v>2325</v>
      </c>
      <c r="E62" t="s">
        <v>2255</v>
      </c>
      <c r="F62" t="s">
        <v>245</v>
      </c>
      <c r="G62" t="s">
        <v>2326</v>
      </c>
      <c r="H62" t="s">
        <v>246</v>
      </c>
      <c r="I62" s="91">
        <v>8.6199999999999992</v>
      </c>
      <c r="J62" t="s">
        <v>105</v>
      </c>
      <c r="K62" s="91">
        <v>3.75</v>
      </c>
      <c r="L62" s="91">
        <v>3.48</v>
      </c>
      <c r="M62" s="91">
        <v>56849.19</v>
      </c>
      <c r="N62" s="91">
        <v>105</v>
      </c>
      <c r="O62" s="91">
        <v>59.691649499999997</v>
      </c>
      <c r="P62" s="91">
        <v>0.43</v>
      </c>
      <c r="Q62" s="91">
        <v>0.01</v>
      </c>
    </row>
    <row r="63" spans="2:17">
      <c r="B63" t="s">
        <v>2369</v>
      </c>
      <c r="C63" t="s">
        <v>2243</v>
      </c>
      <c r="D63" t="s">
        <v>2327</v>
      </c>
      <c r="E63" t="s">
        <v>2255</v>
      </c>
      <c r="F63" t="s">
        <v>245</v>
      </c>
      <c r="G63" t="s">
        <v>2326</v>
      </c>
      <c r="H63" t="s">
        <v>246</v>
      </c>
      <c r="I63" s="91">
        <v>0.01</v>
      </c>
      <c r="J63" t="s">
        <v>105</v>
      </c>
      <c r="K63" s="91">
        <v>3.25</v>
      </c>
      <c r="L63" s="91">
        <v>2.63</v>
      </c>
      <c r="M63" s="91">
        <v>57446.93</v>
      </c>
      <c r="N63" s="91">
        <v>100.5</v>
      </c>
      <c r="O63" s="91">
        <v>57.734164649999997</v>
      </c>
      <c r="P63" s="91">
        <v>0.42</v>
      </c>
      <c r="Q63" s="91">
        <v>0.01</v>
      </c>
    </row>
    <row r="64" spans="2:17">
      <c r="B64" t="s">
        <v>2369</v>
      </c>
      <c r="C64" t="s">
        <v>2243</v>
      </c>
      <c r="D64" t="s">
        <v>2328</v>
      </c>
      <c r="E64" t="s">
        <v>2255</v>
      </c>
      <c r="F64" t="s">
        <v>245</v>
      </c>
      <c r="G64" t="s">
        <v>2326</v>
      </c>
      <c r="H64" t="s">
        <v>246</v>
      </c>
      <c r="I64" s="91">
        <v>0.01</v>
      </c>
      <c r="J64" t="s">
        <v>105</v>
      </c>
      <c r="K64" s="91">
        <v>3.25</v>
      </c>
      <c r="L64" s="91">
        <v>2.63</v>
      </c>
      <c r="M64" s="91">
        <v>4418.99</v>
      </c>
      <c r="N64" s="91">
        <v>100.56</v>
      </c>
      <c r="O64" s="91">
        <v>4.4437363440000004</v>
      </c>
      <c r="P64" s="91">
        <v>0.03</v>
      </c>
      <c r="Q64" s="91">
        <v>0</v>
      </c>
    </row>
    <row r="65" spans="2:17">
      <c r="B65" t="s">
        <v>2375</v>
      </c>
      <c r="C65" t="s">
        <v>2243</v>
      </c>
      <c r="D65" t="s">
        <v>2337</v>
      </c>
      <c r="E65" t="s">
        <v>2309</v>
      </c>
      <c r="F65" t="s">
        <v>245</v>
      </c>
      <c r="G65" t="s">
        <v>2143</v>
      </c>
      <c r="H65" t="s">
        <v>246</v>
      </c>
      <c r="I65" s="91">
        <v>8.99</v>
      </c>
      <c r="J65" t="s">
        <v>105</v>
      </c>
      <c r="K65" s="91">
        <v>2.5</v>
      </c>
      <c r="L65" s="91">
        <v>1.83</v>
      </c>
      <c r="M65" s="91">
        <v>39597.69</v>
      </c>
      <c r="N65" s="91">
        <v>105.85</v>
      </c>
      <c r="O65" s="91">
        <v>41.914154865</v>
      </c>
      <c r="P65" s="91">
        <v>0.3</v>
      </c>
      <c r="Q65" s="91">
        <v>0.01</v>
      </c>
    </row>
    <row r="66" spans="2:17">
      <c r="B66" t="s">
        <v>2375</v>
      </c>
      <c r="C66" t="s">
        <v>2243</v>
      </c>
      <c r="D66" t="s">
        <v>2338</v>
      </c>
      <c r="E66" t="s">
        <v>2309</v>
      </c>
      <c r="F66" t="s">
        <v>245</v>
      </c>
      <c r="G66" t="s">
        <v>2232</v>
      </c>
      <c r="H66" t="s">
        <v>246</v>
      </c>
      <c r="I66" s="91">
        <v>8.81</v>
      </c>
      <c r="J66" t="s">
        <v>105</v>
      </c>
      <c r="K66" s="91">
        <v>2.5</v>
      </c>
      <c r="L66" s="91">
        <v>2.5</v>
      </c>
      <c r="M66" s="91">
        <v>3405.72</v>
      </c>
      <c r="N66" s="91">
        <v>100.19</v>
      </c>
      <c r="O66" s="91">
        <v>3.4121908680000002</v>
      </c>
      <c r="P66" s="91">
        <v>0.02</v>
      </c>
      <c r="Q66" s="91">
        <v>0</v>
      </c>
    </row>
    <row r="67" spans="2:17">
      <c r="B67" t="s">
        <v>2372</v>
      </c>
      <c r="C67" t="s">
        <v>2243</v>
      </c>
      <c r="D67" t="s">
        <v>2331</v>
      </c>
      <c r="E67" t="s">
        <v>2265</v>
      </c>
      <c r="F67" t="s">
        <v>245</v>
      </c>
      <c r="G67" t="s">
        <v>2332</v>
      </c>
      <c r="H67" t="s">
        <v>246</v>
      </c>
      <c r="I67" s="91">
        <v>11.36</v>
      </c>
      <c r="J67" t="s">
        <v>105</v>
      </c>
      <c r="K67" s="91">
        <v>0.04</v>
      </c>
      <c r="L67" s="91">
        <v>2.2400000000000002</v>
      </c>
      <c r="M67" s="91">
        <v>5463.06</v>
      </c>
      <c r="N67" s="91">
        <v>109.44</v>
      </c>
      <c r="O67" s="91">
        <v>5.9787728639999997</v>
      </c>
      <c r="P67" s="91">
        <v>0.04</v>
      </c>
      <c r="Q67" s="91">
        <v>0</v>
      </c>
    </row>
    <row r="68" spans="2:17">
      <c r="B68" t="s">
        <v>2379</v>
      </c>
      <c r="C68" t="s">
        <v>2243</v>
      </c>
      <c r="D68" t="s">
        <v>2329</v>
      </c>
      <c r="E68">
        <v>515154565</v>
      </c>
      <c r="F68" t="s">
        <v>245</v>
      </c>
      <c r="G68" t="s">
        <v>2330</v>
      </c>
      <c r="H68" t="s">
        <v>246</v>
      </c>
      <c r="I68" s="91">
        <v>3.69</v>
      </c>
      <c r="J68" t="s">
        <v>105</v>
      </c>
      <c r="K68" s="91">
        <v>4.13</v>
      </c>
      <c r="L68" s="91">
        <v>3.58</v>
      </c>
      <c r="M68" s="91">
        <v>1145091</v>
      </c>
      <c r="N68" s="91">
        <v>102.87</v>
      </c>
      <c r="O68" s="91">
        <v>1177.9551117000001</v>
      </c>
      <c r="P68" s="91">
        <v>8.48</v>
      </c>
      <c r="Q68" s="91">
        <v>0.22</v>
      </c>
    </row>
    <row r="69" spans="2:17">
      <c r="B69" t="s">
        <v>2333</v>
      </c>
      <c r="C69" t="s">
        <v>2243</v>
      </c>
      <c r="D69" t="s">
        <v>2334</v>
      </c>
      <c r="E69" t="s">
        <v>2335</v>
      </c>
      <c r="F69" t="s">
        <v>245</v>
      </c>
      <c r="G69" t="s">
        <v>2336</v>
      </c>
      <c r="H69" t="s">
        <v>246</v>
      </c>
      <c r="I69" s="91">
        <v>1.75</v>
      </c>
      <c r="J69" t="s">
        <v>105</v>
      </c>
      <c r="K69" s="91">
        <v>2.2999999999999998</v>
      </c>
      <c r="L69" s="91">
        <v>1.84</v>
      </c>
      <c r="M69" s="91">
        <v>779849</v>
      </c>
      <c r="N69" s="91">
        <v>101.33</v>
      </c>
      <c r="O69" s="91">
        <v>790.22099170000001</v>
      </c>
      <c r="P69" s="91">
        <v>5.69</v>
      </c>
      <c r="Q69" s="91">
        <v>0.15</v>
      </c>
    </row>
    <row r="70" spans="2:17">
      <c r="B70" s="92" t="s">
        <v>2339</v>
      </c>
      <c r="I70" s="93">
        <v>0</v>
      </c>
      <c r="L70" s="93">
        <v>0</v>
      </c>
      <c r="M70" s="93">
        <v>0</v>
      </c>
      <c r="O70" s="93">
        <v>0</v>
      </c>
      <c r="P70" s="93">
        <v>0</v>
      </c>
      <c r="Q70" s="93">
        <v>0</v>
      </c>
    </row>
    <row r="71" spans="2:17">
      <c r="B71" t="s">
        <v>245</v>
      </c>
      <c r="D71" t="s">
        <v>245</v>
      </c>
      <c r="F71" t="s">
        <v>245</v>
      </c>
      <c r="I71" s="91">
        <v>0</v>
      </c>
      <c r="J71" t="s">
        <v>245</v>
      </c>
      <c r="K71" s="91">
        <v>0</v>
      </c>
      <c r="L71" s="91">
        <v>0</v>
      </c>
      <c r="M71" s="91">
        <v>0</v>
      </c>
      <c r="N71" s="91">
        <v>0</v>
      </c>
      <c r="O71" s="91">
        <v>0</v>
      </c>
      <c r="P71" s="91">
        <v>0</v>
      </c>
      <c r="Q71" s="91">
        <v>0</v>
      </c>
    </row>
    <row r="72" spans="2:17">
      <c r="B72" s="92" t="s">
        <v>2340</v>
      </c>
      <c r="I72" s="93">
        <v>0</v>
      </c>
      <c r="L72" s="93">
        <v>0</v>
      </c>
      <c r="M72" s="93">
        <v>0</v>
      </c>
      <c r="O72" s="93">
        <v>0</v>
      </c>
      <c r="P72" s="93">
        <v>0</v>
      </c>
      <c r="Q72" s="93">
        <v>0</v>
      </c>
    </row>
    <row r="73" spans="2:17">
      <c r="B73" s="92" t="s">
        <v>2341</v>
      </c>
      <c r="I73" s="93">
        <v>0</v>
      </c>
      <c r="L73" s="93">
        <v>0</v>
      </c>
      <c r="M73" s="93">
        <v>0</v>
      </c>
      <c r="O73" s="93">
        <v>0</v>
      </c>
      <c r="P73" s="93">
        <v>0</v>
      </c>
      <c r="Q73" s="93">
        <v>0</v>
      </c>
    </row>
    <row r="74" spans="2:17">
      <c r="B74" t="s">
        <v>245</v>
      </c>
      <c r="D74" t="s">
        <v>245</v>
      </c>
      <c r="F74" t="s">
        <v>245</v>
      </c>
      <c r="I74" s="91">
        <v>0</v>
      </c>
      <c r="J74" t="s">
        <v>245</v>
      </c>
      <c r="K74" s="91">
        <v>0</v>
      </c>
      <c r="L74" s="91">
        <v>0</v>
      </c>
      <c r="M74" s="91">
        <v>0</v>
      </c>
      <c r="N74" s="91">
        <v>0</v>
      </c>
      <c r="O74" s="91">
        <v>0</v>
      </c>
      <c r="P74" s="91">
        <v>0</v>
      </c>
      <c r="Q74" s="91">
        <v>0</v>
      </c>
    </row>
    <row r="75" spans="2:17">
      <c r="B75" s="92" t="s">
        <v>2342</v>
      </c>
      <c r="I75" s="93">
        <v>0</v>
      </c>
      <c r="L75" s="93">
        <v>0</v>
      </c>
      <c r="M75" s="93">
        <v>0</v>
      </c>
      <c r="O75" s="93">
        <v>0</v>
      </c>
      <c r="P75" s="93">
        <v>0</v>
      </c>
      <c r="Q75" s="93">
        <v>0</v>
      </c>
    </row>
    <row r="76" spans="2:17">
      <c r="B76" t="s">
        <v>245</v>
      </c>
      <c r="D76" t="s">
        <v>245</v>
      </c>
      <c r="F76" t="s">
        <v>245</v>
      </c>
      <c r="I76" s="91">
        <v>0</v>
      </c>
      <c r="J76" t="s">
        <v>245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</row>
    <row r="77" spans="2:17">
      <c r="B77" s="92" t="s">
        <v>2343</v>
      </c>
      <c r="I77" s="93">
        <v>0</v>
      </c>
      <c r="L77" s="93">
        <v>0</v>
      </c>
      <c r="M77" s="93">
        <v>0</v>
      </c>
      <c r="O77" s="93">
        <v>0</v>
      </c>
      <c r="P77" s="93">
        <v>0</v>
      </c>
      <c r="Q77" s="93">
        <v>0</v>
      </c>
    </row>
    <row r="78" spans="2:17">
      <c r="B78" t="s">
        <v>245</v>
      </c>
      <c r="D78" t="s">
        <v>245</v>
      </c>
      <c r="F78" t="s">
        <v>245</v>
      </c>
      <c r="I78" s="91">
        <v>0</v>
      </c>
      <c r="J78" t="s">
        <v>245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2:17">
      <c r="B79" s="92" t="s">
        <v>2344</v>
      </c>
      <c r="I79" s="93">
        <v>0</v>
      </c>
      <c r="L79" s="93">
        <v>0</v>
      </c>
      <c r="M79" s="93">
        <v>0</v>
      </c>
      <c r="O79" s="93">
        <v>0</v>
      </c>
      <c r="P79" s="93">
        <v>0</v>
      </c>
      <c r="Q79" s="93">
        <v>0</v>
      </c>
    </row>
    <row r="80" spans="2:17">
      <c r="B80" t="s">
        <v>245</v>
      </c>
      <c r="D80" t="s">
        <v>245</v>
      </c>
      <c r="F80" t="s">
        <v>245</v>
      </c>
      <c r="I80" s="91">
        <v>0</v>
      </c>
      <c r="J80" t="s">
        <v>245</v>
      </c>
      <c r="K80" s="91">
        <v>0</v>
      </c>
      <c r="L80" s="91">
        <v>0</v>
      </c>
      <c r="M80" s="91">
        <v>0</v>
      </c>
      <c r="N80" s="91">
        <v>0</v>
      </c>
      <c r="O80" s="91">
        <v>0</v>
      </c>
      <c r="P80" s="91">
        <v>0</v>
      </c>
      <c r="Q80" s="91">
        <v>0</v>
      </c>
    </row>
    <row r="81" spans="2:17">
      <c r="B81" s="92" t="s">
        <v>251</v>
      </c>
      <c r="I81" s="93">
        <v>3.74</v>
      </c>
      <c r="L81" s="93">
        <v>2.54</v>
      </c>
      <c r="M81" s="93">
        <v>549373.43000000005</v>
      </c>
      <c r="O81" s="93">
        <v>2037.26118523336</v>
      </c>
      <c r="P81" s="93">
        <v>14.66</v>
      </c>
      <c r="Q81" s="93">
        <v>0.39</v>
      </c>
    </row>
    <row r="82" spans="2:17">
      <c r="B82" s="92" t="s">
        <v>2345</v>
      </c>
      <c r="I82" s="93">
        <v>0</v>
      </c>
      <c r="L82" s="93">
        <v>0</v>
      </c>
      <c r="M82" s="93">
        <v>0</v>
      </c>
      <c r="O82" s="93">
        <v>0</v>
      </c>
      <c r="P82" s="93">
        <v>0</v>
      </c>
      <c r="Q82" s="93">
        <v>0</v>
      </c>
    </row>
    <row r="83" spans="2:17">
      <c r="B83" t="s">
        <v>245</v>
      </c>
      <c r="D83" t="s">
        <v>245</v>
      </c>
      <c r="F83" t="s">
        <v>245</v>
      </c>
      <c r="I83" s="91">
        <v>0</v>
      </c>
      <c r="J83" t="s">
        <v>245</v>
      </c>
      <c r="K83" s="91">
        <v>0</v>
      </c>
      <c r="L83" s="91">
        <v>0</v>
      </c>
      <c r="M83" s="91">
        <v>0</v>
      </c>
      <c r="N83" s="91">
        <v>0</v>
      </c>
      <c r="O83" s="91">
        <v>0</v>
      </c>
      <c r="P83" s="91">
        <v>0</v>
      </c>
      <c r="Q83" s="91">
        <v>0</v>
      </c>
    </row>
    <row r="84" spans="2:17">
      <c r="B84" s="92" t="s">
        <v>2251</v>
      </c>
      <c r="I84" s="93">
        <v>0</v>
      </c>
      <c r="L84" s="93">
        <v>0</v>
      </c>
      <c r="M84" s="93">
        <v>0</v>
      </c>
      <c r="O84" s="93">
        <v>0</v>
      </c>
      <c r="P84" s="93">
        <v>0</v>
      </c>
      <c r="Q84" s="93">
        <v>0</v>
      </c>
    </row>
    <row r="85" spans="2:17">
      <c r="B85" t="s">
        <v>245</v>
      </c>
      <c r="D85" t="s">
        <v>245</v>
      </c>
      <c r="F85" t="s">
        <v>245</v>
      </c>
      <c r="I85" s="91">
        <v>0</v>
      </c>
      <c r="J85" t="s">
        <v>245</v>
      </c>
      <c r="K85" s="91">
        <v>0</v>
      </c>
      <c r="L85" s="91">
        <v>0</v>
      </c>
      <c r="M85" s="91">
        <v>0</v>
      </c>
      <c r="N85" s="91">
        <v>0</v>
      </c>
      <c r="O85" s="91">
        <v>0</v>
      </c>
      <c r="P85" s="91">
        <v>0</v>
      </c>
      <c r="Q85" s="91">
        <v>0</v>
      </c>
    </row>
    <row r="86" spans="2:17">
      <c r="B86" s="92" t="s">
        <v>2252</v>
      </c>
      <c r="I86" s="93">
        <v>3.74</v>
      </c>
      <c r="L86" s="93">
        <v>2.54</v>
      </c>
      <c r="M86" s="93">
        <v>549373.43000000005</v>
      </c>
      <c r="O86" s="93">
        <v>2037.26118523336</v>
      </c>
      <c r="P86" s="93">
        <v>14.66</v>
      </c>
      <c r="Q86" s="93">
        <v>0.39</v>
      </c>
    </row>
    <row r="87" spans="2:17">
      <c r="B87" t="s">
        <v>2378</v>
      </c>
      <c r="C87" t="s">
        <v>2243</v>
      </c>
      <c r="D87" t="s">
        <v>2346</v>
      </c>
      <c r="E87" t="s">
        <v>2347</v>
      </c>
      <c r="F87" t="s">
        <v>594</v>
      </c>
      <c r="G87" t="s">
        <v>2348</v>
      </c>
      <c r="H87" t="s">
        <v>232</v>
      </c>
      <c r="I87" s="91">
        <v>6.28</v>
      </c>
      <c r="J87" t="s">
        <v>109</v>
      </c>
      <c r="K87" s="91">
        <v>4.8</v>
      </c>
      <c r="L87" s="91">
        <v>4.2699999999999996</v>
      </c>
      <c r="M87" s="91">
        <v>322150</v>
      </c>
      <c r="N87" s="91">
        <v>103.69</v>
      </c>
      <c r="O87" s="91">
        <v>1213.2236007199999</v>
      </c>
      <c r="P87" s="91">
        <v>8.73</v>
      </c>
      <c r="Q87" s="91">
        <v>0.23</v>
      </c>
    </row>
    <row r="88" spans="2:17">
      <c r="B88" t="s">
        <v>2378</v>
      </c>
      <c r="C88" t="s">
        <v>2243</v>
      </c>
      <c r="D88" t="s">
        <v>2349</v>
      </c>
      <c r="E88" t="s">
        <v>2347</v>
      </c>
      <c r="F88" t="s">
        <v>245</v>
      </c>
      <c r="G88" t="s">
        <v>2237</v>
      </c>
      <c r="H88" t="s">
        <v>246</v>
      </c>
      <c r="J88" t="s">
        <v>109</v>
      </c>
      <c r="K88" s="91">
        <v>4.8</v>
      </c>
      <c r="L88" s="91">
        <v>0</v>
      </c>
      <c r="M88" s="91">
        <v>227223.43</v>
      </c>
      <c r="N88" s="91">
        <v>99.85</v>
      </c>
      <c r="O88" s="91">
        <v>824.03758451336</v>
      </c>
      <c r="P88" s="91">
        <v>5.93</v>
      </c>
      <c r="Q88" s="91">
        <v>0.16</v>
      </c>
    </row>
    <row r="89" spans="2:17">
      <c r="B89" s="92" t="s">
        <v>2344</v>
      </c>
      <c r="I89" s="93">
        <v>0</v>
      </c>
      <c r="L89" s="93">
        <v>0</v>
      </c>
      <c r="M89" s="93">
        <v>0</v>
      </c>
      <c r="O89" s="93">
        <v>0</v>
      </c>
      <c r="P89" s="93">
        <v>0</v>
      </c>
      <c r="Q89" s="93">
        <v>0</v>
      </c>
    </row>
    <row r="90" spans="2:17">
      <c r="B90" t="s">
        <v>245</v>
      </c>
      <c r="D90" t="s">
        <v>245</v>
      </c>
      <c r="F90" t="s">
        <v>245</v>
      </c>
      <c r="I90" s="91">
        <v>0</v>
      </c>
      <c r="J90" t="s">
        <v>245</v>
      </c>
      <c r="K90" s="91">
        <v>0</v>
      </c>
      <c r="L90" s="91">
        <v>0</v>
      </c>
      <c r="M90" s="91">
        <v>0</v>
      </c>
      <c r="N90" s="91">
        <v>0</v>
      </c>
      <c r="O90" s="91">
        <v>0</v>
      </c>
      <c r="P90" s="91">
        <v>0</v>
      </c>
      <c r="Q90" s="91">
        <v>0</v>
      </c>
    </row>
    <row r="91" spans="2:17">
      <c r="B91" t="s">
        <v>253</v>
      </c>
    </row>
    <row r="92" spans="2:17">
      <c r="B92" t="s">
        <v>373</v>
      </c>
    </row>
    <row r="93" spans="2:17">
      <c r="B93" t="s">
        <v>374</v>
      </c>
    </row>
    <row r="94" spans="2:17">
      <c r="B94" t="s">
        <v>375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5">
        <v>43555</v>
      </c>
    </row>
    <row r="2" spans="2:64" s="1" customFormat="1">
      <c r="B2" s="2" t="s">
        <v>1</v>
      </c>
      <c r="C2" s="12" t="s">
        <v>2380</v>
      </c>
    </row>
    <row r="3" spans="2:64" s="1" customFormat="1">
      <c r="B3" s="2" t="s">
        <v>2</v>
      </c>
      <c r="C3" s="26" t="s">
        <v>2381</v>
      </c>
    </row>
    <row r="4" spans="2:64" s="1" customFormat="1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4" t="s">
        <v>156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90">
        <v>0.01</v>
      </c>
      <c r="H11" s="7"/>
      <c r="I11" s="7"/>
      <c r="J11" s="90">
        <v>0.01</v>
      </c>
      <c r="K11" s="90">
        <v>287945.82</v>
      </c>
      <c r="L11" s="7"/>
      <c r="M11" s="90">
        <v>1045.8192182400001</v>
      </c>
      <c r="N11" s="90">
        <v>100</v>
      </c>
      <c r="O11" s="90">
        <v>0.2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227</v>
      </c>
      <c r="G12" s="93">
        <v>0.01</v>
      </c>
      <c r="J12" s="93">
        <v>0.01</v>
      </c>
      <c r="K12" s="93">
        <v>287945.82</v>
      </c>
      <c r="M12" s="93">
        <v>1045.8192182400001</v>
      </c>
      <c r="N12" s="93">
        <v>100</v>
      </c>
      <c r="O12" s="93">
        <v>0.2</v>
      </c>
    </row>
    <row r="13" spans="2:64">
      <c r="B13" s="92" t="s">
        <v>1931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245</v>
      </c>
      <c r="C14" t="s">
        <v>245</v>
      </c>
      <c r="E14" t="s">
        <v>245</v>
      </c>
      <c r="G14" s="91">
        <v>0</v>
      </c>
      <c r="H14" t="s">
        <v>245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1932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245</v>
      </c>
      <c r="C16" t="s">
        <v>245</v>
      </c>
      <c r="E16" t="s">
        <v>245</v>
      </c>
      <c r="G16" s="91">
        <v>0</v>
      </c>
      <c r="H16" t="s">
        <v>245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2350</v>
      </c>
      <c r="G17" s="93">
        <v>0.01</v>
      </c>
      <c r="J17" s="93">
        <v>0.01</v>
      </c>
      <c r="K17" s="93">
        <v>287945.82</v>
      </c>
      <c r="M17" s="93">
        <v>1045.8192182400001</v>
      </c>
      <c r="N17" s="93">
        <v>100</v>
      </c>
      <c r="O17" s="93">
        <v>0.2</v>
      </c>
    </row>
    <row r="18" spans="2:15">
      <c r="B18" t="s">
        <v>2351</v>
      </c>
      <c r="C18" t="s">
        <v>2352</v>
      </c>
      <c r="D18" t="s">
        <v>230</v>
      </c>
      <c r="E18" t="s">
        <v>231</v>
      </c>
      <c r="F18" t="s">
        <v>232</v>
      </c>
      <c r="G18" s="91">
        <v>0.01</v>
      </c>
      <c r="H18" t="s">
        <v>109</v>
      </c>
      <c r="I18" s="91">
        <v>0</v>
      </c>
      <c r="J18" s="91">
        <v>0.01</v>
      </c>
      <c r="K18" s="91">
        <v>287945.82</v>
      </c>
      <c r="L18" s="91">
        <v>100</v>
      </c>
      <c r="M18" s="91">
        <v>1045.8192182400001</v>
      </c>
      <c r="N18" s="91">
        <v>100</v>
      </c>
      <c r="O18" s="91">
        <v>0.2</v>
      </c>
    </row>
    <row r="19" spans="2:15">
      <c r="B19" s="92" t="s">
        <v>2353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245</v>
      </c>
      <c r="C20" t="s">
        <v>245</v>
      </c>
      <c r="E20" t="s">
        <v>245</v>
      </c>
      <c r="G20" s="91">
        <v>0</v>
      </c>
      <c r="H20" t="s">
        <v>245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1083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245</v>
      </c>
      <c r="C22" t="s">
        <v>245</v>
      </c>
      <c r="E22" t="s">
        <v>245</v>
      </c>
      <c r="G22" s="91">
        <v>0</v>
      </c>
      <c r="H22" t="s">
        <v>245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251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245</v>
      </c>
      <c r="C24" t="s">
        <v>245</v>
      </c>
      <c r="E24" t="s">
        <v>245</v>
      </c>
      <c r="G24" s="91">
        <v>0</v>
      </c>
      <c r="H24" t="s">
        <v>245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253</v>
      </c>
    </row>
    <row r="26" spans="2:15">
      <c r="B26" t="s">
        <v>373</v>
      </c>
    </row>
    <row r="27" spans="2:15">
      <c r="B27" t="s">
        <v>374</v>
      </c>
    </row>
    <row r="28" spans="2:15">
      <c r="B28" t="s">
        <v>375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5">
        <v>43555</v>
      </c>
    </row>
    <row r="2" spans="2:55" s="1" customFormat="1">
      <c r="B2" s="2" t="s">
        <v>1</v>
      </c>
      <c r="C2" s="12" t="s">
        <v>2380</v>
      </c>
    </row>
    <row r="3" spans="2:55" s="1" customFormat="1">
      <c r="B3" s="2" t="s">
        <v>2</v>
      </c>
      <c r="C3" s="26" t="s">
        <v>2381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4" t="s">
        <v>159</v>
      </c>
      <c r="C7" s="115"/>
      <c r="D7" s="115"/>
      <c r="E7" s="115"/>
      <c r="F7" s="115"/>
      <c r="G7" s="115"/>
      <c r="H7" s="115"/>
      <c r="I7" s="115"/>
      <c r="J7" s="11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90">
        <v>0</v>
      </c>
      <c r="F11" s="7"/>
      <c r="G11" s="90">
        <v>984.5</v>
      </c>
      <c r="H11" s="90">
        <v>100</v>
      </c>
      <c r="I11" s="90">
        <v>0.19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227</v>
      </c>
      <c r="E12" s="93">
        <v>0</v>
      </c>
      <c r="F12" s="19"/>
      <c r="G12" s="93">
        <v>984.5</v>
      </c>
      <c r="H12" s="93">
        <v>100</v>
      </c>
      <c r="I12" s="93">
        <v>0.19</v>
      </c>
    </row>
    <row r="13" spans="2:55">
      <c r="B13" s="92" t="s">
        <v>2354</v>
      </c>
      <c r="E13" s="93">
        <v>0</v>
      </c>
      <c r="F13" s="19"/>
      <c r="G13" s="93">
        <v>984.5</v>
      </c>
      <c r="H13" s="93">
        <v>100</v>
      </c>
      <c r="I13" s="93">
        <v>0.19</v>
      </c>
    </row>
    <row r="14" spans="2:55">
      <c r="B14" t="s">
        <v>2355</v>
      </c>
      <c r="C14" t="s">
        <v>291</v>
      </c>
      <c r="D14" t="s">
        <v>126</v>
      </c>
      <c r="E14" s="91">
        <v>0</v>
      </c>
      <c r="F14" t="s">
        <v>105</v>
      </c>
      <c r="G14" s="91">
        <v>984.5</v>
      </c>
      <c r="H14" s="91">
        <v>100</v>
      </c>
      <c r="I14" s="91">
        <v>0.19</v>
      </c>
      <c r="J14" t="s">
        <v>245</v>
      </c>
    </row>
    <row r="15" spans="2:55">
      <c r="B15" s="92" t="s">
        <v>2356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245</v>
      </c>
      <c r="E16" s="91">
        <v>0</v>
      </c>
      <c r="F16" t="s">
        <v>245</v>
      </c>
      <c r="G16" s="91">
        <v>0</v>
      </c>
      <c r="H16" s="91">
        <v>0</v>
      </c>
      <c r="I16" s="91">
        <v>0</v>
      </c>
    </row>
    <row r="17" spans="2:9">
      <c r="B17" s="92" t="s">
        <v>251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2354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245</v>
      </c>
      <c r="E19" s="91">
        <v>0</v>
      </c>
      <c r="F19" t="s">
        <v>245</v>
      </c>
      <c r="G19" s="91">
        <v>0</v>
      </c>
      <c r="H19" s="91">
        <v>0</v>
      </c>
      <c r="I19" s="91">
        <v>0</v>
      </c>
    </row>
    <row r="20" spans="2:9">
      <c r="B20" s="92" t="s">
        <v>2356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245</v>
      </c>
      <c r="E21" s="91">
        <v>0</v>
      </c>
      <c r="F21" t="s">
        <v>245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5">
        <v>43555</v>
      </c>
    </row>
    <row r="2" spans="2:60" s="1" customFormat="1">
      <c r="B2" s="2" t="s">
        <v>1</v>
      </c>
      <c r="C2" s="12" t="s">
        <v>2380</v>
      </c>
    </row>
    <row r="3" spans="2:60" s="1" customFormat="1">
      <c r="B3" s="2" t="s">
        <v>2</v>
      </c>
      <c r="C3" s="26" t="s">
        <v>2381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4" t="s">
        <v>165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227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245</v>
      </c>
      <c r="D13" t="s">
        <v>245</v>
      </c>
      <c r="E13" s="19"/>
      <c r="F13" s="91">
        <v>0</v>
      </c>
      <c r="G13" t="s">
        <v>245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251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245</v>
      </c>
      <c r="D15" t="s">
        <v>245</v>
      </c>
      <c r="E15" s="19"/>
      <c r="F15" s="91">
        <v>0</v>
      </c>
      <c r="G15" t="s">
        <v>245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5">
        <v>43555</v>
      </c>
    </row>
    <row r="2" spans="2:60" s="1" customFormat="1">
      <c r="B2" s="2" t="s">
        <v>1</v>
      </c>
      <c r="C2" s="12" t="s">
        <v>2380</v>
      </c>
    </row>
    <row r="3" spans="2:60" s="1" customFormat="1">
      <c r="B3" s="2" t="s">
        <v>2</v>
      </c>
      <c r="C3" s="26" t="s">
        <v>2381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4" t="s">
        <v>170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-105.54643268</v>
      </c>
      <c r="J11" s="90">
        <v>100</v>
      </c>
      <c r="K11" s="90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227</v>
      </c>
      <c r="C12" s="15"/>
      <c r="D12" s="15"/>
      <c r="E12" s="15"/>
      <c r="F12" s="15"/>
      <c r="G12" s="15"/>
      <c r="H12" s="93">
        <v>0</v>
      </c>
      <c r="I12" s="93">
        <v>-106.45424</v>
      </c>
      <c r="J12" s="93">
        <v>100.86</v>
      </c>
      <c r="K12" s="93">
        <v>-0.02</v>
      </c>
    </row>
    <row r="13" spans="2:60">
      <c r="B13" t="s">
        <v>2357</v>
      </c>
      <c r="C13" t="s">
        <v>2358</v>
      </c>
      <c r="D13" t="s">
        <v>245</v>
      </c>
      <c r="E13" t="s">
        <v>246</v>
      </c>
      <c r="F13" s="91">
        <v>0</v>
      </c>
      <c r="G13" t="s">
        <v>105</v>
      </c>
      <c r="H13" s="91">
        <v>0</v>
      </c>
      <c r="I13" s="91">
        <v>-268.48136</v>
      </c>
      <c r="J13" s="91">
        <v>254.37</v>
      </c>
      <c r="K13" s="91">
        <v>-0.05</v>
      </c>
    </row>
    <row r="14" spans="2:60">
      <c r="B14" t="s">
        <v>2359</v>
      </c>
      <c r="C14" t="s">
        <v>2360</v>
      </c>
      <c r="D14" t="s">
        <v>245</v>
      </c>
      <c r="E14" t="s">
        <v>246</v>
      </c>
      <c r="F14" s="91">
        <v>0</v>
      </c>
      <c r="G14" t="s">
        <v>105</v>
      </c>
      <c r="H14" s="91">
        <v>0</v>
      </c>
      <c r="I14" s="91">
        <v>-95.385419999999996</v>
      </c>
      <c r="J14" s="91">
        <v>90.37</v>
      </c>
      <c r="K14" s="91">
        <v>-0.02</v>
      </c>
    </row>
    <row r="15" spans="2:60">
      <c r="B15" t="s">
        <v>2361</v>
      </c>
      <c r="C15" t="s">
        <v>2362</v>
      </c>
      <c r="D15" t="s">
        <v>245</v>
      </c>
      <c r="E15" t="s">
        <v>246</v>
      </c>
      <c r="F15" s="91">
        <v>0</v>
      </c>
      <c r="G15" t="s">
        <v>105</v>
      </c>
      <c r="H15" s="91">
        <v>0</v>
      </c>
      <c r="I15" s="91">
        <v>250.32</v>
      </c>
      <c r="J15" s="91">
        <v>-237.17</v>
      </c>
      <c r="K15" s="91">
        <v>0.05</v>
      </c>
    </row>
    <row r="16" spans="2:60">
      <c r="B16" t="s">
        <v>2363</v>
      </c>
      <c r="C16" t="s">
        <v>2364</v>
      </c>
      <c r="D16" t="s">
        <v>245</v>
      </c>
      <c r="E16" t="s">
        <v>246</v>
      </c>
      <c r="F16" s="91">
        <v>0</v>
      </c>
      <c r="G16" t="s">
        <v>105</v>
      </c>
      <c r="H16" s="91">
        <v>0</v>
      </c>
      <c r="I16" s="91">
        <v>7.0925399999999996</v>
      </c>
      <c r="J16" s="91">
        <v>-6.72</v>
      </c>
      <c r="K16" s="91">
        <v>0</v>
      </c>
    </row>
    <row r="17" spans="2:11">
      <c r="B17" s="92" t="s">
        <v>251</v>
      </c>
      <c r="D17" s="19"/>
      <c r="E17" s="19"/>
      <c r="F17" s="19"/>
      <c r="G17" s="19"/>
      <c r="H17" s="93">
        <v>0</v>
      </c>
      <c r="I17" s="93">
        <v>0.90780731999999997</v>
      </c>
      <c r="J17" s="93">
        <v>-0.86</v>
      </c>
      <c r="K17" s="93">
        <v>0</v>
      </c>
    </row>
    <row r="18" spans="2:11">
      <c r="B18" t="s">
        <v>2365</v>
      </c>
      <c r="C18" t="s">
        <v>2366</v>
      </c>
      <c r="D18" t="s">
        <v>245</v>
      </c>
      <c r="E18" t="s">
        <v>246</v>
      </c>
      <c r="F18" s="91">
        <v>0</v>
      </c>
      <c r="G18" t="s">
        <v>113</v>
      </c>
      <c r="H18" s="91">
        <v>0</v>
      </c>
      <c r="I18" s="91">
        <v>0.90780731999999997</v>
      </c>
      <c r="J18" s="91">
        <v>-0.86</v>
      </c>
      <c r="K18" s="91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2"/>
  <sheetViews>
    <sheetView rightToLeft="1" workbookViewId="0">
      <selection activeCell="B11" sqref="B11:D6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5">
        <v>43555</v>
      </c>
    </row>
    <row r="2" spans="2:17" s="1" customFormat="1">
      <c r="B2" s="2" t="s">
        <v>1</v>
      </c>
      <c r="C2" s="12" t="s">
        <v>2380</v>
      </c>
    </row>
    <row r="3" spans="2:17" s="1" customFormat="1">
      <c r="B3" s="2" t="s">
        <v>2</v>
      </c>
      <c r="C3" s="26" t="s">
        <v>2381</v>
      </c>
    </row>
    <row r="4" spans="2:17" s="1" customFormat="1">
      <c r="B4" s="2" t="s">
        <v>3</v>
      </c>
      <c r="C4" s="96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4" t="s">
        <v>172</v>
      </c>
      <c r="C7" s="115"/>
      <c r="D7" s="11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f>C12+C23</f>
        <v>34035.183521107065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227</v>
      </c>
      <c r="C12" s="93">
        <f>SUM(C13:C22)</f>
        <v>1955.1071776780034</v>
      </c>
    </row>
    <row r="13" spans="2:17">
      <c r="B13" s="97" t="s">
        <v>2383</v>
      </c>
      <c r="C13" s="98">
        <v>317.96300000000002</v>
      </c>
      <c r="D13" s="99">
        <v>43800</v>
      </c>
    </row>
    <row r="14" spans="2:17">
      <c r="B14" s="97" t="s">
        <v>2384</v>
      </c>
      <c r="C14" s="98">
        <v>13.259399999999999</v>
      </c>
      <c r="D14" s="99">
        <v>43948</v>
      </c>
    </row>
    <row r="15" spans="2:17">
      <c r="B15" s="97" t="s">
        <v>2385</v>
      </c>
      <c r="C15" s="98">
        <v>162.40004999999999</v>
      </c>
      <c r="D15" s="99">
        <v>44246</v>
      </c>
    </row>
    <row r="16" spans="2:17">
      <c r="B16" s="97" t="s">
        <v>2386</v>
      </c>
      <c r="C16" s="98">
        <v>654.98840999999993</v>
      </c>
      <c r="D16" s="99">
        <v>44739</v>
      </c>
    </row>
    <row r="17" spans="2:4">
      <c r="B17" s="97" t="s">
        <v>2387</v>
      </c>
      <c r="C17" s="98">
        <v>97.526229999999984</v>
      </c>
      <c r="D17" s="99">
        <v>44739</v>
      </c>
    </row>
    <row r="18" spans="2:4">
      <c r="B18" s="97" t="s">
        <v>2388</v>
      </c>
      <c r="C18" s="98">
        <v>39.719529999999999</v>
      </c>
      <c r="D18" s="99">
        <v>44926</v>
      </c>
    </row>
    <row r="19" spans="2:4">
      <c r="B19" s="97" t="s">
        <v>2389</v>
      </c>
      <c r="C19" s="98">
        <v>110.53060999999998</v>
      </c>
      <c r="D19" s="99">
        <v>46100</v>
      </c>
    </row>
    <row r="20" spans="2:4">
      <c r="B20" s="97" t="s">
        <v>2390</v>
      </c>
      <c r="C20" s="98">
        <v>64.595064467679052</v>
      </c>
      <c r="D20" s="99">
        <v>46631</v>
      </c>
    </row>
    <row r="21" spans="2:4">
      <c r="B21" s="97" t="s">
        <v>2391</v>
      </c>
      <c r="C21" s="98">
        <v>494.12488321032447</v>
      </c>
      <c r="D21" s="99">
        <v>48214</v>
      </c>
    </row>
    <row r="22" spans="2:4">
      <c r="B22"/>
      <c r="C22" s="91"/>
    </row>
    <row r="23" spans="2:4">
      <c r="B23" s="92" t="s">
        <v>251</v>
      </c>
      <c r="C23" s="93">
        <f>SUM(C24:C63)</f>
        <v>32080.07634342906</v>
      </c>
    </row>
    <row r="24" spans="2:4">
      <c r="B24" s="97" t="s">
        <v>2392</v>
      </c>
      <c r="C24" s="98">
        <v>885.79803613923843</v>
      </c>
      <c r="D24" s="100">
        <v>44044</v>
      </c>
    </row>
    <row r="25" spans="2:4">
      <c r="B25" s="97" t="s">
        <v>2393</v>
      </c>
      <c r="C25" s="98">
        <v>297.23300095999986</v>
      </c>
      <c r="D25" s="100">
        <v>44258</v>
      </c>
    </row>
    <row r="26" spans="2:4">
      <c r="B26" s="97" t="s">
        <v>2394</v>
      </c>
      <c r="C26" s="98">
        <v>86.407382457962555</v>
      </c>
      <c r="D26" s="100">
        <v>45382</v>
      </c>
    </row>
    <row r="27" spans="2:4">
      <c r="B27" s="97" t="s">
        <v>2395</v>
      </c>
      <c r="C27" s="98">
        <v>707.71781854200003</v>
      </c>
      <c r="D27" s="100">
        <v>45485</v>
      </c>
    </row>
    <row r="28" spans="2:4">
      <c r="B28" s="97" t="s">
        <v>2396</v>
      </c>
      <c r="C28" s="98">
        <v>1222.3619488000002</v>
      </c>
      <c r="D28" s="100">
        <v>45557</v>
      </c>
    </row>
    <row r="29" spans="2:4">
      <c r="B29" s="97" t="s">
        <v>2397</v>
      </c>
      <c r="C29" s="98">
        <v>524.61687482400009</v>
      </c>
      <c r="D29" s="100">
        <v>45710</v>
      </c>
    </row>
    <row r="30" spans="2:4">
      <c r="B30" s="97" t="s">
        <v>2398</v>
      </c>
      <c r="C30" s="98">
        <v>1184.525672168</v>
      </c>
      <c r="D30" s="100">
        <v>45777</v>
      </c>
    </row>
    <row r="31" spans="2:4">
      <c r="B31" s="97" t="s">
        <v>2399</v>
      </c>
      <c r="C31" s="98">
        <v>993.17915343481877</v>
      </c>
      <c r="D31" s="100">
        <v>45778</v>
      </c>
    </row>
    <row r="32" spans="2:4">
      <c r="B32" s="97" t="s">
        <v>2400</v>
      </c>
      <c r="C32" s="98">
        <v>1018.7560152419999</v>
      </c>
      <c r="D32" s="100">
        <v>45869</v>
      </c>
    </row>
    <row r="33" spans="2:4">
      <c r="B33" s="97" t="s">
        <v>2051</v>
      </c>
      <c r="C33" s="98">
        <v>1510.9730999999999</v>
      </c>
      <c r="D33" s="100">
        <v>45869</v>
      </c>
    </row>
    <row r="34" spans="2:4">
      <c r="B34" s="97" t="s">
        <v>2401</v>
      </c>
      <c r="C34" s="98">
        <v>11.279211870954775</v>
      </c>
      <c r="D34" s="100">
        <v>46199</v>
      </c>
    </row>
    <row r="35" spans="2:4">
      <c r="B35" s="97" t="s">
        <v>2402</v>
      </c>
      <c r="C35" s="98">
        <v>59.79768346013919</v>
      </c>
      <c r="D35" s="100">
        <v>46201</v>
      </c>
    </row>
    <row r="36" spans="2:4">
      <c r="B36" s="97" t="s">
        <v>2403</v>
      </c>
      <c r="C36" s="98">
        <v>33.388280628467115</v>
      </c>
      <c r="D36" s="100">
        <v>46201</v>
      </c>
    </row>
    <row r="37" spans="2:4">
      <c r="B37" s="97" t="s">
        <v>2404</v>
      </c>
      <c r="C37" s="98">
        <v>40.984672689489052</v>
      </c>
      <c r="D37" s="100">
        <v>46201</v>
      </c>
    </row>
    <row r="38" spans="2:4">
      <c r="B38" s="97" t="s">
        <v>2405</v>
      </c>
      <c r="C38" s="98">
        <v>22.288022239999997</v>
      </c>
      <c r="D38" s="100">
        <v>46201</v>
      </c>
    </row>
    <row r="39" spans="2:4">
      <c r="B39" s="97" t="s">
        <v>2406</v>
      </c>
      <c r="C39" s="98">
        <v>1555.5566166399999</v>
      </c>
      <c r="D39" s="100">
        <v>46326</v>
      </c>
    </row>
    <row r="40" spans="2:4">
      <c r="B40" s="97" t="s">
        <v>2407</v>
      </c>
      <c r="C40" s="98">
        <v>810.0586098395313</v>
      </c>
      <c r="D40" s="100">
        <v>46326</v>
      </c>
    </row>
    <row r="41" spans="2:4">
      <c r="B41" s="97" t="s">
        <v>2408</v>
      </c>
      <c r="C41" s="98">
        <v>70.439879116480981</v>
      </c>
      <c r="D41" s="100">
        <v>46326</v>
      </c>
    </row>
    <row r="42" spans="2:4">
      <c r="B42" s="97" t="s">
        <v>2409</v>
      </c>
      <c r="C42" s="98">
        <v>121.67432414740144</v>
      </c>
      <c r="D42" s="100">
        <v>46601</v>
      </c>
    </row>
    <row r="43" spans="2:4">
      <c r="B43" s="97" t="s">
        <v>2410</v>
      </c>
      <c r="C43" s="98">
        <v>757.98260079999989</v>
      </c>
      <c r="D43" s="100">
        <v>46637</v>
      </c>
    </row>
    <row r="44" spans="2:4">
      <c r="B44" s="97" t="s">
        <v>2411</v>
      </c>
      <c r="C44" s="98">
        <v>2559.2197919999999</v>
      </c>
      <c r="D44" s="100">
        <v>46643</v>
      </c>
    </row>
    <row r="45" spans="2:4">
      <c r="B45" s="97" t="s">
        <v>2412</v>
      </c>
      <c r="C45" s="98">
        <v>22.186527331531209</v>
      </c>
      <c r="D45" s="100">
        <v>46734</v>
      </c>
    </row>
    <row r="46" spans="2:4">
      <c r="B46" s="97" t="s">
        <v>2413</v>
      </c>
      <c r="C46" s="98">
        <v>40.244993440000002</v>
      </c>
      <c r="D46" s="100">
        <v>46734</v>
      </c>
    </row>
    <row r="47" spans="2:4">
      <c r="B47" s="97" t="s">
        <v>2065</v>
      </c>
      <c r="C47" s="98">
        <v>30.781018400000001</v>
      </c>
      <c r="D47" s="100">
        <v>46734</v>
      </c>
    </row>
    <row r="48" spans="2:4">
      <c r="B48" s="97" t="s">
        <v>2414</v>
      </c>
      <c r="C48" s="98">
        <v>1182.9987821763123</v>
      </c>
      <c r="D48" s="100">
        <v>46742</v>
      </c>
    </row>
    <row r="49" spans="2:4">
      <c r="B49" s="97" t="s">
        <v>2415</v>
      </c>
      <c r="C49" s="98">
        <v>35.660864640000007</v>
      </c>
      <c r="D49" s="100">
        <v>46827</v>
      </c>
    </row>
    <row r="50" spans="2:4">
      <c r="B50" s="97" t="s">
        <v>2416</v>
      </c>
      <c r="C50" s="98">
        <v>1172.8919755456513</v>
      </c>
      <c r="D50" s="100">
        <v>46844</v>
      </c>
    </row>
    <row r="51" spans="2:4">
      <c r="B51" s="97" t="s">
        <v>2417</v>
      </c>
      <c r="C51" s="98">
        <v>1429.2984480514244</v>
      </c>
      <c r="D51" s="100">
        <v>47107</v>
      </c>
    </row>
    <row r="52" spans="2:4">
      <c r="B52" s="97" t="s">
        <v>2418</v>
      </c>
      <c r="C52" s="98">
        <v>2187.874867490556</v>
      </c>
      <c r="D52" s="100">
        <v>47119</v>
      </c>
    </row>
    <row r="53" spans="2:4">
      <c r="B53" s="97" t="s">
        <v>2419</v>
      </c>
      <c r="C53" s="98">
        <v>1315.5651292702576</v>
      </c>
      <c r="D53" s="100">
        <v>47119</v>
      </c>
    </row>
    <row r="54" spans="2:4">
      <c r="B54" s="97" t="s">
        <v>2420</v>
      </c>
      <c r="C54" s="98">
        <v>1523.3138019576459</v>
      </c>
      <c r="D54" s="100">
        <v>47119</v>
      </c>
    </row>
    <row r="55" spans="2:4">
      <c r="B55" s="97" t="s">
        <v>2043</v>
      </c>
      <c r="C55" s="98">
        <v>815.77782494171049</v>
      </c>
      <c r="D55" s="100">
        <v>47178</v>
      </c>
    </row>
    <row r="56" spans="2:4">
      <c r="B56" s="97" t="s">
        <v>2421</v>
      </c>
      <c r="C56" s="98">
        <v>112.40968314791428</v>
      </c>
      <c r="D56" s="100">
        <v>47262</v>
      </c>
    </row>
    <row r="57" spans="2:4">
      <c r="B57" s="97" t="s">
        <v>2422</v>
      </c>
      <c r="C57" s="98">
        <v>116.88262688</v>
      </c>
      <c r="D57" s="100">
        <v>47992</v>
      </c>
    </row>
    <row r="58" spans="2:4">
      <c r="B58" s="97" t="s">
        <v>2423</v>
      </c>
      <c r="C58" s="98">
        <v>713.60955421168001</v>
      </c>
      <c r="D58" s="100">
        <v>48069</v>
      </c>
    </row>
    <row r="59" spans="2:4">
      <c r="B59" s="97" t="s">
        <v>2424</v>
      </c>
      <c r="C59" s="98">
        <v>68.568963840000009</v>
      </c>
      <c r="D59" s="100">
        <v>48213</v>
      </c>
    </row>
    <row r="60" spans="2:4">
      <c r="B60" s="97" t="s">
        <v>2425</v>
      </c>
      <c r="C60" s="98">
        <v>545.09273286789471</v>
      </c>
      <c r="D60" s="100">
        <v>48723</v>
      </c>
    </row>
    <row r="61" spans="2:4">
      <c r="B61" s="97" t="s">
        <v>2426</v>
      </c>
      <c r="C61" s="98">
        <v>1760.6520932360002</v>
      </c>
      <c r="D61" s="100">
        <v>50041</v>
      </c>
    </row>
    <row r="62" spans="2:4">
      <c r="B62" s="97" t="s">
        <v>2427</v>
      </c>
      <c r="C62" s="98">
        <v>4532.0277599999999</v>
      </c>
      <c r="D62" s="100">
        <v>72686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63:D1048576 B22: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5">
        <v>43555</v>
      </c>
    </row>
    <row r="2" spans="2:18" s="1" customFormat="1">
      <c r="B2" s="2" t="s">
        <v>1</v>
      </c>
      <c r="C2" s="12" t="s">
        <v>2380</v>
      </c>
    </row>
    <row r="3" spans="2:18" s="1" customFormat="1">
      <c r="B3" s="2" t="s">
        <v>2</v>
      </c>
      <c r="C3" s="26" t="s">
        <v>2381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4" t="s">
        <v>176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227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377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245</v>
      </c>
      <c r="C14" t="s">
        <v>245</v>
      </c>
      <c r="D14" t="s">
        <v>245</v>
      </c>
      <c r="E14" t="s">
        <v>245</v>
      </c>
      <c r="H14" s="91">
        <v>0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292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245</v>
      </c>
      <c r="C16" t="s">
        <v>245</v>
      </c>
      <c r="D16" t="s">
        <v>245</v>
      </c>
      <c r="E16" t="s">
        <v>245</v>
      </c>
      <c r="H16" s="91">
        <v>0</v>
      </c>
      <c r="I16" t="s">
        <v>245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378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245</v>
      </c>
      <c r="C18" t="s">
        <v>245</v>
      </c>
      <c r="D18" t="s">
        <v>245</v>
      </c>
      <c r="E18" t="s">
        <v>245</v>
      </c>
      <c r="H18" s="91">
        <v>0</v>
      </c>
      <c r="I18" t="s">
        <v>245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1083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245</v>
      </c>
      <c r="C20" t="s">
        <v>245</v>
      </c>
      <c r="D20" t="s">
        <v>245</v>
      </c>
      <c r="E20" t="s">
        <v>245</v>
      </c>
      <c r="H20" s="91">
        <v>0</v>
      </c>
      <c r="I20" t="s">
        <v>245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251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379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245</v>
      </c>
      <c r="C23" t="s">
        <v>245</v>
      </c>
      <c r="D23" t="s">
        <v>245</v>
      </c>
      <c r="E23" t="s">
        <v>245</v>
      </c>
      <c r="H23" s="91">
        <v>0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380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245</v>
      </c>
      <c r="C25" t="s">
        <v>245</v>
      </c>
      <c r="D25" t="s">
        <v>245</v>
      </c>
      <c r="E25" t="s">
        <v>245</v>
      </c>
      <c r="H25" s="91">
        <v>0</v>
      </c>
      <c r="I25" t="s">
        <v>245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253</v>
      </c>
      <c r="D26" s="16"/>
    </row>
    <row r="27" spans="2:16">
      <c r="B27" t="s">
        <v>373</v>
      </c>
      <c r="D27" s="16"/>
    </row>
    <row r="28" spans="2:16">
      <c r="B28" t="s">
        <v>375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5">
        <v>43555</v>
      </c>
    </row>
    <row r="2" spans="2:18" s="1" customFormat="1">
      <c r="B2" s="2" t="s">
        <v>1</v>
      </c>
      <c r="C2" s="12" t="s">
        <v>2380</v>
      </c>
    </row>
    <row r="3" spans="2:18" s="1" customFormat="1">
      <c r="B3" s="2" t="s">
        <v>2</v>
      </c>
      <c r="C3" s="26" t="s">
        <v>2381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4" t="s">
        <v>180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227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1931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245</v>
      </c>
      <c r="C14" t="s">
        <v>245</v>
      </c>
      <c r="D14" t="s">
        <v>245</v>
      </c>
      <c r="E14" t="s">
        <v>245</v>
      </c>
      <c r="H14" s="91">
        <v>0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1932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245</v>
      </c>
      <c r="C16" t="s">
        <v>245</v>
      </c>
      <c r="D16" t="s">
        <v>245</v>
      </c>
      <c r="E16" t="s">
        <v>245</v>
      </c>
      <c r="H16" s="91">
        <v>0</v>
      </c>
      <c r="I16" t="s">
        <v>245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378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245</v>
      </c>
      <c r="C18" t="s">
        <v>245</v>
      </c>
      <c r="D18" t="s">
        <v>245</v>
      </c>
      <c r="E18" t="s">
        <v>245</v>
      </c>
      <c r="H18" s="91">
        <v>0</v>
      </c>
      <c r="I18" t="s">
        <v>245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1083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245</v>
      </c>
      <c r="C20" t="s">
        <v>245</v>
      </c>
      <c r="D20" t="s">
        <v>245</v>
      </c>
      <c r="E20" t="s">
        <v>245</v>
      </c>
      <c r="H20" s="91">
        <v>0</v>
      </c>
      <c r="I20" t="s">
        <v>245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251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379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245</v>
      </c>
      <c r="C23" t="s">
        <v>245</v>
      </c>
      <c r="D23" t="s">
        <v>245</v>
      </c>
      <c r="E23" t="s">
        <v>245</v>
      </c>
      <c r="H23" s="91">
        <v>0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380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245</v>
      </c>
      <c r="C25" t="s">
        <v>245</v>
      </c>
      <c r="D25" t="s">
        <v>245</v>
      </c>
      <c r="E25" t="s">
        <v>245</v>
      </c>
      <c r="H25" s="91">
        <v>0</v>
      </c>
      <c r="I25" t="s">
        <v>245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253</v>
      </c>
      <c r="D26" s="16"/>
    </row>
    <row r="27" spans="2:16">
      <c r="B27" t="s">
        <v>373</v>
      </c>
      <c r="D27" s="16"/>
    </row>
    <row r="28" spans="2:16">
      <c r="B28" t="s">
        <v>375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5">
        <v>43555</v>
      </c>
    </row>
    <row r="2" spans="2:53" s="1" customFormat="1">
      <c r="B2" s="2" t="s">
        <v>1</v>
      </c>
      <c r="C2" s="12" t="s">
        <v>2380</v>
      </c>
    </row>
    <row r="3" spans="2:53" s="1" customFormat="1">
      <c r="B3" s="2" t="s">
        <v>2</v>
      </c>
      <c r="C3" s="26" t="s">
        <v>2381</v>
      </c>
    </row>
    <row r="4" spans="2:53" s="1" customFormat="1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8"/>
    </row>
    <row r="7" spans="2:53" ht="27.7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5.38</v>
      </c>
      <c r="I11" s="7"/>
      <c r="J11" s="7"/>
      <c r="K11" s="90">
        <v>0.46</v>
      </c>
      <c r="L11" s="90">
        <v>75256685.329999998</v>
      </c>
      <c r="M11" s="7"/>
      <c r="N11" s="90">
        <v>0</v>
      </c>
      <c r="O11" s="90">
        <v>84998.006952893003</v>
      </c>
      <c r="P11" s="7"/>
      <c r="Q11" s="90">
        <v>100</v>
      </c>
      <c r="R11" s="90">
        <v>16.14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227</v>
      </c>
      <c r="C12" s="16"/>
      <c r="D12" s="16"/>
      <c r="H12" s="93">
        <v>5.38</v>
      </c>
      <c r="K12" s="93">
        <v>0.46</v>
      </c>
      <c r="L12" s="93">
        <v>75256685.329999998</v>
      </c>
      <c r="N12" s="93">
        <v>0</v>
      </c>
      <c r="O12" s="93">
        <v>84998.006952893003</v>
      </c>
      <c r="Q12" s="93">
        <v>100</v>
      </c>
      <c r="R12" s="93">
        <v>16.14</v>
      </c>
    </row>
    <row r="13" spans="2:53">
      <c r="B13" s="92" t="s">
        <v>254</v>
      </c>
      <c r="C13" s="16"/>
      <c r="D13" s="16"/>
      <c r="H13" s="93">
        <v>5.78</v>
      </c>
      <c r="K13" s="93">
        <v>-0.51</v>
      </c>
      <c r="L13" s="93">
        <v>27340721.969999999</v>
      </c>
      <c r="N13" s="93">
        <v>0</v>
      </c>
      <c r="O13" s="93">
        <v>33435.000870434</v>
      </c>
      <c r="Q13" s="93">
        <v>39.340000000000003</v>
      </c>
      <c r="R13" s="93">
        <v>6.35</v>
      </c>
    </row>
    <row r="14" spans="2:53">
      <c r="B14" s="92" t="s">
        <v>255</v>
      </c>
      <c r="C14" s="16"/>
      <c r="D14" s="16"/>
      <c r="H14" s="93">
        <v>5.78</v>
      </c>
      <c r="K14" s="93">
        <v>-0.51</v>
      </c>
      <c r="L14" s="93">
        <v>27340721.969999999</v>
      </c>
      <c r="N14" s="93">
        <v>0</v>
      </c>
      <c r="O14" s="93">
        <v>33435.000870434</v>
      </c>
      <c r="Q14" s="93">
        <v>39.340000000000003</v>
      </c>
      <c r="R14" s="93">
        <v>6.35</v>
      </c>
    </row>
    <row r="15" spans="2:53">
      <c r="B15" t="s">
        <v>256</v>
      </c>
      <c r="C15" t="s">
        <v>257</v>
      </c>
      <c r="D15" t="s">
        <v>103</v>
      </c>
      <c r="E15" t="s">
        <v>258</v>
      </c>
      <c r="F15" t="s">
        <v>154</v>
      </c>
      <c r="G15" t="s">
        <v>259</v>
      </c>
      <c r="H15" s="91">
        <v>2.2200000000000002</v>
      </c>
      <c r="I15" t="s">
        <v>105</v>
      </c>
      <c r="J15" s="91">
        <v>4</v>
      </c>
      <c r="K15" s="91">
        <v>-1.17</v>
      </c>
      <c r="L15" s="91">
        <v>2794181.46</v>
      </c>
      <c r="M15" s="91">
        <v>150.09</v>
      </c>
      <c r="N15" s="91">
        <v>0</v>
      </c>
      <c r="O15" s="91">
        <v>4193.7869533140001</v>
      </c>
      <c r="P15" s="91">
        <v>17.97</v>
      </c>
      <c r="Q15" s="91">
        <v>4.93</v>
      </c>
      <c r="R15" s="91">
        <v>0.8</v>
      </c>
    </row>
    <row r="16" spans="2:53">
      <c r="B16" t="s">
        <v>260</v>
      </c>
      <c r="C16" t="s">
        <v>261</v>
      </c>
      <c r="D16" t="s">
        <v>103</v>
      </c>
      <c r="E16" t="s">
        <v>258</v>
      </c>
      <c r="F16" t="s">
        <v>154</v>
      </c>
      <c r="G16" t="s">
        <v>262</v>
      </c>
      <c r="H16" s="91">
        <v>4.8600000000000003</v>
      </c>
      <c r="I16" t="s">
        <v>105</v>
      </c>
      <c r="J16" s="91">
        <v>4</v>
      </c>
      <c r="K16" s="91">
        <v>-0.47</v>
      </c>
      <c r="L16" s="91">
        <v>1144537.3999999999</v>
      </c>
      <c r="M16" s="91">
        <v>156.80000000000001</v>
      </c>
      <c r="N16" s="91">
        <v>0</v>
      </c>
      <c r="O16" s="91">
        <v>1794.6346432</v>
      </c>
      <c r="P16" s="91">
        <v>9.85</v>
      </c>
      <c r="Q16" s="91">
        <v>2.11</v>
      </c>
      <c r="R16" s="91">
        <v>0.34</v>
      </c>
    </row>
    <row r="17" spans="2:18">
      <c r="B17" t="s">
        <v>263</v>
      </c>
      <c r="C17" t="s">
        <v>264</v>
      </c>
      <c r="D17" t="s">
        <v>103</v>
      </c>
      <c r="E17" t="s">
        <v>258</v>
      </c>
      <c r="F17" t="s">
        <v>154</v>
      </c>
      <c r="G17" t="s">
        <v>265</v>
      </c>
      <c r="H17" s="91">
        <v>7.91</v>
      </c>
      <c r="I17" t="s">
        <v>105</v>
      </c>
      <c r="J17" s="91">
        <v>0.75</v>
      </c>
      <c r="K17" s="91">
        <v>-0.04</v>
      </c>
      <c r="L17" s="91">
        <v>4801592.21</v>
      </c>
      <c r="M17" s="91">
        <v>108.29</v>
      </c>
      <c r="N17" s="91">
        <v>0</v>
      </c>
      <c r="O17" s="91">
        <v>5199.6442042090002</v>
      </c>
      <c r="P17" s="91">
        <v>34.840000000000003</v>
      </c>
      <c r="Q17" s="91">
        <v>6.12</v>
      </c>
      <c r="R17" s="91">
        <v>0.99</v>
      </c>
    </row>
    <row r="18" spans="2:18">
      <c r="B18" t="s">
        <v>266</v>
      </c>
      <c r="C18" t="s">
        <v>267</v>
      </c>
      <c r="D18" t="s">
        <v>103</v>
      </c>
      <c r="E18" t="s">
        <v>258</v>
      </c>
      <c r="F18" t="s">
        <v>154</v>
      </c>
      <c r="G18" t="s">
        <v>268</v>
      </c>
      <c r="H18" s="91">
        <v>22.74</v>
      </c>
      <c r="I18" t="s">
        <v>105</v>
      </c>
      <c r="J18" s="91">
        <v>1</v>
      </c>
      <c r="K18" s="91">
        <v>1.48</v>
      </c>
      <c r="L18" s="91">
        <v>486206</v>
      </c>
      <c r="M18" s="91">
        <v>91.35</v>
      </c>
      <c r="N18" s="91">
        <v>0</v>
      </c>
      <c r="O18" s="91">
        <v>444.149181</v>
      </c>
      <c r="P18" s="91">
        <v>4.08</v>
      </c>
      <c r="Q18" s="91">
        <v>0.52</v>
      </c>
      <c r="R18" s="91">
        <v>0.08</v>
      </c>
    </row>
    <row r="19" spans="2:18">
      <c r="B19" t="s">
        <v>269</v>
      </c>
      <c r="C19" t="s">
        <v>270</v>
      </c>
      <c r="D19" t="s">
        <v>103</v>
      </c>
      <c r="E19" t="s">
        <v>258</v>
      </c>
      <c r="F19" t="s">
        <v>154</v>
      </c>
      <c r="G19" t="s">
        <v>271</v>
      </c>
      <c r="H19" s="91">
        <v>4.34</v>
      </c>
      <c r="I19" t="s">
        <v>105</v>
      </c>
      <c r="J19" s="91">
        <v>1.75</v>
      </c>
      <c r="K19" s="91">
        <v>-0.63</v>
      </c>
      <c r="L19" s="91">
        <v>1915802.14</v>
      </c>
      <c r="M19" s="91">
        <v>113.75</v>
      </c>
      <c r="N19" s="91">
        <v>0</v>
      </c>
      <c r="O19" s="91">
        <v>2179.2249342499999</v>
      </c>
      <c r="P19" s="91">
        <v>13.38</v>
      </c>
      <c r="Q19" s="91">
        <v>2.56</v>
      </c>
      <c r="R19" s="91">
        <v>0.41</v>
      </c>
    </row>
    <row r="20" spans="2:18">
      <c r="B20" t="s">
        <v>272</v>
      </c>
      <c r="C20" t="s">
        <v>273</v>
      </c>
      <c r="D20" t="s">
        <v>103</v>
      </c>
      <c r="E20" t="s">
        <v>258</v>
      </c>
      <c r="F20" t="s">
        <v>154</v>
      </c>
      <c r="G20" t="s">
        <v>274</v>
      </c>
      <c r="H20" s="91">
        <v>0.57999999999999996</v>
      </c>
      <c r="I20" t="s">
        <v>105</v>
      </c>
      <c r="J20" s="91">
        <v>3</v>
      </c>
      <c r="K20" s="91">
        <v>-2.0699999999999998</v>
      </c>
      <c r="L20" s="91">
        <v>989209.17</v>
      </c>
      <c r="M20" s="91">
        <v>114.9</v>
      </c>
      <c r="N20" s="91">
        <v>0</v>
      </c>
      <c r="O20" s="91">
        <v>1136.6013363300001</v>
      </c>
      <c r="P20" s="91">
        <v>6.45</v>
      </c>
      <c r="Q20" s="91">
        <v>1.34</v>
      </c>
      <c r="R20" s="91">
        <v>0.22</v>
      </c>
    </row>
    <row r="21" spans="2:18">
      <c r="B21" t="s">
        <v>275</v>
      </c>
      <c r="C21" t="s">
        <v>276</v>
      </c>
      <c r="D21" t="s">
        <v>103</v>
      </c>
      <c r="E21" t="s">
        <v>258</v>
      </c>
      <c r="F21" t="s">
        <v>154</v>
      </c>
      <c r="G21" t="s">
        <v>274</v>
      </c>
      <c r="H21" s="91">
        <v>6.44</v>
      </c>
      <c r="I21" t="s">
        <v>105</v>
      </c>
      <c r="J21" s="91">
        <v>0.75</v>
      </c>
      <c r="K21" s="91">
        <v>-0.27</v>
      </c>
      <c r="L21" s="91">
        <v>1368175.5</v>
      </c>
      <c r="M21" s="91">
        <v>107.6</v>
      </c>
      <c r="N21" s="91">
        <v>0</v>
      </c>
      <c r="O21" s="91">
        <v>1472.1568380000001</v>
      </c>
      <c r="P21" s="91">
        <v>10.01</v>
      </c>
      <c r="Q21" s="91">
        <v>1.73</v>
      </c>
      <c r="R21" s="91">
        <v>0.28000000000000003</v>
      </c>
    </row>
    <row r="22" spans="2:18">
      <c r="B22" t="s">
        <v>277</v>
      </c>
      <c r="C22" t="s">
        <v>278</v>
      </c>
      <c r="D22" t="s">
        <v>103</v>
      </c>
      <c r="E22" t="s">
        <v>258</v>
      </c>
      <c r="F22" t="s">
        <v>154</v>
      </c>
      <c r="G22" t="s">
        <v>279</v>
      </c>
      <c r="H22" s="91">
        <v>1.58</v>
      </c>
      <c r="I22" t="s">
        <v>105</v>
      </c>
      <c r="J22" s="91">
        <v>0.1</v>
      </c>
      <c r="K22" s="91">
        <v>-1.35</v>
      </c>
      <c r="L22" s="91">
        <v>5273098.03</v>
      </c>
      <c r="M22" s="91">
        <v>103.3</v>
      </c>
      <c r="N22" s="91">
        <v>0</v>
      </c>
      <c r="O22" s="91">
        <v>5447.1102649900004</v>
      </c>
      <c r="P22" s="91">
        <v>34.79</v>
      </c>
      <c r="Q22" s="91">
        <v>6.41</v>
      </c>
      <c r="R22" s="91">
        <v>1.03</v>
      </c>
    </row>
    <row r="23" spans="2:18">
      <c r="B23" t="s">
        <v>280</v>
      </c>
      <c r="C23" t="s">
        <v>281</v>
      </c>
      <c r="D23" t="s">
        <v>103</v>
      </c>
      <c r="E23" t="s">
        <v>258</v>
      </c>
      <c r="F23" t="s">
        <v>154</v>
      </c>
      <c r="G23" t="s">
        <v>282</v>
      </c>
      <c r="H23" s="91">
        <v>17.579999999999998</v>
      </c>
      <c r="I23" t="s">
        <v>105</v>
      </c>
      <c r="J23" s="91">
        <v>2.75</v>
      </c>
      <c r="K23" s="91">
        <v>1.2</v>
      </c>
      <c r="L23" s="91">
        <v>438576.53</v>
      </c>
      <c r="M23" s="91">
        <v>141.22999999999999</v>
      </c>
      <c r="N23" s="91">
        <v>0</v>
      </c>
      <c r="O23" s="91">
        <v>619.40163331899998</v>
      </c>
      <c r="P23" s="91">
        <v>2.48</v>
      </c>
      <c r="Q23" s="91">
        <v>0.73</v>
      </c>
      <c r="R23" s="91">
        <v>0.12</v>
      </c>
    </row>
    <row r="24" spans="2:18">
      <c r="B24" t="s">
        <v>283</v>
      </c>
      <c r="C24" t="s">
        <v>284</v>
      </c>
      <c r="D24" t="s">
        <v>103</v>
      </c>
      <c r="E24" t="s">
        <v>258</v>
      </c>
      <c r="F24" t="s">
        <v>154</v>
      </c>
      <c r="G24" t="s">
        <v>285</v>
      </c>
      <c r="H24" s="91">
        <v>13.35</v>
      </c>
      <c r="I24" t="s">
        <v>105</v>
      </c>
      <c r="J24" s="91">
        <v>4</v>
      </c>
      <c r="K24" s="91">
        <v>0.87</v>
      </c>
      <c r="L24" s="91">
        <v>2302853.23</v>
      </c>
      <c r="M24" s="91">
        <v>182.1</v>
      </c>
      <c r="N24" s="91">
        <v>0</v>
      </c>
      <c r="O24" s="91">
        <v>4193.4957318300003</v>
      </c>
      <c r="P24" s="91">
        <v>14.2</v>
      </c>
      <c r="Q24" s="91">
        <v>4.93</v>
      </c>
      <c r="R24" s="91">
        <v>0.8</v>
      </c>
    </row>
    <row r="25" spans="2:18">
      <c r="B25" t="s">
        <v>286</v>
      </c>
      <c r="C25" t="s">
        <v>287</v>
      </c>
      <c r="D25" t="s">
        <v>103</v>
      </c>
      <c r="E25" t="s">
        <v>258</v>
      </c>
      <c r="F25" t="s">
        <v>154</v>
      </c>
      <c r="G25" t="s">
        <v>288</v>
      </c>
      <c r="H25" s="91">
        <v>3.35</v>
      </c>
      <c r="I25" t="s">
        <v>105</v>
      </c>
      <c r="J25" s="91">
        <v>2.75</v>
      </c>
      <c r="K25" s="91">
        <v>-0.87</v>
      </c>
      <c r="L25" s="91">
        <v>4895307.38</v>
      </c>
      <c r="M25" s="91">
        <v>118.48</v>
      </c>
      <c r="N25" s="91">
        <v>0</v>
      </c>
      <c r="O25" s="91">
        <v>5799.9601838239996</v>
      </c>
      <c r="P25" s="91">
        <v>29.52</v>
      </c>
      <c r="Q25" s="91">
        <v>6.82</v>
      </c>
      <c r="R25" s="91">
        <v>1.1000000000000001</v>
      </c>
    </row>
    <row r="26" spans="2:18">
      <c r="B26" t="s">
        <v>289</v>
      </c>
      <c r="C26" t="s">
        <v>290</v>
      </c>
      <c r="D26" t="s">
        <v>103</v>
      </c>
      <c r="E26" t="s">
        <v>258</v>
      </c>
      <c r="F26" t="s">
        <v>154</v>
      </c>
      <c r="G26" t="s">
        <v>291</v>
      </c>
      <c r="H26" s="91">
        <v>9.94</v>
      </c>
      <c r="I26" t="s">
        <v>105</v>
      </c>
      <c r="J26" s="91">
        <v>0.5</v>
      </c>
      <c r="K26" s="91">
        <v>0.26</v>
      </c>
      <c r="L26" s="91">
        <v>931182.92</v>
      </c>
      <c r="M26" s="91">
        <v>102.54</v>
      </c>
      <c r="N26" s="91">
        <v>0</v>
      </c>
      <c r="O26" s="91">
        <v>954.83496616800005</v>
      </c>
      <c r="P26" s="91">
        <v>44.26</v>
      </c>
      <c r="Q26" s="91">
        <v>1.1200000000000001</v>
      </c>
      <c r="R26" s="91">
        <v>0.18</v>
      </c>
    </row>
    <row r="27" spans="2:18">
      <c r="B27" s="92" t="s">
        <v>292</v>
      </c>
      <c r="C27" s="16"/>
      <c r="D27" s="16"/>
      <c r="H27" s="93">
        <v>5.12</v>
      </c>
      <c r="K27" s="93">
        <v>1.0900000000000001</v>
      </c>
      <c r="L27" s="93">
        <v>47915963.359999999</v>
      </c>
      <c r="N27" s="93">
        <v>0</v>
      </c>
      <c r="O27" s="93">
        <v>51563.006082458996</v>
      </c>
      <c r="Q27" s="93">
        <v>60.66</v>
      </c>
      <c r="R27" s="93">
        <v>9.7899999999999991</v>
      </c>
    </row>
    <row r="28" spans="2:18">
      <c r="B28" s="92" t="s">
        <v>293</v>
      </c>
      <c r="C28" s="16"/>
      <c r="D28" s="16"/>
      <c r="H28" s="93">
        <v>0.61</v>
      </c>
      <c r="K28" s="93">
        <v>0.32</v>
      </c>
      <c r="L28" s="93">
        <v>7373872.4500000002</v>
      </c>
      <c r="N28" s="93">
        <v>0</v>
      </c>
      <c r="O28" s="93">
        <v>7361.3070745639998</v>
      </c>
      <c r="Q28" s="93">
        <v>8.66</v>
      </c>
      <c r="R28" s="93">
        <v>1.4</v>
      </c>
    </row>
    <row r="29" spans="2:18">
      <c r="B29" t="s">
        <v>294</v>
      </c>
      <c r="C29" t="s">
        <v>295</v>
      </c>
      <c r="D29" t="s">
        <v>103</v>
      </c>
      <c r="E29" t="s">
        <v>258</v>
      </c>
      <c r="F29" t="s">
        <v>154</v>
      </c>
      <c r="G29" t="s">
        <v>296</v>
      </c>
      <c r="H29" s="91">
        <v>0.25</v>
      </c>
      <c r="I29" t="s">
        <v>105</v>
      </c>
      <c r="J29" s="91">
        <v>0</v>
      </c>
      <c r="K29" s="91">
        <v>0.32</v>
      </c>
      <c r="L29" s="91">
        <v>243884.33</v>
      </c>
      <c r="M29" s="91">
        <v>99.92</v>
      </c>
      <c r="N29" s="91">
        <v>0</v>
      </c>
      <c r="O29" s="91">
        <v>243.68922253599999</v>
      </c>
      <c r="P29" s="91">
        <v>2.71</v>
      </c>
      <c r="Q29" s="91">
        <v>0.28999999999999998</v>
      </c>
      <c r="R29" s="91">
        <v>0.05</v>
      </c>
    </row>
    <row r="30" spans="2:18">
      <c r="B30" t="s">
        <v>297</v>
      </c>
      <c r="C30" t="s">
        <v>298</v>
      </c>
      <c r="D30" t="s">
        <v>103</v>
      </c>
      <c r="E30" t="s">
        <v>258</v>
      </c>
      <c r="F30" t="s">
        <v>154</v>
      </c>
      <c r="G30" t="s">
        <v>296</v>
      </c>
      <c r="H30" s="91">
        <v>0.01</v>
      </c>
      <c r="I30" t="s">
        <v>105</v>
      </c>
      <c r="J30" s="91">
        <v>0</v>
      </c>
      <c r="K30" s="91">
        <v>3.72</v>
      </c>
      <c r="L30" s="91">
        <v>98653.85</v>
      </c>
      <c r="M30" s="91">
        <v>99.99</v>
      </c>
      <c r="N30" s="91">
        <v>0</v>
      </c>
      <c r="O30" s="91">
        <v>98.643984614999994</v>
      </c>
      <c r="P30" s="91">
        <v>0.9</v>
      </c>
      <c r="Q30" s="91">
        <v>0.12</v>
      </c>
      <c r="R30" s="91">
        <v>0.02</v>
      </c>
    </row>
    <row r="31" spans="2:18">
      <c r="B31" t="s">
        <v>299</v>
      </c>
      <c r="C31" t="s">
        <v>300</v>
      </c>
      <c r="D31" t="s">
        <v>103</v>
      </c>
      <c r="E31" t="s">
        <v>258</v>
      </c>
      <c r="F31" t="s">
        <v>154</v>
      </c>
      <c r="G31" t="s">
        <v>296</v>
      </c>
      <c r="H31" s="91">
        <v>0.1</v>
      </c>
      <c r="I31" t="s">
        <v>105</v>
      </c>
      <c r="J31" s="91">
        <v>0</v>
      </c>
      <c r="K31" s="91">
        <v>0.3</v>
      </c>
      <c r="L31" s="91">
        <v>101455.97</v>
      </c>
      <c r="M31" s="91">
        <v>99.97</v>
      </c>
      <c r="N31" s="91">
        <v>0</v>
      </c>
      <c r="O31" s="91">
        <v>101.42553320899999</v>
      </c>
      <c r="P31" s="91">
        <v>0.92</v>
      </c>
      <c r="Q31" s="91">
        <v>0.12</v>
      </c>
      <c r="R31" s="91">
        <v>0.02</v>
      </c>
    </row>
    <row r="32" spans="2:18">
      <c r="B32" t="s">
        <v>301</v>
      </c>
      <c r="C32" t="s">
        <v>302</v>
      </c>
      <c r="D32" t="s">
        <v>103</v>
      </c>
      <c r="E32" t="s">
        <v>258</v>
      </c>
      <c r="F32" t="s">
        <v>154</v>
      </c>
      <c r="G32" t="s">
        <v>296</v>
      </c>
      <c r="H32" s="91">
        <v>0.18</v>
      </c>
      <c r="I32" t="s">
        <v>105</v>
      </c>
      <c r="J32" s="91">
        <v>0</v>
      </c>
      <c r="K32" s="91">
        <v>0.23</v>
      </c>
      <c r="L32" s="91">
        <v>40904.33</v>
      </c>
      <c r="M32" s="91">
        <v>99.96</v>
      </c>
      <c r="N32" s="91">
        <v>0</v>
      </c>
      <c r="O32" s="91">
        <v>40.887968268000002</v>
      </c>
      <c r="P32" s="91">
        <v>0.37</v>
      </c>
      <c r="Q32" s="91">
        <v>0.05</v>
      </c>
      <c r="R32" s="91">
        <v>0.01</v>
      </c>
    </row>
    <row r="33" spans="2:18">
      <c r="B33" t="s">
        <v>303</v>
      </c>
      <c r="C33" t="s">
        <v>304</v>
      </c>
      <c r="D33" t="s">
        <v>103</v>
      </c>
      <c r="E33" t="s">
        <v>258</v>
      </c>
      <c r="F33" t="s">
        <v>154</v>
      </c>
      <c r="G33" t="s">
        <v>296</v>
      </c>
      <c r="H33" s="91">
        <v>0.5</v>
      </c>
      <c r="I33" t="s">
        <v>105</v>
      </c>
      <c r="J33" s="91">
        <v>0</v>
      </c>
      <c r="K33" s="91">
        <v>0.28000000000000003</v>
      </c>
      <c r="L33" s="91">
        <v>1262132.01</v>
      </c>
      <c r="M33" s="91">
        <v>99.86</v>
      </c>
      <c r="N33" s="91">
        <v>0</v>
      </c>
      <c r="O33" s="91">
        <v>1260.3650251859999</v>
      </c>
      <c r="P33" s="91">
        <v>14.02</v>
      </c>
      <c r="Q33" s="91">
        <v>1.48</v>
      </c>
      <c r="R33" s="91">
        <v>0.24</v>
      </c>
    </row>
    <row r="34" spans="2:18">
      <c r="B34" t="s">
        <v>305</v>
      </c>
      <c r="C34" t="s">
        <v>306</v>
      </c>
      <c r="D34" t="s">
        <v>103</v>
      </c>
      <c r="E34" t="s">
        <v>258</v>
      </c>
      <c r="F34" t="s">
        <v>154</v>
      </c>
      <c r="G34" t="s">
        <v>296</v>
      </c>
      <c r="H34" s="91">
        <v>0.6</v>
      </c>
      <c r="I34" t="s">
        <v>105</v>
      </c>
      <c r="J34" s="91">
        <v>0</v>
      </c>
      <c r="K34" s="91">
        <v>0.27</v>
      </c>
      <c r="L34" s="91">
        <v>15958.06</v>
      </c>
      <c r="M34" s="91">
        <v>99.84</v>
      </c>
      <c r="N34" s="91">
        <v>0</v>
      </c>
      <c r="O34" s="91">
        <v>15.932527104</v>
      </c>
      <c r="P34" s="91">
        <v>0.18</v>
      </c>
      <c r="Q34" s="91">
        <v>0.02</v>
      </c>
      <c r="R34" s="91">
        <v>0</v>
      </c>
    </row>
    <row r="35" spans="2:18">
      <c r="B35" t="s">
        <v>307</v>
      </c>
      <c r="C35" t="s">
        <v>308</v>
      </c>
      <c r="D35" t="s">
        <v>103</v>
      </c>
      <c r="E35" t="s">
        <v>258</v>
      </c>
      <c r="F35" t="s">
        <v>154</v>
      </c>
      <c r="G35" t="s">
        <v>296</v>
      </c>
      <c r="H35" s="91">
        <v>0.77</v>
      </c>
      <c r="I35" t="s">
        <v>105</v>
      </c>
      <c r="J35" s="91">
        <v>0</v>
      </c>
      <c r="K35" s="91">
        <v>0.27</v>
      </c>
      <c r="L35" s="91">
        <v>75999.19</v>
      </c>
      <c r="M35" s="91">
        <v>99.79</v>
      </c>
      <c r="N35" s="91">
        <v>0</v>
      </c>
      <c r="O35" s="91">
        <v>75.839591701000003</v>
      </c>
      <c r="P35" s="91">
        <v>0.84</v>
      </c>
      <c r="Q35" s="91">
        <v>0.09</v>
      </c>
      <c r="R35" s="91">
        <v>0.01</v>
      </c>
    </row>
    <row r="36" spans="2:18">
      <c r="B36" t="s">
        <v>309</v>
      </c>
      <c r="C36" t="s">
        <v>310</v>
      </c>
      <c r="D36" t="s">
        <v>103</v>
      </c>
      <c r="E36" t="s">
        <v>258</v>
      </c>
      <c r="F36" t="s">
        <v>154</v>
      </c>
      <c r="G36" t="s">
        <v>296</v>
      </c>
      <c r="H36" s="91">
        <v>0.67</v>
      </c>
      <c r="I36" t="s">
        <v>105</v>
      </c>
      <c r="J36" s="91">
        <v>0</v>
      </c>
      <c r="K36" s="91">
        <v>0.27</v>
      </c>
      <c r="L36" s="91">
        <v>115857.60000000001</v>
      </c>
      <c r="M36" s="91">
        <v>99.82</v>
      </c>
      <c r="N36" s="91">
        <v>0</v>
      </c>
      <c r="O36" s="91">
        <v>115.64905632</v>
      </c>
      <c r="P36" s="91">
        <v>1.29</v>
      </c>
      <c r="Q36" s="91">
        <v>0.14000000000000001</v>
      </c>
      <c r="R36" s="91">
        <v>0.02</v>
      </c>
    </row>
    <row r="37" spans="2:18">
      <c r="B37" t="s">
        <v>311</v>
      </c>
      <c r="C37" t="s">
        <v>312</v>
      </c>
      <c r="D37" t="s">
        <v>103</v>
      </c>
      <c r="E37" t="s">
        <v>258</v>
      </c>
      <c r="F37" t="s">
        <v>154</v>
      </c>
      <c r="G37" t="s">
        <v>296</v>
      </c>
      <c r="H37" s="91">
        <v>0.85</v>
      </c>
      <c r="I37" t="s">
        <v>105</v>
      </c>
      <c r="J37" s="91">
        <v>0</v>
      </c>
      <c r="K37" s="91">
        <v>0.27</v>
      </c>
      <c r="L37" s="91">
        <v>1518263.26</v>
      </c>
      <c r="M37" s="91">
        <v>99.77</v>
      </c>
      <c r="N37" s="91">
        <v>0</v>
      </c>
      <c r="O37" s="91">
        <v>1514.7712545019999</v>
      </c>
      <c r="P37" s="91">
        <v>16.87</v>
      </c>
      <c r="Q37" s="91">
        <v>1.78</v>
      </c>
      <c r="R37" s="91">
        <v>0.28999999999999998</v>
      </c>
    </row>
    <row r="38" spans="2:18">
      <c r="B38" t="s">
        <v>313</v>
      </c>
      <c r="C38" t="s">
        <v>314</v>
      </c>
      <c r="D38" t="s">
        <v>103</v>
      </c>
      <c r="E38" t="s">
        <v>258</v>
      </c>
      <c r="F38" t="s">
        <v>154</v>
      </c>
      <c r="G38" t="s">
        <v>291</v>
      </c>
      <c r="H38" s="91">
        <v>0.92</v>
      </c>
      <c r="I38" t="s">
        <v>105</v>
      </c>
      <c r="J38" s="91">
        <v>0</v>
      </c>
      <c r="K38" s="91">
        <v>0.28999999999999998</v>
      </c>
      <c r="L38" s="91">
        <v>1573329.8</v>
      </c>
      <c r="M38" s="91">
        <v>99.73</v>
      </c>
      <c r="N38" s="91">
        <v>0</v>
      </c>
      <c r="O38" s="91">
        <v>1569.08180954</v>
      </c>
      <c r="P38" s="91">
        <v>17.48</v>
      </c>
      <c r="Q38" s="91">
        <v>1.85</v>
      </c>
      <c r="R38" s="91">
        <v>0.3</v>
      </c>
    </row>
    <row r="39" spans="2:18">
      <c r="B39" t="s">
        <v>315</v>
      </c>
      <c r="C39" t="s">
        <v>316</v>
      </c>
      <c r="D39" t="s">
        <v>103</v>
      </c>
      <c r="E39" t="s">
        <v>258</v>
      </c>
      <c r="F39" t="s">
        <v>154</v>
      </c>
      <c r="G39" t="s">
        <v>296</v>
      </c>
      <c r="H39" s="91">
        <v>0.35</v>
      </c>
      <c r="I39" t="s">
        <v>105</v>
      </c>
      <c r="J39" s="91">
        <v>0</v>
      </c>
      <c r="K39" s="91">
        <v>0.26</v>
      </c>
      <c r="L39" s="91">
        <v>1266574.81</v>
      </c>
      <c r="M39" s="91">
        <v>99.91</v>
      </c>
      <c r="N39" s="91">
        <v>0</v>
      </c>
      <c r="O39" s="91">
        <v>1265.4348926709999</v>
      </c>
      <c r="P39" s="91">
        <v>14.07</v>
      </c>
      <c r="Q39" s="91">
        <v>1.49</v>
      </c>
      <c r="R39" s="91">
        <v>0.24</v>
      </c>
    </row>
    <row r="40" spans="2:18">
      <c r="B40" t="s">
        <v>317</v>
      </c>
      <c r="C40" t="s">
        <v>318</v>
      </c>
      <c r="D40" t="s">
        <v>103</v>
      </c>
      <c r="E40" t="s">
        <v>258</v>
      </c>
      <c r="F40" t="s">
        <v>154</v>
      </c>
      <c r="G40" t="s">
        <v>296</v>
      </c>
      <c r="H40" s="91">
        <v>0.42</v>
      </c>
      <c r="I40" t="s">
        <v>105</v>
      </c>
      <c r="J40" s="91">
        <v>0</v>
      </c>
      <c r="K40" s="91">
        <v>0.28000000000000003</v>
      </c>
      <c r="L40" s="91">
        <v>1060859.24</v>
      </c>
      <c r="M40" s="91">
        <v>99.88</v>
      </c>
      <c r="N40" s="91">
        <v>0</v>
      </c>
      <c r="O40" s="91">
        <v>1059.5862089120001</v>
      </c>
      <c r="P40" s="91">
        <v>11.79</v>
      </c>
      <c r="Q40" s="91">
        <v>1.25</v>
      </c>
      <c r="R40" s="91">
        <v>0.2</v>
      </c>
    </row>
    <row r="41" spans="2:18">
      <c r="B41" s="92" t="s">
        <v>319</v>
      </c>
      <c r="C41" s="16"/>
      <c r="D41" s="16"/>
      <c r="H41" s="93">
        <v>5.88</v>
      </c>
      <c r="K41" s="93">
        <v>1.22</v>
      </c>
      <c r="L41" s="93">
        <v>40457319.350000001</v>
      </c>
      <c r="N41" s="93">
        <v>0</v>
      </c>
      <c r="O41" s="93">
        <v>44116.910493582996</v>
      </c>
      <c r="Q41" s="93">
        <v>51.9</v>
      </c>
      <c r="R41" s="93">
        <v>8.3800000000000008</v>
      </c>
    </row>
    <row r="42" spans="2:18">
      <c r="B42" t="s">
        <v>320</v>
      </c>
      <c r="C42" t="s">
        <v>321</v>
      </c>
      <c r="D42" t="s">
        <v>103</v>
      </c>
      <c r="E42" t="s">
        <v>258</v>
      </c>
      <c r="F42" t="s">
        <v>154</v>
      </c>
      <c r="G42" t="s">
        <v>291</v>
      </c>
      <c r="H42" s="91">
        <v>0.66</v>
      </c>
      <c r="I42" t="s">
        <v>105</v>
      </c>
      <c r="J42" s="91">
        <v>0</v>
      </c>
      <c r="K42" s="91">
        <v>0.32</v>
      </c>
      <c r="L42" s="91">
        <v>1576980.72</v>
      </c>
      <c r="M42" s="91">
        <v>99.79</v>
      </c>
      <c r="N42" s="91">
        <v>0</v>
      </c>
      <c r="O42" s="91">
        <v>1573.669060488</v>
      </c>
      <c r="P42" s="91">
        <v>137.44</v>
      </c>
      <c r="Q42" s="91">
        <v>1.85</v>
      </c>
      <c r="R42" s="91">
        <v>0.3</v>
      </c>
    </row>
    <row r="43" spans="2:18">
      <c r="B43" t="s">
        <v>322</v>
      </c>
      <c r="C43" t="s">
        <v>323</v>
      </c>
      <c r="D43" t="s">
        <v>103</v>
      </c>
      <c r="E43" t="s">
        <v>258</v>
      </c>
      <c r="F43" t="s">
        <v>154</v>
      </c>
      <c r="G43" t="s">
        <v>296</v>
      </c>
      <c r="H43" s="91">
        <v>0.41</v>
      </c>
      <c r="I43" t="s">
        <v>105</v>
      </c>
      <c r="J43" s="91">
        <v>0</v>
      </c>
      <c r="K43" s="91">
        <v>0.28999999999999998</v>
      </c>
      <c r="L43" s="91">
        <v>2542333.5</v>
      </c>
      <c r="M43" s="91">
        <v>99.88</v>
      </c>
      <c r="N43" s="91">
        <v>0</v>
      </c>
      <c r="O43" s="91">
        <v>2539.2826998</v>
      </c>
      <c r="P43" s="91">
        <v>116.32</v>
      </c>
      <c r="Q43" s="91">
        <v>2.99</v>
      </c>
      <c r="R43" s="91">
        <v>0.48</v>
      </c>
    </row>
    <row r="44" spans="2:18">
      <c r="B44" t="s">
        <v>324</v>
      </c>
      <c r="C44" t="s">
        <v>325</v>
      </c>
      <c r="D44" t="s">
        <v>103</v>
      </c>
      <c r="E44" t="s">
        <v>258</v>
      </c>
      <c r="F44" t="s">
        <v>154</v>
      </c>
      <c r="G44" t="s">
        <v>326</v>
      </c>
      <c r="H44" s="91">
        <v>8.59</v>
      </c>
      <c r="I44" t="s">
        <v>105</v>
      </c>
      <c r="J44" s="91">
        <v>2.25</v>
      </c>
      <c r="K44" s="91">
        <v>1.83</v>
      </c>
      <c r="L44" s="91">
        <v>2349319.54</v>
      </c>
      <c r="M44" s="91">
        <v>104.76</v>
      </c>
      <c r="N44" s="91">
        <v>0</v>
      </c>
      <c r="O44" s="91">
        <v>2461.147150104</v>
      </c>
      <c r="P44" s="91">
        <v>25.36</v>
      </c>
      <c r="Q44" s="91">
        <v>2.9</v>
      </c>
      <c r="R44" s="91">
        <v>0.47</v>
      </c>
    </row>
    <row r="45" spans="2:18">
      <c r="B45" t="s">
        <v>327</v>
      </c>
      <c r="C45" t="s">
        <v>328</v>
      </c>
      <c r="D45" t="s">
        <v>103</v>
      </c>
      <c r="E45" t="s">
        <v>258</v>
      </c>
      <c r="F45" t="s">
        <v>154</v>
      </c>
      <c r="G45" t="s">
        <v>329</v>
      </c>
      <c r="H45" s="91">
        <v>1.83</v>
      </c>
      <c r="I45" t="s">
        <v>105</v>
      </c>
      <c r="J45" s="91">
        <v>0.5</v>
      </c>
      <c r="K45" s="91">
        <v>0.48</v>
      </c>
      <c r="L45" s="91">
        <v>3689795.68</v>
      </c>
      <c r="M45" s="91">
        <v>100.12</v>
      </c>
      <c r="N45" s="91">
        <v>0</v>
      </c>
      <c r="O45" s="91">
        <v>3694.223434816</v>
      </c>
      <c r="P45" s="91">
        <v>26.45</v>
      </c>
      <c r="Q45" s="91">
        <v>4.3499999999999996</v>
      </c>
      <c r="R45" s="91">
        <v>0.7</v>
      </c>
    </row>
    <row r="46" spans="2:18">
      <c r="B46" t="s">
        <v>330</v>
      </c>
      <c r="C46" t="s">
        <v>331</v>
      </c>
      <c r="D46" t="s">
        <v>103</v>
      </c>
      <c r="E46" t="s">
        <v>258</v>
      </c>
      <c r="F46" t="s">
        <v>154</v>
      </c>
      <c r="G46" t="s">
        <v>332</v>
      </c>
      <c r="H46" s="91">
        <v>2.69</v>
      </c>
      <c r="I46" t="s">
        <v>105</v>
      </c>
      <c r="J46" s="91">
        <v>5.5</v>
      </c>
      <c r="K46" s="91">
        <v>0.68</v>
      </c>
      <c r="L46" s="91">
        <v>3315538.51</v>
      </c>
      <c r="M46" s="91">
        <v>114.42</v>
      </c>
      <c r="N46" s="91">
        <v>0</v>
      </c>
      <c r="O46" s="91">
        <v>3793.6391631420001</v>
      </c>
      <c r="P46" s="91">
        <v>18.46</v>
      </c>
      <c r="Q46" s="91">
        <v>4.46</v>
      </c>
      <c r="R46" s="91">
        <v>0.72</v>
      </c>
    </row>
    <row r="47" spans="2:18">
      <c r="B47" t="s">
        <v>333</v>
      </c>
      <c r="C47" t="s">
        <v>334</v>
      </c>
      <c r="D47" t="s">
        <v>103</v>
      </c>
      <c r="E47" t="s">
        <v>258</v>
      </c>
      <c r="F47" t="s">
        <v>154</v>
      </c>
      <c r="G47" t="s">
        <v>335</v>
      </c>
      <c r="H47" s="91">
        <v>7.48</v>
      </c>
      <c r="I47" t="s">
        <v>105</v>
      </c>
      <c r="J47" s="91">
        <v>2</v>
      </c>
      <c r="K47" s="91">
        <v>1.62</v>
      </c>
      <c r="L47" s="91">
        <v>3698200.91</v>
      </c>
      <c r="M47" s="91">
        <v>102.81</v>
      </c>
      <c r="N47" s="91">
        <v>0</v>
      </c>
      <c r="O47" s="91">
        <v>3802.1203555709999</v>
      </c>
      <c r="P47" s="91">
        <v>25.93</v>
      </c>
      <c r="Q47" s="91">
        <v>4.47</v>
      </c>
      <c r="R47" s="91">
        <v>0.72</v>
      </c>
    </row>
    <row r="48" spans="2:18">
      <c r="B48" t="s">
        <v>336</v>
      </c>
      <c r="C48" t="s">
        <v>337</v>
      </c>
      <c r="D48" t="s">
        <v>103</v>
      </c>
      <c r="E48" t="s">
        <v>258</v>
      </c>
      <c r="F48" t="s">
        <v>154</v>
      </c>
      <c r="G48" t="s">
        <v>338</v>
      </c>
      <c r="H48" s="91">
        <v>18.41</v>
      </c>
      <c r="I48" t="s">
        <v>105</v>
      </c>
      <c r="J48" s="91">
        <v>3.75</v>
      </c>
      <c r="K48" s="91">
        <v>3.1</v>
      </c>
      <c r="L48" s="91">
        <v>3505297.12</v>
      </c>
      <c r="M48" s="91">
        <v>112.1</v>
      </c>
      <c r="N48" s="91">
        <v>0</v>
      </c>
      <c r="O48" s="91">
        <v>3929.43807152</v>
      </c>
      <c r="P48" s="91">
        <v>33.21</v>
      </c>
      <c r="Q48" s="91">
        <v>4.62</v>
      </c>
      <c r="R48" s="91">
        <v>0.75</v>
      </c>
    </row>
    <row r="49" spans="2:18">
      <c r="B49" t="s">
        <v>339</v>
      </c>
      <c r="C49" t="s">
        <v>340</v>
      </c>
      <c r="D49" t="s">
        <v>103</v>
      </c>
      <c r="E49" t="s">
        <v>258</v>
      </c>
      <c r="F49" t="s">
        <v>154</v>
      </c>
      <c r="G49" t="s">
        <v>341</v>
      </c>
      <c r="H49" s="91">
        <v>6.07</v>
      </c>
      <c r="I49" t="s">
        <v>105</v>
      </c>
      <c r="J49" s="91">
        <v>1.75</v>
      </c>
      <c r="K49" s="91">
        <v>1.4</v>
      </c>
      <c r="L49" s="91">
        <v>2545775.2599999998</v>
      </c>
      <c r="M49" s="91">
        <v>103.15</v>
      </c>
      <c r="N49" s="91">
        <v>0</v>
      </c>
      <c r="O49" s="91">
        <v>2625.9671806900001</v>
      </c>
      <c r="P49" s="91">
        <v>13.85</v>
      </c>
      <c r="Q49" s="91">
        <v>3.09</v>
      </c>
      <c r="R49" s="91">
        <v>0.5</v>
      </c>
    </row>
    <row r="50" spans="2:18">
      <c r="B50" t="s">
        <v>342</v>
      </c>
      <c r="C50" t="s">
        <v>343</v>
      </c>
      <c r="D50" t="s">
        <v>103</v>
      </c>
      <c r="E50" t="s">
        <v>258</v>
      </c>
      <c r="F50" t="s">
        <v>154</v>
      </c>
      <c r="G50" t="s">
        <v>341</v>
      </c>
      <c r="H50" s="91">
        <v>0.83</v>
      </c>
      <c r="I50" t="s">
        <v>105</v>
      </c>
      <c r="J50" s="91">
        <v>5</v>
      </c>
      <c r="K50" s="91">
        <v>0.28999999999999998</v>
      </c>
      <c r="L50" s="91">
        <v>5571686.2800000003</v>
      </c>
      <c r="M50" s="91">
        <v>104.75</v>
      </c>
      <c r="N50" s="91">
        <v>0</v>
      </c>
      <c r="O50" s="91">
        <v>5836.3413782999996</v>
      </c>
      <c r="P50" s="91">
        <v>30.1</v>
      </c>
      <c r="Q50" s="91">
        <v>6.87</v>
      </c>
      <c r="R50" s="91">
        <v>1.1100000000000001</v>
      </c>
    </row>
    <row r="51" spans="2:18">
      <c r="B51" t="s">
        <v>344</v>
      </c>
      <c r="C51" t="s">
        <v>345</v>
      </c>
      <c r="D51" t="s">
        <v>103</v>
      </c>
      <c r="E51" t="s">
        <v>258</v>
      </c>
      <c r="F51" t="s">
        <v>154</v>
      </c>
      <c r="G51" t="s">
        <v>346</v>
      </c>
      <c r="H51" s="91">
        <v>3.77</v>
      </c>
      <c r="I51" t="s">
        <v>105</v>
      </c>
      <c r="J51" s="91">
        <v>4.25</v>
      </c>
      <c r="K51" s="91">
        <v>0.94</v>
      </c>
      <c r="L51" s="91">
        <v>887879</v>
      </c>
      <c r="M51" s="91">
        <v>112.96</v>
      </c>
      <c r="N51" s="91">
        <v>0</v>
      </c>
      <c r="O51" s="91">
        <v>1002.9481184</v>
      </c>
      <c r="P51" s="91">
        <v>4.96</v>
      </c>
      <c r="Q51" s="91">
        <v>1.18</v>
      </c>
      <c r="R51" s="91">
        <v>0.19</v>
      </c>
    </row>
    <row r="52" spans="2:18">
      <c r="B52" t="s">
        <v>347</v>
      </c>
      <c r="C52" t="s">
        <v>348</v>
      </c>
      <c r="D52" t="s">
        <v>103</v>
      </c>
      <c r="E52" t="s">
        <v>258</v>
      </c>
      <c r="F52" t="s">
        <v>154</v>
      </c>
      <c r="G52" t="s">
        <v>349</v>
      </c>
      <c r="H52" s="91">
        <v>2.0499999999999998</v>
      </c>
      <c r="I52" t="s">
        <v>105</v>
      </c>
      <c r="J52" s="91">
        <v>1</v>
      </c>
      <c r="K52" s="91">
        <v>0.51</v>
      </c>
      <c r="L52" s="91">
        <v>2775433.5</v>
      </c>
      <c r="M52" s="91">
        <v>101.93</v>
      </c>
      <c r="N52" s="91">
        <v>0</v>
      </c>
      <c r="O52" s="91">
        <v>2828.9993665500001</v>
      </c>
      <c r="P52" s="91">
        <v>19.059999999999999</v>
      </c>
      <c r="Q52" s="91">
        <v>3.33</v>
      </c>
      <c r="R52" s="91">
        <v>0.54</v>
      </c>
    </row>
    <row r="53" spans="2:18">
      <c r="B53" t="s">
        <v>350</v>
      </c>
      <c r="C53" t="s">
        <v>351</v>
      </c>
      <c r="D53" t="s">
        <v>103</v>
      </c>
      <c r="E53" t="s">
        <v>258</v>
      </c>
      <c r="F53" t="s">
        <v>154</v>
      </c>
      <c r="G53" t="s">
        <v>346</v>
      </c>
      <c r="H53" s="91">
        <v>0.16</v>
      </c>
      <c r="I53" t="s">
        <v>105</v>
      </c>
      <c r="J53" s="91">
        <v>2.25</v>
      </c>
      <c r="K53" s="91">
        <v>0.24</v>
      </c>
      <c r="L53" s="91">
        <v>590970.14</v>
      </c>
      <c r="M53" s="91">
        <v>102.21</v>
      </c>
      <c r="N53" s="91">
        <v>0</v>
      </c>
      <c r="O53" s="91">
        <v>604.03058009400002</v>
      </c>
      <c r="P53" s="91">
        <v>3.97</v>
      </c>
      <c r="Q53" s="91">
        <v>0.71</v>
      </c>
      <c r="R53" s="91">
        <v>0.11</v>
      </c>
    </row>
    <row r="54" spans="2:18">
      <c r="B54" t="s">
        <v>352</v>
      </c>
      <c r="C54" t="s">
        <v>353</v>
      </c>
      <c r="D54" t="s">
        <v>103</v>
      </c>
      <c r="E54" t="s">
        <v>258</v>
      </c>
      <c r="F54" t="s">
        <v>154</v>
      </c>
      <c r="G54" t="s">
        <v>354</v>
      </c>
      <c r="H54" s="91">
        <v>6.35</v>
      </c>
      <c r="I54" t="s">
        <v>105</v>
      </c>
      <c r="J54" s="91">
        <v>6.25</v>
      </c>
      <c r="K54" s="91">
        <v>1.52</v>
      </c>
      <c r="L54" s="91">
        <v>1384278.55</v>
      </c>
      <c r="M54" s="91">
        <v>136.28</v>
      </c>
      <c r="N54" s="91">
        <v>0</v>
      </c>
      <c r="O54" s="91">
        <v>1886.4948079400001</v>
      </c>
      <c r="P54" s="91">
        <v>8.16</v>
      </c>
      <c r="Q54" s="91">
        <v>2.2200000000000002</v>
      </c>
      <c r="R54" s="91">
        <v>0.36</v>
      </c>
    </row>
    <row r="55" spans="2:18">
      <c r="B55" t="s">
        <v>355</v>
      </c>
      <c r="C55" t="s">
        <v>356</v>
      </c>
      <c r="D55" t="s">
        <v>103</v>
      </c>
      <c r="E55" t="s">
        <v>258</v>
      </c>
      <c r="F55" t="s">
        <v>154</v>
      </c>
      <c r="G55" t="s">
        <v>357</v>
      </c>
      <c r="H55" s="91">
        <v>4.67</v>
      </c>
      <c r="I55" t="s">
        <v>105</v>
      </c>
      <c r="J55" s="91">
        <v>3.75</v>
      </c>
      <c r="K55" s="91">
        <v>1.1100000000000001</v>
      </c>
      <c r="L55" s="91">
        <v>1475915.62</v>
      </c>
      <c r="M55" s="91">
        <v>112.79</v>
      </c>
      <c r="N55" s="91">
        <v>0</v>
      </c>
      <c r="O55" s="91">
        <v>1664.6852277979999</v>
      </c>
      <c r="P55" s="91">
        <v>9.1</v>
      </c>
      <c r="Q55" s="91">
        <v>1.96</v>
      </c>
      <c r="R55" s="91">
        <v>0.32</v>
      </c>
    </row>
    <row r="56" spans="2:18">
      <c r="B56" t="s">
        <v>358</v>
      </c>
      <c r="C56" t="s">
        <v>359</v>
      </c>
      <c r="D56" t="s">
        <v>103</v>
      </c>
      <c r="E56" t="s">
        <v>258</v>
      </c>
      <c r="F56" t="s">
        <v>154</v>
      </c>
      <c r="G56" t="s">
        <v>360</v>
      </c>
      <c r="H56" s="91">
        <v>15.1</v>
      </c>
      <c r="I56" t="s">
        <v>105</v>
      </c>
      <c r="J56" s="91">
        <v>5.5</v>
      </c>
      <c r="K56" s="91">
        <v>2.77</v>
      </c>
      <c r="L56" s="91">
        <v>2774484.76</v>
      </c>
      <c r="M56" s="91">
        <v>146.6</v>
      </c>
      <c r="N56" s="91">
        <v>0</v>
      </c>
      <c r="O56" s="91">
        <v>4067.3946581599998</v>
      </c>
      <c r="P56" s="91">
        <v>15.17</v>
      </c>
      <c r="Q56" s="91">
        <v>4.79</v>
      </c>
      <c r="R56" s="91">
        <v>0.77</v>
      </c>
    </row>
    <row r="57" spans="2:18">
      <c r="B57" t="s">
        <v>361</v>
      </c>
      <c r="C57" t="s">
        <v>362</v>
      </c>
      <c r="D57" t="s">
        <v>103</v>
      </c>
      <c r="E57" t="s">
        <v>258</v>
      </c>
      <c r="F57" t="s">
        <v>154</v>
      </c>
      <c r="G57" t="s">
        <v>363</v>
      </c>
      <c r="H57" s="91">
        <v>3.59</v>
      </c>
      <c r="I57" t="s">
        <v>105</v>
      </c>
      <c r="J57" s="91">
        <v>1.25</v>
      </c>
      <c r="K57" s="91">
        <v>0.87</v>
      </c>
      <c r="L57" s="91">
        <v>1497742.42</v>
      </c>
      <c r="M57" s="91">
        <v>101.77</v>
      </c>
      <c r="N57" s="91">
        <v>0</v>
      </c>
      <c r="O57" s="91">
        <v>1524.252460834</v>
      </c>
      <c r="P57" s="91">
        <v>12.89</v>
      </c>
      <c r="Q57" s="91">
        <v>1.79</v>
      </c>
      <c r="R57" s="91">
        <v>0.28999999999999998</v>
      </c>
    </row>
    <row r="58" spans="2:18">
      <c r="B58" t="s">
        <v>364</v>
      </c>
      <c r="C58" t="s">
        <v>365</v>
      </c>
      <c r="D58" t="s">
        <v>103</v>
      </c>
      <c r="E58" t="s">
        <v>258</v>
      </c>
      <c r="F58" t="s">
        <v>154</v>
      </c>
      <c r="G58" t="s">
        <v>366</v>
      </c>
      <c r="H58" s="91">
        <v>4.5199999999999996</v>
      </c>
      <c r="I58" t="s">
        <v>105</v>
      </c>
      <c r="J58" s="91">
        <v>1.5</v>
      </c>
      <c r="K58" s="91">
        <v>1.08</v>
      </c>
      <c r="L58" s="91">
        <v>275687.84000000003</v>
      </c>
      <c r="M58" s="91">
        <v>102.39</v>
      </c>
      <c r="N58" s="91">
        <v>0</v>
      </c>
      <c r="O58" s="91">
        <v>282.27677937599998</v>
      </c>
      <c r="P58" s="91">
        <v>3.86</v>
      </c>
      <c r="Q58" s="91">
        <v>0.33</v>
      </c>
      <c r="R58" s="91">
        <v>0.05</v>
      </c>
    </row>
    <row r="59" spans="2:18">
      <c r="B59" s="92" t="s">
        <v>367</v>
      </c>
      <c r="C59" s="16"/>
      <c r="D59" s="16"/>
      <c r="H59" s="93">
        <v>1.1599999999999999</v>
      </c>
      <c r="K59" s="93">
        <v>0.3</v>
      </c>
      <c r="L59" s="93">
        <v>84771.56</v>
      </c>
      <c r="N59" s="93">
        <v>0</v>
      </c>
      <c r="O59" s="93">
        <v>84.788514312000004</v>
      </c>
      <c r="Q59" s="93">
        <v>0.1</v>
      </c>
      <c r="R59" s="93">
        <v>0.02</v>
      </c>
    </row>
    <row r="60" spans="2:18">
      <c r="B60" t="s">
        <v>368</v>
      </c>
      <c r="C60" t="s">
        <v>369</v>
      </c>
      <c r="D60" t="s">
        <v>103</v>
      </c>
      <c r="E60" t="s">
        <v>258</v>
      </c>
      <c r="F60" t="s">
        <v>154</v>
      </c>
      <c r="G60" t="s">
        <v>296</v>
      </c>
      <c r="H60" s="91">
        <v>1.1599999999999999</v>
      </c>
      <c r="I60" t="s">
        <v>105</v>
      </c>
      <c r="J60" s="91">
        <v>0.18</v>
      </c>
      <c r="K60" s="91">
        <v>0.3</v>
      </c>
      <c r="L60" s="91">
        <v>84771.56</v>
      </c>
      <c r="M60" s="91">
        <v>100.02</v>
      </c>
      <c r="N60" s="91">
        <v>0</v>
      </c>
      <c r="O60" s="91">
        <v>84.788514312000004</v>
      </c>
      <c r="P60" s="91">
        <v>0.46</v>
      </c>
      <c r="Q60" s="91">
        <v>0.1</v>
      </c>
      <c r="R60" s="91">
        <v>0.02</v>
      </c>
    </row>
    <row r="61" spans="2:18">
      <c r="B61" s="92" t="s">
        <v>370</v>
      </c>
      <c r="C61" s="16"/>
      <c r="D61" s="16"/>
      <c r="H61" s="93">
        <v>0</v>
      </c>
      <c r="K61" s="93">
        <v>0</v>
      </c>
      <c r="L61" s="93">
        <v>0</v>
      </c>
      <c r="N61" s="93">
        <v>0</v>
      </c>
      <c r="O61" s="93">
        <v>0</v>
      </c>
      <c r="Q61" s="93">
        <v>0</v>
      </c>
      <c r="R61" s="93">
        <v>0</v>
      </c>
    </row>
    <row r="62" spans="2:18">
      <c r="B62" t="s">
        <v>245</v>
      </c>
      <c r="C62" t="s">
        <v>245</v>
      </c>
      <c r="D62" s="16"/>
      <c r="E62" t="s">
        <v>245</v>
      </c>
      <c r="H62" s="91">
        <v>0</v>
      </c>
      <c r="I62" t="s">
        <v>245</v>
      </c>
      <c r="J62" s="91">
        <v>0</v>
      </c>
      <c r="K62" s="91">
        <v>0</v>
      </c>
      <c r="L62" s="91">
        <v>0</v>
      </c>
      <c r="M62" s="91">
        <v>0</v>
      </c>
      <c r="O62" s="91">
        <v>0</v>
      </c>
      <c r="P62" s="91">
        <v>0</v>
      </c>
      <c r="Q62" s="91">
        <v>0</v>
      </c>
      <c r="R62" s="91">
        <v>0</v>
      </c>
    </row>
    <row r="63" spans="2:18">
      <c r="B63" s="92" t="s">
        <v>251</v>
      </c>
      <c r="C63" s="16"/>
      <c r="D63" s="16"/>
      <c r="H63" s="93">
        <v>0</v>
      </c>
      <c r="K63" s="93">
        <v>0</v>
      </c>
      <c r="L63" s="93">
        <v>0</v>
      </c>
      <c r="N63" s="93">
        <v>0</v>
      </c>
      <c r="O63" s="93">
        <v>0</v>
      </c>
      <c r="Q63" s="93">
        <v>0</v>
      </c>
      <c r="R63" s="93">
        <v>0</v>
      </c>
    </row>
    <row r="64" spans="2:18">
      <c r="B64" s="92" t="s">
        <v>371</v>
      </c>
      <c r="C64" s="16"/>
      <c r="D64" s="16"/>
      <c r="H64" s="93">
        <v>0</v>
      </c>
      <c r="K64" s="93">
        <v>0</v>
      </c>
      <c r="L64" s="93">
        <v>0</v>
      </c>
      <c r="N64" s="93">
        <v>0</v>
      </c>
      <c r="O64" s="93">
        <v>0</v>
      </c>
      <c r="Q64" s="93">
        <v>0</v>
      </c>
      <c r="R64" s="93">
        <v>0</v>
      </c>
    </row>
    <row r="65" spans="2:18">
      <c r="B65" t="s">
        <v>245</v>
      </c>
      <c r="C65" t="s">
        <v>245</v>
      </c>
      <c r="D65" s="16"/>
      <c r="E65" t="s">
        <v>245</v>
      </c>
      <c r="H65" s="91">
        <v>0</v>
      </c>
      <c r="I65" t="s">
        <v>245</v>
      </c>
      <c r="J65" s="91">
        <v>0</v>
      </c>
      <c r="K65" s="91">
        <v>0</v>
      </c>
      <c r="L65" s="91">
        <v>0</v>
      </c>
      <c r="M65" s="91">
        <v>0</v>
      </c>
      <c r="O65" s="91">
        <v>0</v>
      </c>
      <c r="P65" s="91">
        <v>0</v>
      </c>
      <c r="Q65" s="91">
        <v>0</v>
      </c>
      <c r="R65" s="91">
        <v>0</v>
      </c>
    </row>
    <row r="66" spans="2:18">
      <c r="B66" s="92" t="s">
        <v>372</v>
      </c>
      <c r="C66" s="16"/>
      <c r="D66" s="16"/>
      <c r="H66" s="93">
        <v>0</v>
      </c>
      <c r="K66" s="93">
        <v>0</v>
      </c>
      <c r="L66" s="93">
        <v>0</v>
      </c>
      <c r="N66" s="93">
        <v>0</v>
      </c>
      <c r="O66" s="93">
        <v>0</v>
      </c>
      <c r="Q66" s="93">
        <v>0</v>
      </c>
      <c r="R66" s="93">
        <v>0</v>
      </c>
    </row>
    <row r="67" spans="2:18">
      <c r="B67" t="s">
        <v>245</v>
      </c>
      <c r="C67" t="s">
        <v>245</v>
      </c>
      <c r="D67" s="16"/>
      <c r="E67" t="s">
        <v>245</v>
      </c>
      <c r="H67" s="91">
        <v>0</v>
      </c>
      <c r="I67" t="s">
        <v>245</v>
      </c>
      <c r="J67" s="91">
        <v>0</v>
      </c>
      <c r="K67" s="91">
        <v>0</v>
      </c>
      <c r="L67" s="91">
        <v>0</v>
      </c>
      <c r="M67" s="91">
        <v>0</v>
      </c>
      <c r="O67" s="91">
        <v>0</v>
      </c>
      <c r="P67" s="91">
        <v>0</v>
      </c>
      <c r="Q67" s="91">
        <v>0</v>
      </c>
      <c r="R67" s="91">
        <v>0</v>
      </c>
    </row>
    <row r="68" spans="2:18">
      <c r="B68" t="s">
        <v>373</v>
      </c>
      <c r="C68" s="16"/>
      <c r="D68" s="16"/>
    </row>
    <row r="69" spans="2:18">
      <c r="B69" t="s">
        <v>374</v>
      </c>
      <c r="C69" s="16"/>
      <c r="D69" s="16"/>
    </row>
    <row r="70" spans="2:18">
      <c r="B70" t="s">
        <v>375</v>
      </c>
      <c r="C70" s="16"/>
      <c r="D70" s="16"/>
    </row>
    <row r="71" spans="2:18">
      <c r="B71" t="s">
        <v>376</v>
      </c>
      <c r="C71" s="16"/>
      <c r="D71" s="16"/>
    </row>
    <row r="72" spans="2:18">
      <c r="C72" s="16"/>
      <c r="D72" s="16"/>
    </row>
    <row r="73" spans="2:18">
      <c r="C73" s="16"/>
      <c r="D73" s="16"/>
    </row>
    <row r="74" spans="2:18">
      <c r="C74" s="16"/>
      <c r="D74" s="16"/>
    </row>
    <row r="75" spans="2:18">
      <c r="C75" s="16"/>
      <c r="D75" s="16"/>
    </row>
    <row r="76" spans="2:18">
      <c r="C76" s="16"/>
      <c r="D76" s="16"/>
    </row>
    <row r="77" spans="2:18">
      <c r="C77" s="16"/>
      <c r="D77" s="16"/>
    </row>
    <row r="78" spans="2:18">
      <c r="C78" s="16"/>
      <c r="D78" s="16"/>
    </row>
    <row r="79" spans="2:18">
      <c r="C79" s="16"/>
      <c r="D79" s="16"/>
    </row>
    <row r="80" spans="2:18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5">
        <v>43555</v>
      </c>
    </row>
    <row r="2" spans="2:23" s="1" customFormat="1">
      <c r="B2" s="2" t="s">
        <v>1</v>
      </c>
      <c r="C2" s="12" t="s">
        <v>2380</v>
      </c>
    </row>
    <row r="3" spans="2:23" s="1" customFormat="1">
      <c r="B3" s="2" t="s">
        <v>2</v>
      </c>
      <c r="C3" s="26" t="s">
        <v>2381</v>
      </c>
    </row>
    <row r="4" spans="2:23" s="1" customFormat="1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4" t="s">
        <v>182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227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1931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245</v>
      </c>
      <c r="C14" t="s">
        <v>245</v>
      </c>
      <c r="D14" t="s">
        <v>245</v>
      </c>
      <c r="E14" t="s">
        <v>245</v>
      </c>
      <c r="F14" s="15"/>
      <c r="G14" s="15"/>
      <c r="H14" s="91">
        <v>0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1932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245</v>
      </c>
      <c r="C16" t="s">
        <v>245</v>
      </c>
      <c r="D16" t="s">
        <v>245</v>
      </c>
      <c r="E16" t="s">
        <v>245</v>
      </c>
      <c r="F16" s="15"/>
      <c r="G16" s="15"/>
      <c r="H16" s="91">
        <v>0</v>
      </c>
      <c r="I16" t="s">
        <v>245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378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245</v>
      </c>
      <c r="C18" t="s">
        <v>245</v>
      </c>
      <c r="D18" t="s">
        <v>245</v>
      </c>
      <c r="E18" t="s">
        <v>245</v>
      </c>
      <c r="F18" s="15"/>
      <c r="G18" s="15"/>
      <c r="H18" s="91">
        <v>0</v>
      </c>
      <c r="I18" t="s">
        <v>245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1083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245</v>
      </c>
      <c r="C20" t="s">
        <v>245</v>
      </c>
      <c r="D20" t="s">
        <v>245</v>
      </c>
      <c r="E20" t="s">
        <v>245</v>
      </c>
      <c r="F20" s="15"/>
      <c r="G20" s="15"/>
      <c r="H20" s="91">
        <v>0</v>
      </c>
      <c r="I20" t="s">
        <v>245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251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379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245</v>
      </c>
      <c r="C23" t="s">
        <v>245</v>
      </c>
      <c r="D23" t="s">
        <v>245</v>
      </c>
      <c r="E23" t="s">
        <v>245</v>
      </c>
      <c r="H23" s="91">
        <v>0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380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245</v>
      </c>
      <c r="C25" t="s">
        <v>245</v>
      </c>
      <c r="D25" t="s">
        <v>245</v>
      </c>
      <c r="E25" t="s">
        <v>245</v>
      </c>
      <c r="H25" s="91">
        <v>0</v>
      </c>
      <c r="I25" t="s">
        <v>245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253</v>
      </c>
      <c r="D26" s="16"/>
    </row>
    <row r="27" spans="2:23">
      <c r="B27" t="s">
        <v>373</v>
      </c>
      <c r="D27" s="16"/>
    </row>
    <row r="28" spans="2:23">
      <c r="B28" t="s">
        <v>374</v>
      </c>
      <c r="D28" s="16"/>
    </row>
    <row r="29" spans="2:23">
      <c r="B29" t="s">
        <v>375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1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78"/>
    </row>
    <row r="2" spans="1:16" ht="18.75">
      <c r="A2" s="78"/>
      <c r="B2" s="119" t="s">
        <v>196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78"/>
    </row>
    <row r="3" spans="1:16" ht="15.75">
      <c r="A3" s="78"/>
      <c r="B3" s="79" t="s">
        <v>197</v>
      </c>
      <c r="C3" s="80" t="s">
        <v>198</v>
      </c>
      <c r="D3" s="78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78"/>
    </row>
    <row r="4" spans="1:16" ht="15.75">
      <c r="A4" s="78"/>
      <c r="B4" s="81" t="s">
        <v>199</v>
      </c>
      <c r="C4" s="82"/>
      <c r="D4" s="78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78"/>
    </row>
    <row r="5" spans="1:16" ht="18.75">
      <c r="A5" s="83"/>
      <c r="B5" s="75" t="s">
        <v>200</v>
      </c>
      <c r="C5" s="78"/>
      <c r="D5" s="78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84"/>
    </row>
    <row r="6" spans="1:16" ht="15">
      <c r="A6" s="83"/>
      <c r="B6" s="83"/>
      <c r="C6" s="85" t="s">
        <v>198</v>
      </c>
      <c r="D6" s="78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84"/>
    </row>
    <row r="7" spans="1:16" ht="15">
      <c r="A7" s="83"/>
      <c r="B7" s="86" t="s">
        <v>201</v>
      </c>
      <c r="C7" s="87"/>
      <c r="D7" s="78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84"/>
    </row>
    <row r="8" spans="1:16" ht="15">
      <c r="A8" s="83"/>
      <c r="B8" s="88" t="s">
        <v>202</v>
      </c>
      <c r="C8" s="87"/>
      <c r="D8" s="78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3" t="s">
        <v>204</v>
      </c>
      <c r="C11" s="117" t="s">
        <v>205</v>
      </c>
      <c r="D11" s="117" t="s">
        <v>206</v>
      </c>
      <c r="E11" s="117" t="s">
        <v>207</v>
      </c>
      <c r="F11" s="125" t="s">
        <v>208</v>
      </c>
      <c r="G11" s="126"/>
      <c r="H11" s="126"/>
      <c r="I11" s="126"/>
      <c r="J11" s="126"/>
      <c r="K11" s="127"/>
      <c r="L11" s="123" t="s">
        <v>209</v>
      </c>
      <c r="M11" s="117" t="s">
        <v>210</v>
      </c>
      <c r="N11" s="117" t="s">
        <v>211</v>
      </c>
      <c r="O11" s="117" t="s">
        <v>212</v>
      </c>
      <c r="P11" s="84"/>
    </row>
    <row r="12" spans="1:16" ht="21.75" customHeight="1">
      <c r="A12" s="78"/>
      <c r="B12" s="124"/>
      <c r="C12" s="118"/>
      <c r="D12" s="118"/>
      <c r="E12" s="118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4"/>
      <c r="M12" s="118"/>
      <c r="N12" s="118"/>
      <c r="O12" s="118"/>
      <c r="P12" s="84"/>
    </row>
  </sheetData>
  <sheetProtection sheet="1" objects="1" scenarios="1"/>
  <mergeCells count="17">
    <mergeCell ref="E6:O6"/>
    <mergeCell ref="O11:O12"/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5">
        <v>43555</v>
      </c>
    </row>
    <row r="2" spans="2:68" s="1" customFormat="1">
      <c r="B2" s="2" t="s">
        <v>1</v>
      </c>
      <c r="C2" s="12" t="s">
        <v>2380</v>
      </c>
    </row>
    <row r="3" spans="2:68" s="1" customFormat="1">
      <c r="B3" s="2" t="s">
        <v>2</v>
      </c>
      <c r="C3" s="26" t="s">
        <v>2381</v>
      </c>
    </row>
    <row r="4" spans="2:68" s="1" customFormat="1">
      <c r="B4" s="2" t="s">
        <v>3</v>
      </c>
      <c r="C4" s="96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9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3"/>
      <c r="BP6" s="19"/>
    </row>
    <row r="7" spans="2:68" ht="26.25" customHeight="1">
      <c r="B7" s="109" t="s">
        <v>83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227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377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245</v>
      </c>
      <c r="C14" t="s">
        <v>245</v>
      </c>
      <c r="D14" s="16"/>
      <c r="E14" s="16"/>
      <c r="F14" s="16"/>
      <c r="G14" t="s">
        <v>245</v>
      </c>
      <c r="H14" t="s">
        <v>245</v>
      </c>
      <c r="K14" s="91">
        <v>0</v>
      </c>
      <c r="L14" t="s">
        <v>245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292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245</v>
      </c>
      <c r="C16" t="s">
        <v>245</v>
      </c>
      <c r="D16" s="16"/>
      <c r="E16" s="16"/>
      <c r="F16" s="16"/>
      <c r="G16" t="s">
        <v>245</v>
      </c>
      <c r="H16" t="s">
        <v>245</v>
      </c>
      <c r="K16" s="91">
        <v>0</v>
      </c>
      <c r="L16" t="s">
        <v>245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378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245</v>
      </c>
      <c r="C18" t="s">
        <v>245</v>
      </c>
      <c r="D18" s="16"/>
      <c r="E18" s="16"/>
      <c r="F18" s="16"/>
      <c r="G18" t="s">
        <v>245</v>
      </c>
      <c r="H18" t="s">
        <v>245</v>
      </c>
      <c r="K18" s="91">
        <v>0</v>
      </c>
      <c r="L18" t="s">
        <v>245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251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379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245</v>
      </c>
      <c r="C21" t="s">
        <v>245</v>
      </c>
      <c r="D21" s="16"/>
      <c r="E21" s="16"/>
      <c r="F21" s="16"/>
      <c r="G21" t="s">
        <v>245</v>
      </c>
      <c r="H21" t="s">
        <v>245</v>
      </c>
      <c r="K21" s="91">
        <v>0</v>
      </c>
      <c r="L21" t="s">
        <v>245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380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245</v>
      </c>
      <c r="C23" t="s">
        <v>245</v>
      </c>
      <c r="D23" s="16"/>
      <c r="E23" s="16"/>
      <c r="F23" s="16"/>
      <c r="G23" t="s">
        <v>245</v>
      </c>
      <c r="H23" t="s">
        <v>245</v>
      </c>
      <c r="K23" s="91">
        <v>0</v>
      </c>
      <c r="L23" t="s">
        <v>245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253</v>
      </c>
      <c r="C24" s="16"/>
      <c r="D24" s="16"/>
      <c r="E24" s="16"/>
      <c r="F24" s="16"/>
      <c r="G24" s="16"/>
    </row>
    <row r="25" spans="2:21">
      <c r="B25" t="s">
        <v>373</v>
      </c>
      <c r="C25" s="16"/>
      <c r="D25" s="16"/>
      <c r="E25" s="16"/>
      <c r="F25" s="16"/>
      <c r="G25" s="16"/>
    </row>
    <row r="26" spans="2:21">
      <c r="B26" t="s">
        <v>374</v>
      </c>
      <c r="C26" s="16"/>
      <c r="D26" s="16"/>
      <c r="E26" s="16"/>
      <c r="F26" s="16"/>
      <c r="G26" s="16"/>
    </row>
    <row r="27" spans="2:21">
      <c r="B27" t="s">
        <v>375</v>
      </c>
      <c r="C27" s="16"/>
      <c r="D27" s="16"/>
      <c r="E27" s="16"/>
      <c r="F27" s="16"/>
      <c r="G27" s="16"/>
    </row>
    <row r="28" spans="2:21">
      <c r="B28" t="s">
        <v>376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5">
        <v>43555</v>
      </c>
    </row>
    <row r="2" spans="2:66" s="1" customFormat="1">
      <c r="B2" s="2" t="s">
        <v>1</v>
      </c>
      <c r="C2" s="12" t="s">
        <v>2380</v>
      </c>
    </row>
    <row r="3" spans="2:66" s="1" customFormat="1">
      <c r="B3" s="2" t="s">
        <v>2</v>
      </c>
      <c r="C3" s="26" t="s">
        <v>2381</v>
      </c>
    </row>
    <row r="4" spans="2:66" s="1" customFormat="1">
      <c r="B4" s="2" t="s">
        <v>3</v>
      </c>
      <c r="C4" s="96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6"/>
    </row>
    <row r="7" spans="2:66" ht="26.25" customHeight="1">
      <c r="B7" s="114" t="s">
        <v>90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4.1100000000000003</v>
      </c>
      <c r="L11" s="7"/>
      <c r="M11" s="7"/>
      <c r="N11" s="90">
        <v>1.1200000000000001</v>
      </c>
      <c r="O11" s="90">
        <v>106695957.8</v>
      </c>
      <c r="P11" s="33"/>
      <c r="Q11" s="90">
        <v>255.26906</v>
      </c>
      <c r="R11" s="90">
        <v>124481.82609267352</v>
      </c>
      <c r="S11" s="7"/>
      <c r="T11" s="90">
        <v>100</v>
      </c>
      <c r="U11" s="90">
        <v>23.63</v>
      </c>
      <c r="V11" s="35"/>
      <c r="BI11" s="16"/>
      <c r="BJ11" s="19"/>
      <c r="BK11" s="16"/>
      <c r="BN11" s="16"/>
    </row>
    <row r="12" spans="2:66">
      <c r="B12" s="92" t="s">
        <v>227</v>
      </c>
      <c r="C12" s="16"/>
      <c r="D12" s="16"/>
      <c r="E12" s="16"/>
      <c r="F12" s="16"/>
      <c r="K12" s="93">
        <v>4.1100000000000003</v>
      </c>
      <c r="N12" s="93">
        <v>1.1200000000000001</v>
      </c>
      <c r="O12" s="93">
        <v>106695957.8</v>
      </c>
      <c r="Q12" s="93">
        <v>255.26906</v>
      </c>
      <c r="R12" s="93">
        <v>124481.82609267352</v>
      </c>
      <c r="T12" s="93">
        <v>100</v>
      </c>
      <c r="U12" s="93">
        <v>23.63</v>
      </c>
    </row>
    <row r="13" spans="2:66">
      <c r="B13" s="92" t="s">
        <v>377</v>
      </c>
      <c r="C13" s="16"/>
      <c r="D13" s="16"/>
      <c r="E13" s="16"/>
      <c r="F13" s="16"/>
      <c r="K13" s="93">
        <v>4.13</v>
      </c>
      <c r="N13" s="93">
        <v>0.62</v>
      </c>
      <c r="O13" s="93">
        <v>79613522.769999996</v>
      </c>
      <c r="Q13" s="93">
        <v>230.19905</v>
      </c>
      <c r="R13" s="93">
        <v>95328.093481775446</v>
      </c>
      <c r="T13" s="93">
        <v>76.58</v>
      </c>
      <c r="U13" s="93">
        <v>18.100000000000001</v>
      </c>
    </row>
    <row r="14" spans="2:66">
      <c r="B14" t="s">
        <v>381</v>
      </c>
      <c r="C14" t="s">
        <v>382</v>
      </c>
      <c r="D14" t="s">
        <v>103</v>
      </c>
      <c r="E14" t="s">
        <v>126</v>
      </c>
      <c r="F14" t="s">
        <v>383</v>
      </c>
      <c r="G14" t="s">
        <v>384</v>
      </c>
      <c r="H14" t="s">
        <v>231</v>
      </c>
      <c r="I14" t="s">
        <v>232</v>
      </c>
      <c r="J14" t="s">
        <v>265</v>
      </c>
      <c r="K14" s="91">
        <v>6.08</v>
      </c>
      <c r="L14" t="s">
        <v>105</v>
      </c>
      <c r="M14" s="91">
        <v>0.83</v>
      </c>
      <c r="N14" s="91">
        <v>0.43</v>
      </c>
      <c r="O14" s="91">
        <v>818670.82</v>
      </c>
      <c r="P14" s="91">
        <v>103.11</v>
      </c>
      <c r="Q14" s="91">
        <v>0</v>
      </c>
      <c r="R14" s="91">
        <v>844.13148250200004</v>
      </c>
      <c r="S14" s="91">
        <v>0.06</v>
      </c>
      <c r="T14" s="91">
        <v>0.68</v>
      </c>
      <c r="U14" s="91">
        <v>0.16</v>
      </c>
    </row>
    <row r="15" spans="2:66">
      <c r="B15" t="s">
        <v>385</v>
      </c>
      <c r="C15" t="s">
        <v>386</v>
      </c>
      <c r="D15" t="s">
        <v>103</v>
      </c>
      <c r="E15" t="s">
        <v>126</v>
      </c>
      <c r="F15" t="s">
        <v>383</v>
      </c>
      <c r="G15" t="s">
        <v>384</v>
      </c>
      <c r="H15" t="s">
        <v>231</v>
      </c>
      <c r="I15" t="s">
        <v>232</v>
      </c>
      <c r="J15" t="s">
        <v>387</v>
      </c>
      <c r="K15" s="91">
        <v>1.24</v>
      </c>
      <c r="L15" t="s">
        <v>105</v>
      </c>
      <c r="M15" s="91">
        <v>0.59</v>
      </c>
      <c r="N15" s="91">
        <v>-0.99</v>
      </c>
      <c r="O15" s="91">
        <v>2433931.9700000002</v>
      </c>
      <c r="P15" s="91">
        <v>102.33</v>
      </c>
      <c r="Q15" s="91">
        <v>0</v>
      </c>
      <c r="R15" s="91">
        <v>2490.6425849010002</v>
      </c>
      <c r="S15" s="91">
        <v>0.05</v>
      </c>
      <c r="T15" s="91">
        <v>2</v>
      </c>
      <c r="U15" s="91">
        <v>0.47</v>
      </c>
    </row>
    <row r="16" spans="2:66">
      <c r="B16" t="s">
        <v>388</v>
      </c>
      <c r="C16" t="s">
        <v>389</v>
      </c>
      <c r="D16" t="s">
        <v>103</v>
      </c>
      <c r="E16" t="s">
        <v>126</v>
      </c>
      <c r="F16" t="s">
        <v>390</v>
      </c>
      <c r="G16" t="s">
        <v>384</v>
      </c>
      <c r="H16" t="s">
        <v>231</v>
      </c>
      <c r="I16" t="s">
        <v>232</v>
      </c>
      <c r="J16" t="s">
        <v>391</v>
      </c>
      <c r="K16" s="91">
        <v>8.08</v>
      </c>
      <c r="L16" t="s">
        <v>105</v>
      </c>
      <c r="M16" s="91">
        <v>1.22</v>
      </c>
      <c r="N16" s="91">
        <v>0.89</v>
      </c>
      <c r="O16" s="91">
        <v>51361.85</v>
      </c>
      <c r="P16" s="91">
        <v>104.32</v>
      </c>
      <c r="Q16" s="91">
        <v>0</v>
      </c>
      <c r="R16" s="91">
        <v>53.580681920000004</v>
      </c>
      <c r="S16" s="91">
        <v>0.01</v>
      </c>
      <c r="T16" s="91">
        <v>0.04</v>
      </c>
      <c r="U16" s="91">
        <v>0.01</v>
      </c>
    </row>
    <row r="17" spans="2:21">
      <c r="B17" t="s">
        <v>392</v>
      </c>
      <c r="C17" t="s">
        <v>393</v>
      </c>
      <c r="D17" t="s">
        <v>103</v>
      </c>
      <c r="E17" t="s">
        <v>126</v>
      </c>
      <c r="F17" t="s">
        <v>390</v>
      </c>
      <c r="G17" t="s">
        <v>384</v>
      </c>
      <c r="H17" t="s">
        <v>231</v>
      </c>
      <c r="I17" t="s">
        <v>232</v>
      </c>
      <c r="J17" t="s">
        <v>394</v>
      </c>
      <c r="K17" s="91">
        <v>3.43</v>
      </c>
      <c r="L17" t="s">
        <v>105</v>
      </c>
      <c r="M17" s="91">
        <v>0.99</v>
      </c>
      <c r="N17" s="91">
        <v>-0.22</v>
      </c>
      <c r="O17" s="91">
        <v>1613147.1</v>
      </c>
      <c r="P17" s="91">
        <v>105.7</v>
      </c>
      <c r="Q17" s="91">
        <v>0</v>
      </c>
      <c r="R17" s="91">
        <v>1705.0964847</v>
      </c>
      <c r="S17" s="91">
        <v>0.05</v>
      </c>
      <c r="T17" s="91">
        <v>1.37</v>
      </c>
      <c r="U17" s="91">
        <v>0.32</v>
      </c>
    </row>
    <row r="18" spans="2:21">
      <c r="B18" t="s">
        <v>395</v>
      </c>
      <c r="C18" t="s">
        <v>396</v>
      </c>
      <c r="D18" t="s">
        <v>103</v>
      </c>
      <c r="E18" t="s">
        <v>126</v>
      </c>
      <c r="F18" t="s">
        <v>390</v>
      </c>
      <c r="G18" t="s">
        <v>384</v>
      </c>
      <c r="H18" t="s">
        <v>231</v>
      </c>
      <c r="I18" t="s">
        <v>232</v>
      </c>
      <c r="J18" t="s">
        <v>397</v>
      </c>
      <c r="K18" s="91">
        <v>1.45</v>
      </c>
      <c r="L18" t="s">
        <v>105</v>
      </c>
      <c r="M18" s="91">
        <v>0.41</v>
      </c>
      <c r="N18" s="91">
        <v>-0.89</v>
      </c>
      <c r="O18" s="91">
        <v>249527.56</v>
      </c>
      <c r="P18" s="91">
        <v>101.83</v>
      </c>
      <c r="Q18" s="91">
        <v>0</v>
      </c>
      <c r="R18" s="91">
        <v>254.093914348</v>
      </c>
      <c r="S18" s="91">
        <v>0.02</v>
      </c>
      <c r="T18" s="91">
        <v>0.2</v>
      </c>
      <c r="U18" s="91">
        <v>0.05</v>
      </c>
    </row>
    <row r="19" spans="2:21">
      <c r="B19" t="s">
        <v>398</v>
      </c>
      <c r="C19" t="s">
        <v>399</v>
      </c>
      <c r="D19" t="s">
        <v>103</v>
      </c>
      <c r="E19" t="s">
        <v>126</v>
      </c>
      <c r="F19" t="s">
        <v>390</v>
      </c>
      <c r="G19" t="s">
        <v>384</v>
      </c>
      <c r="H19" t="s">
        <v>231</v>
      </c>
      <c r="I19" t="s">
        <v>232</v>
      </c>
      <c r="J19" t="s">
        <v>400</v>
      </c>
      <c r="K19" s="91">
        <v>0.84</v>
      </c>
      <c r="L19" t="s">
        <v>105</v>
      </c>
      <c r="M19" s="91">
        <v>0.64</v>
      </c>
      <c r="N19" s="91">
        <v>-1.1499999999999999</v>
      </c>
      <c r="O19" s="91">
        <v>1726315.02</v>
      </c>
      <c r="P19" s="91">
        <v>101.61</v>
      </c>
      <c r="Q19" s="91">
        <v>0</v>
      </c>
      <c r="R19" s="91">
        <v>1754.1086918220001</v>
      </c>
      <c r="S19" s="91">
        <v>0.05</v>
      </c>
      <c r="T19" s="91">
        <v>1.41</v>
      </c>
      <c r="U19" s="91">
        <v>0.33</v>
      </c>
    </row>
    <row r="20" spans="2:21">
      <c r="B20" t="s">
        <v>401</v>
      </c>
      <c r="C20" t="s">
        <v>402</v>
      </c>
      <c r="D20" t="s">
        <v>103</v>
      </c>
      <c r="E20" t="s">
        <v>126</v>
      </c>
      <c r="F20" t="s">
        <v>390</v>
      </c>
      <c r="G20" t="s">
        <v>384</v>
      </c>
      <c r="H20" t="s">
        <v>231</v>
      </c>
      <c r="I20" t="s">
        <v>232</v>
      </c>
      <c r="J20" t="s">
        <v>403</v>
      </c>
      <c r="K20" s="91">
        <v>5.37</v>
      </c>
      <c r="L20" t="s">
        <v>105</v>
      </c>
      <c r="M20" s="91">
        <v>0.86</v>
      </c>
      <c r="N20" s="91">
        <v>0.37</v>
      </c>
      <c r="O20" s="91">
        <v>1356923.58</v>
      </c>
      <c r="P20" s="91">
        <v>104.15</v>
      </c>
      <c r="Q20" s="91">
        <v>0</v>
      </c>
      <c r="R20" s="91">
        <v>1413.23590857</v>
      </c>
      <c r="S20" s="91">
        <v>0.05</v>
      </c>
      <c r="T20" s="91">
        <v>1.1399999999999999</v>
      </c>
      <c r="U20" s="91">
        <v>0.27</v>
      </c>
    </row>
    <row r="21" spans="2:21">
      <c r="B21" t="s">
        <v>404</v>
      </c>
      <c r="C21" t="s">
        <v>405</v>
      </c>
      <c r="D21" t="s">
        <v>103</v>
      </c>
      <c r="E21" t="s">
        <v>126</v>
      </c>
      <c r="F21" t="s">
        <v>390</v>
      </c>
      <c r="G21" t="s">
        <v>384</v>
      </c>
      <c r="H21" t="s">
        <v>231</v>
      </c>
      <c r="I21" t="s">
        <v>232</v>
      </c>
      <c r="J21" t="s">
        <v>406</v>
      </c>
      <c r="K21" s="91">
        <v>2.23</v>
      </c>
      <c r="L21" t="s">
        <v>105</v>
      </c>
      <c r="M21" s="91">
        <v>4</v>
      </c>
      <c r="N21" s="91">
        <v>-0.47</v>
      </c>
      <c r="O21" s="91">
        <v>1231655.74</v>
      </c>
      <c r="P21" s="91">
        <v>114.9</v>
      </c>
      <c r="Q21" s="91">
        <v>0</v>
      </c>
      <c r="R21" s="91">
        <v>1415.1724452599999</v>
      </c>
      <c r="S21" s="91">
        <v>0.06</v>
      </c>
      <c r="T21" s="91">
        <v>1.1399999999999999</v>
      </c>
      <c r="U21" s="91">
        <v>0.27</v>
      </c>
    </row>
    <row r="22" spans="2:21">
      <c r="B22" t="s">
        <v>407</v>
      </c>
      <c r="C22" t="s">
        <v>408</v>
      </c>
      <c r="D22" t="s">
        <v>103</v>
      </c>
      <c r="E22" t="s">
        <v>126</v>
      </c>
      <c r="F22" t="s">
        <v>390</v>
      </c>
      <c r="G22" t="s">
        <v>384</v>
      </c>
      <c r="H22" t="s">
        <v>231</v>
      </c>
      <c r="I22" t="s">
        <v>232</v>
      </c>
      <c r="J22" t="s">
        <v>409</v>
      </c>
      <c r="K22" s="91">
        <v>10.85</v>
      </c>
      <c r="L22" t="s">
        <v>105</v>
      </c>
      <c r="M22" s="91">
        <v>0.47</v>
      </c>
      <c r="N22" s="91">
        <v>0.45</v>
      </c>
      <c r="O22" s="91">
        <v>741277.8</v>
      </c>
      <c r="P22" s="91">
        <v>102.17</v>
      </c>
      <c r="Q22" s="91">
        <v>0</v>
      </c>
      <c r="R22" s="91">
        <v>757.36352825999995</v>
      </c>
      <c r="S22" s="91">
        <v>0.11</v>
      </c>
      <c r="T22" s="91">
        <v>0.61</v>
      </c>
      <c r="U22" s="91">
        <v>0.14000000000000001</v>
      </c>
    </row>
    <row r="23" spans="2:21">
      <c r="B23" t="s">
        <v>410</v>
      </c>
      <c r="C23" t="s">
        <v>411</v>
      </c>
      <c r="D23" t="s">
        <v>103</v>
      </c>
      <c r="E23" t="s">
        <v>126</v>
      </c>
      <c r="F23" t="s">
        <v>412</v>
      </c>
      <c r="G23" t="s">
        <v>384</v>
      </c>
      <c r="H23" t="s">
        <v>231</v>
      </c>
      <c r="I23" t="s">
        <v>232</v>
      </c>
      <c r="J23" t="s">
        <v>366</v>
      </c>
      <c r="K23" s="91">
        <v>0.95</v>
      </c>
      <c r="L23" t="s">
        <v>105</v>
      </c>
      <c r="M23" s="91">
        <v>1.6</v>
      </c>
      <c r="N23" s="91">
        <v>-1.06</v>
      </c>
      <c r="O23" s="91">
        <v>117446.15</v>
      </c>
      <c r="P23" s="91">
        <v>103.13</v>
      </c>
      <c r="Q23" s="91">
        <v>0</v>
      </c>
      <c r="R23" s="91">
        <v>121.12221449499999</v>
      </c>
      <c r="S23" s="91">
        <v>0.01</v>
      </c>
      <c r="T23" s="91">
        <v>0.1</v>
      </c>
      <c r="U23" s="91">
        <v>0.02</v>
      </c>
    </row>
    <row r="24" spans="2:21">
      <c r="B24" t="s">
        <v>413</v>
      </c>
      <c r="C24" t="s">
        <v>414</v>
      </c>
      <c r="D24" t="s">
        <v>103</v>
      </c>
      <c r="E24" t="s">
        <v>126</v>
      </c>
      <c r="F24" t="s">
        <v>412</v>
      </c>
      <c r="G24" t="s">
        <v>384</v>
      </c>
      <c r="H24" t="s">
        <v>231</v>
      </c>
      <c r="I24" t="s">
        <v>232</v>
      </c>
      <c r="J24" t="s">
        <v>415</v>
      </c>
      <c r="K24" s="91">
        <v>5.93</v>
      </c>
      <c r="L24" t="s">
        <v>105</v>
      </c>
      <c r="M24" s="91">
        <v>1.75</v>
      </c>
      <c r="N24" s="91">
        <v>0.49</v>
      </c>
      <c r="O24" s="91">
        <v>1617898.28</v>
      </c>
      <c r="P24" s="91">
        <v>107.52</v>
      </c>
      <c r="Q24" s="91">
        <v>0</v>
      </c>
      <c r="R24" s="91">
        <v>1739.5642306560001</v>
      </c>
      <c r="S24" s="91">
        <v>0.04</v>
      </c>
      <c r="T24" s="91">
        <v>1.4</v>
      </c>
      <c r="U24" s="91">
        <v>0.33</v>
      </c>
    </row>
    <row r="25" spans="2:21">
      <c r="B25" t="s">
        <v>416</v>
      </c>
      <c r="C25" t="s">
        <v>417</v>
      </c>
      <c r="D25" t="s">
        <v>103</v>
      </c>
      <c r="E25" t="s">
        <v>126</v>
      </c>
      <c r="F25" t="s">
        <v>412</v>
      </c>
      <c r="G25" t="s">
        <v>384</v>
      </c>
      <c r="H25" t="s">
        <v>231</v>
      </c>
      <c r="I25" t="s">
        <v>232</v>
      </c>
      <c r="J25" t="s">
        <v>265</v>
      </c>
      <c r="K25" s="91">
        <v>4.5199999999999996</v>
      </c>
      <c r="L25" t="s">
        <v>105</v>
      </c>
      <c r="M25" s="91">
        <v>0.6</v>
      </c>
      <c r="N25" s="91">
        <v>0.14000000000000001</v>
      </c>
      <c r="O25" s="91">
        <v>179509.67</v>
      </c>
      <c r="P25" s="91">
        <v>103.49</v>
      </c>
      <c r="Q25" s="91">
        <v>0</v>
      </c>
      <c r="R25" s="91">
        <v>185.774557483</v>
      </c>
      <c r="S25" s="91">
        <v>0.01</v>
      </c>
      <c r="T25" s="91">
        <v>0.15</v>
      </c>
      <c r="U25" s="91">
        <v>0.04</v>
      </c>
    </row>
    <row r="26" spans="2:21">
      <c r="B26" t="s">
        <v>418</v>
      </c>
      <c r="C26" t="s">
        <v>419</v>
      </c>
      <c r="D26" t="s">
        <v>103</v>
      </c>
      <c r="E26" t="s">
        <v>126</v>
      </c>
      <c r="F26" t="s">
        <v>412</v>
      </c>
      <c r="G26" t="s">
        <v>384</v>
      </c>
      <c r="H26" t="s">
        <v>231</v>
      </c>
      <c r="I26" t="s">
        <v>232</v>
      </c>
      <c r="J26" t="s">
        <v>420</v>
      </c>
      <c r="K26" s="91">
        <v>3.15</v>
      </c>
      <c r="L26" t="s">
        <v>105</v>
      </c>
      <c r="M26" s="91">
        <v>5</v>
      </c>
      <c r="N26" s="91">
        <v>-0.31</v>
      </c>
      <c r="O26" s="91">
        <v>2141861.54</v>
      </c>
      <c r="P26" s="91">
        <v>122.55</v>
      </c>
      <c r="Q26" s="91">
        <v>0</v>
      </c>
      <c r="R26" s="91">
        <v>2624.85131727</v>
      </c>
      <c r="S26" s="91">
        <v>7.0000000000000007E-2</v>
      </c>
      <c r="T26" s="91">
        <v>2.11</v>
      </c>
      <c r="U26" s="91">
        <v>0.5</v>
      </c>
    </row>
    <row r="27" spans="2:21">
      <c r="B27" t="s">
        <v>421</v>
      </c>
      <c r="C27" t="s">
        <v>422</v>
      </c>
      <c r="D27" t="s">
        <v>103</v>
      </c>
      <c r="E27" t="s">
        <v>126</v>
      </c>
      <c r="F27" t="s">
        <v>412</v>
      </c>
      <c r="G27" t="s">
        <v>384</v>
      </c>
      <c r="H27" t="s">
        <v>231</v>
      </c>
      <c r="I27" t="s">
        <v>232</v>
      </c>
      <c r="J27" t="s">
        <v>406</v>
      </c>
      <c r="K27" s="91">
        <v>2.48</v>
      </c>
      <c r="L27" t="s">
        <v>105</v>
      </c>
      <c r="M27" s="91">
        <v>0.7</v>
      </c>
      <c r="N27" s="91">
        <v>-0.33</v>
      </c>
      <c r="O27" s="91">
        <v>864211.89</v>
      </c>
      <c r="P27" s="91">
        <v>104.24</v>
      </c>
      <c r="Q27" s="91">
        <v>0</v>
      </c>
      <c r="R27" s="91">
        <v>900.85447413600002</v>
      </c>
      <c r="S27" s="91">
        <v>0.03</v>
      </c>
      <c r="T27" s="91">
        <v>0.72</v>
      </c>
      <c r="U27" s="91">
        <v>0.17</v>
      </c>
    </row>
    <row r="28" spans="2:21">
      <c r="B28" t="s">
        <v>423</v>
      </c>
      <c r="C28" t="s">
        <v>424</v>
      </c>
      <c r="D28" t="s">
        <v>103</v>
      </c>
      <c r="E28" t="s">
        <v>126</v>
      </c>
      <c r="F28" t="s">
        <v>425</v>
      </c>
      <c r="G28" t="s">
        <v>426</v>
      </c>
      <c r="H28" t="s">
        <v>427</v>
      </c>
      <c r="I28" t="s">
        <v>232</v>
      </c>
      <c r="J28" t="s">
        <v>428</v>
      </c>
      <c r="K28" s="91">
        <v>4.1399999999999997</v>
      </c>
      <c r="L28" t="s">
        <v>105</v>
      </c>
      <c r="M28" s="91">
        <v>1.64</v>
      </c>
      <c r="N28" s="91">
        <v>0.3</v>
      </c>
      <c r="O28" s="91">
        <v>1197591.58</v>
      </c>
      <c r="P28" s="91">
        <v>106.03</v>
      </c>
      <c r="Q28" s="91">
        <v>0</v>
      </c>
      <c r="R28" s="91">
        <v>1269.8063522739999</v>
      </c>
      <c r="S28" s="91">
        <v>0.11</v>
      </c>
      <c r="T28" s="91">
        <v>1.02</v>
      </c>
      <c r="U28" s="91">
        <v>0.24</v>
      </c>
    </row>
    <row r="29" spans="2:21">
      <c r="B29" t="s">
        <v>429</v>
      </c>
      <c r="C29" t="s">
        <v>430</v>
      </c>
      <c r="D29" t="s">
        <v>103</v>
      </c>
      <c r="E29" t="s">
        <v>126</v>
      </c>
      <c r="F29" t="s">
        <v>425</v>
      </c>
      <c r="G29" t="s">
        <v>426</v>
      </c>
      <c r="H29" t="s">
        <v>431</v>
      </c>
      <c r="I29" t="s">
        <v>153</v>
      </c>
      <c r="J29" t="s">
        <v>432</v>
      </c>
      <c r="K29" s="91">
        <v>5.54</v>
      </c>
      <c r="L29" t="s">
        <v>105</v>
      </c>
      <c r="M29" s="91">
        <v>1.34</v>
      </c>
      <c r="N29" s="91">
        <v>0.77</v>
      </c>
      <c r="O29" s="91">
        <v>4000594.25</v>
      </c>
      <c r="P29" s="91">
        <v>104.85</v>
      </c>
      <c r="Q29" s="91">
        <v>0</v>
      </c>
      <c r="R29" s="91">
        <v>4194.623071125</v>
      </c>
      <c r="S29" s="91">
        <v>0.1</v>
      </c>
      <c r="T29" s="91">
        <v>3.37</v>
      </c>
      <c r="U29" s="91">
        <v>0.8</v>
      </c>
    </row>
    <row r="30" spans="2:21">
      <c r="B30" t="s">
        <v>433</v>
      </c>
      <c r="C30" t="s">
        <v>434</v>
      </c>
      <c r="D30" t="s">
        <v>103</v>
      </c>
      <c r="E30" t="s">
        <v>126</v>
      </c>
      <c r="F30" t="s">
        <v>425</v>
      </c>
      <c r="G30" t="s">
        <v>426</v>
      </c>
      <c r="H30" t="s">
        <v>431</v>
      </c>
      <c r="I30" t="s">
        <v>153</v>
      </c>
      <c r="J30" t="s">
        <v>366</v>
      </c>
      <c r="K30" s="91">
        <v>6.88</v>
      </c>
      <c r="L30" t="s">
        <v>105</v>
      </c>
      <c r="M30" s="91">
        <v>1.77</v>
      </c>
      <c r="N30" s="91">
        <v>1.19</v>
      </c>
      <c r="O30" s="91">
        <v>956822.01</v>
      </c>
      <c r="P30" s="91">
        <v>104.39</v>
      </c>
      <c r="Q30" s="91">
        <v>0</v>
      </c>
      <c r="R30" s="91">
        <v>998.82649623899999</v>
      </c>
      <c r="S30" s="91">
        <v>0.08</v>
      </c>
      <c r="T30" s="91">
        <v>0.8</v>
      </c>
      <c r="U30" s="91">
        <v>0.19</v>
      </c>
    </row>
    <row r="31" spans="2:21">
      <c r="B31" t="s">
        <v>435</v>
      </c>
      <c r="C31" t="s">
        <v>436</v>
      </c>
      <c r="D31" t="s">
        <v>103</v>
      </c>
      <c r="E31" t="s">
        <v>126</v>
      </c>
      <c r="F31" t="s">
        <v>425</v>
      </c>
      <c r="G31" t="s">
        <v>426</v>
      </c>
      <c r="H31" t="s">
        <v>427</v>
      </c>
      <c r="I31" t="s">
        <v>232</v>
      </c>
      <c r="J31" t="s">
        <v>437</v>
      </c>
      <c r="K31" s="91">
        <v>3.48</v>
      </c>
      <c r="L31" t="s">
        <v>105</v>
      </c>
      <c r="M31" s="91">
        <v>0.65</v>
      </c>
      <c r="N31" s="91">
        <v>-0.09</v>
      </c>
      <c r="O31" s="91">
        <v>564660.04</v>
      </c>
      <c r="P31" s="91">
        <v>102.25</v>
      </c>
      <c r="Q31" s="91">
        <v>96.251009999999994</v>
      </c>
      <c r="R31" s="91">
        <v>673.61590090000004</v>
      </c>
      <c r="S31" s="91">
        <v>0.06</v>
      </c>
      <c r="T31" s="91">
        <v>0.54</v>
      </c>
      <c r="U31" s="91">
        <v>0.13</v>
      </c>
    </row>
    <row r="32" spans="2:21">
      <c r="B32" t="s">
        <v>438</v>
      </c>
      <c r="C32" t="s">
        <v>439</v>
      </c>
      <c r="D32" t="s">
        <v>103</v>
      </c>
      <c r="E32" t="s">
        <v>126</v>
      </c>
      <c r="F32" t="s">
        <v>440</v>
      </c>
      <c r="G32" t="s">
        <v>384</v>
      </c>
      <c r="H32" t="s">
        <v>427</v>
      </c>
      <c r="I32" t="s">
        <v>232</v>
      </c>
      <c r="J32" t="s">
        <v>441</v>
      </c>
      <c r="K32" s="91">
        <v>1.49</v>
      </c>
      <c r="L32" t="s">
        <v>105</v>
      </c>
      <c r="M32" s="91">
        <v>0.8</v>
      </c>
      <c r="N32" s="91">
        <v>-0.54</v>
      </c>
      <c r="O32" s="91">
        <v>481897.44</v>
      </c>
      <c r="P32" s="91">
        <v>103.67</v>
      </c>
      <c r="Q32" s="91">
        <v>0</v>
      </c>
      <c r="R32" s="91">
        <v>499.58307604800001</v>
      </c>
      <c r="S32" s="91">
        <v>0.11</v>
      </c>
      <c r="T32" s="91">
        <v>0.4</v>
      </c>
      <c r="U32" s="91">
        <v>0.09</v>
      </c>
    </row>
    <row r="33" spans="2:21">
      <c r="B33" t="s">
        <v>442</v>
      </c>
      <c r="C33" t="s">
        <v>443</v>
      </c>
      <c r="D33" t="s">
        <v>103</v>
      </c>
      <c r="E33" t="s">
        <v>126</v>
      </c>
      <c r="F33" t="s">
        <v>383</v>
      </c>
      <c r="G33" t="s">
        <v>384</v>
      </c>
      <c r="H33" t="s">
        <v>427</v>
      </c>
      <c r="I33" t="s">
        <v>232</v>
      </c>
      <c r="J33" t="s">
        <v>444</v>
      </c>
      <c r="K33" s="91">
        <v>1.58</v>
      </c>
      <c r="L33" t="s">
        <v>105</v>
      </c>
      <c r="M33" s="91">
        <v>3.4</v>
      </c>
      <c r="N33" s="91">
        <v>-0.64</v>
      </c>
      <c r="O33" s="91">
        <v>707215.59</v>
      </c>
      <c r="P33" s="91">
        <v>111.42</v>
      </c>
      <c r="Q33" s="91">
        <v>0</v>
      </c>
      <c r="R33" s="91">
        <v>787.97961037799996</v>
      </c>
      <c r="S33" s="91">
        <v>0.04</v>
      </c>
      <c r="T33" s="91">
        <v>0.63</v>
      </c>
      <c r="U33" s="91">
        <v>0.15</v>
      </c>
    </row>
    <row r="34" spans="2:21">
      <c r="B34" t="s">
        <v>445</v>
      </c>
      <c r="C34" t="s">
        <v>446</v>
      </c>
      <c r="D34" t="s">
        <v>103</v>
      </c>
      <c r="E34" t="s">
        <v>126</v>
      </c>
      <c r="F34" t="s">
        <v>390</v>
      </c>
      <c r="G34" t="s">
        <v>384</v>
      </c>
      <c r="H34" t="s">
        <v>427</v>
      </c>
      <c r="I34" t="s">
        <v>232</v>
      </c>
      <c r="J34" t="s">
        <v>447</v>
      </c>
      <c r="K34" s="91">
        <v>0.47</v>
      </c>
      <c r="L34" t="s">
        <v>105</v>
      </c>
      <c r="M34" s="91">
        <v>3</v>
      </c>
      <c r="N34" s="91">
        <v>-1.96</v>
      </c>
      <c r="O34" s="91">
        <v>523234.84</v>
      </c>
      <c r="P34" s="91">
        <v>110.81</v>
      </c>
      <c r="Q34" s="91">
        <v>0</v>
      </c>
      <c r="R34" s="91">
        <v>579.79652620399997</v>
      </c>
      <c r="S34" s="91">
        <v>0.11</v>
      </c>
      <c r="T34" s="91">
        <v>0.47</v>
      </c>
      <c r="U34" s="91">
        <v>0.11</v>
      </c>
    </row>
    <row r="35" spans="2:21">
      <c r="B35" t="s">
        <v>448</v>
      </c>
      <c r="C35" t="s">
        <v>449</v>
      </c>
      <c r="D35" t="s">
        <v>103</v>
      </c>
      <c r="E35" t="s">
        <v>126</v>
      </c>
      <c r="F35" t="s">
        <v>450</v>
      </c>
      <c r="G35" t="s">
        <v>426</v>
      </c>
      <c r="H35" t="s">
        <v>431</v>
      </c>
      <c r="I35" t="s">
        <v>153</v>
      </c>
      <c r="J35" t="s">
        <v>451</v>
      </c>
      <c r="K35" s="91">
        <v>9.86</v>
      </c>
      <c r="L35" t="s">
        <v>105</v>
      </c>
      <c r="M35" s="91">
        <v>1.65</v>
      </c>
      <c r="N35" s="91">
        <v>1.4</v>
      </c>
      <c r="O35" s="91">
        <v>248432.43</v>
      </c>
      <c r="P35" s="91">
        <v>103.87</v>
      </c>
      <c r="Q35" s="91">
        <v>0</v>
      </c>
      <c r="R35" s="91">
        <v>258.04676504100001</v>
      </c>
      <c r="S35" s="91">
        <v>0.06</v>
      </c>
      <c r="T35" s="91">
        <v>0.21</v>
      </c>
      <c r="U35" s="91">
        <v>0.05</v>
      </c>
    </row>
    <row r="36" spans="2:21">
      <c r="B36" t="s">
        <v>452</v>
      </c>
      <c r="C36" t="s">
        <v>453</v>
      </c>
      <c r="D36" t="s">
        <v>103</v>
      </c>
      <c r="E36" t="s">
        <v>126</v>
      </c>
      <c r="F36" t="s">
        <v>450</v>
      </c>
      <c r="G36" t="s">
        <v>426</v>
      </c>
      <c r="H36" t="s">
        <v>431</v>
      </c>
      <c r="I36" t="s">
        <v>153</v>
      </c>
      <c r="J36" t="s">
        <v>451</v>
      </c>
      <c r="K36" s="91">
        <v>6.21</v>
      </c>
      <c r="L36" t="s">
        <v>105</v>
      </c>
      <c r="M36" s="91">
        <v>0.83</v>
      </c>
      <c r="N36" s="91">
        <v>0.47</v>
      </c>
      <c r="O36" s="91">
        <v>1644102.88</v>
      </c>
      <c r="P36" s="91">
        <v>103.4</v>
      </c>
      <c r="Q36" s="91">
        <v>0</v>
      </c>
      <c r="R36" s="91">
        <v>1700.0023779200001</v>
      </c>
      <c r="S36" s="91">
        <v>0.11</v>
      </c>
      <c r="T36" s="91">
        <v>1.37</v>
      </c>
      <c r="U36" s="91">
        <v>0.32</v>
      </c>
    </row>
    <row r="37" spans="2:21">
      <c r="B37" t="s">
        <v>454</v>
      </c>
      <c r="C37" t="s">
        <v>455</v>
      </c>
      <c r="D37" t="s">
        <v>103</v>
      </c>
      <c r="E37" t="s">
        <v>126</v>
      </c>
      <c r="F37" t="s">
        <v>456</v>
      </c>
      <c r="G37" t="s">
        <v>130</v>
      </c>
      <c r="H37" t="s">
        <v>427</v>
      </c>
      <c r="I37" t="s">
        <v>232</v>
      </c>
      <c r="J37" t="s">
        <v>296</v>
      </c>
      <c r="K37" s="91">
        <v>9.5399999999999991</v>
      </c>
      <c r="L37" t="s">
        <v>105</v>
      </c>
      <c r="M37" s="91">
        <v>2.65</v>
      </c>
      <c r="N37" s="91">
        <v>1.41</v>
      </c>
      <c r="O37" s="91">
        <v>34205.17</v>
      </c>
      <c r="P37" s="91">
        <v>113.71</v>
      </c>
      <c r="Q37" s="91">
        <v>0</v>
      </c>
      <c r="R37" s="91">
        <v>38.894698806999997</v>
      </c>
      <c r="S37" s="91">
        <v>0</v>
      </c>
      <c r="T37" s="91">
        <v>0.03</v>
      </c>
      <c r="U37" s="91">
        <v>0.01</v>
      </c>
    </row>
    <row r="38" spans="2:21">
      <c r="B38" t="s">
        <v>457</v>
      </c>
      <c r="C38" t="s">
        <v>458</v>
      </c>
      <c r="D38" t="s">
        <v>103</v>
      </c>
      <c r="E38" t="s">
        <v>126</v>
      </c>
      <c r="F38" t="s">
        <v>412</v>
      </c>
      <c r="G38" t="s">
        <v>384</v>
      </c>
      <c r="H38" t="s">
        <v>427</v>
      </c>
      <c r="I38" t="s">
        <v>232</v>
      </c>
      <c r="J38" t="s">
        <v>459</v>
      </c>
      <c r="K38" s="91">
        <v>2.96</v>
      </c>
      <c r="L38" t="s">
        <v>105</v>
      </c>
      <c r="M38" s="91">
        <v>4.2</v>
      </c>
      <c r="N38" s="91">
        <v>-0.32</v>
      </c>
      <c r="O38" s="91">
        <v>233347.39</v>
      </c>
      <c r="P38" s="91">
        <v>120.26</v>
      </c>
      <c r="Q38" s="91">
        <v>0</v>
      </c>
      <c r="R38" s="91">
        <v>280.62357121399998</v>
      </c>
      <c r="S38" s="91">
        <v>0.02</v>
      </c>
      <c r="T38" s="91">
        <v>0.23</v>
      </c>
      <c r="U38" s="91">
        <v>0.05</v>
      </c>
    </row>
    <row r="39" spans="2:21">
      <c r="B39" t="s">
        <v>460</v>
      </c>
      <c r="C39" t="s">
        <v>461</v>
      </c>
      <c r="D39" t="s">
        <v>103</v>
      </c>
      <c r="E39" t="s">
        <v>126</v>
      </c>
      <c r="F39" t="s">
        <v>412</v>
      </c>
      <c r="G39" t="s">
        <v>384</v>
      </c>
      <c r="H39" t="s">
        <v>427</v>
      </c>
      <c r="I39" t="s">
        <v>232</v>
      </c>
      <c r="J39" t="s">
        <v>462</v>
      </c>
      <c r="K39" s="91">
        <v>1.48</v>
      </c>
      <c r="L39" t="s">
        <v>105</v>
      </c>
      <c r="M39" s="91">
        <v>4.0999999999999996</v>
      </c>
      <c r="N39" s="91">
        <v>-0.44</v>
      </c>
      <c r="O39" s="91">
        <v>1093547.96</v>
      </c>
      <c r="P39" s="91">
        <v>129.65</v>
      </c>
      <c r="Q39" s="91">
        <v>0</v>
      </c>
      <c r="R39" s="91">
        <v>1417.7849301399999</v>
      </c>
      <c r="S39" s="91">
        <v>7.0000000000000007E-2</v>
      </c>
      <c r="T39" s="91">
        <v>1.1399999999999999</v>
      </c>
      <c r="U39" s="91">
        <v>0.27</v>
      </c>
    </row>
    <row r="40" spans="2:21">
      <c r="B40" t="s">
        <v>463</v>
      </c>
      <c r="C40" t="s">
        <v>464</v>
      </c>
      <c r="D40" t="s">
        <v>103</v>
      </c>
      <c r="E40" t="s">
        <v>126</v>
      </c>
      <c r="F40" t="s">
        <v>412</v>
      </c>
      <c r="G40" t="s">
        <v>384</v>
      </c>
      <c r="H40" t="s">
        <v>427</v>
      </c>
      <c r="I40" t="s">
        <v>232</v>
      </c>
      <c r="J40" t="s">
        <v>444</v>
      </c>
      <c r="K40" s="91">
        <v>2.12</v>
      </c>
      <c r="L40" t="s">
        <v>105</v>
      </c>
      <c r="M40" s="91">
        <v>4</v>
      </c>
      <c r="N40" s="91">
        <v>-0.46</v>
      </c>
      <c r="O40" s="91">
        <v>982856.95</v>
      </c>
      <c r="P40" s="91">
        <v>117.75</v>
      </c>
      <c r="Q40" s="91">
        <v>0</v>
      </c>
      <c r="R40" s="91">
        <v>1157.3140586249999</v>
      </c>
      <c r="S40" s="91">
        <v>0.03</v>
      </c>
      <c r="T40" s="91">
        <v>0.93</v>
      </c>
      <c r="U40" s="91">
        <v>0.22</v>
      </c>
    </row>
    <row r="41" spans="2:21">
      <c r="B41" t="s">
        <v>465</v>
      </c>
      <c r="C41" t="s">
        <v>466</v>
      </c>
      <c r="D41" t="s">
        <v>103</v>
      </c>
      <c r="E41" t="s">
        <v>126</v>
      </c>
      <c r="F41" t="s">
        <v>467</v>
      </c>
      <c r="G41" t="s">
        <v>426</v>
      </c>
      <c r="H41" t="s">
        <v>468</v>
      </c>
      <c r="I41" t="s">
        <v>232</v>
      </c>
      <c r="J41" t="s">
        <v>469</v>
      </c>
      <c r="K41" s="91">
        <v>5.24</v>
      </c>
      <c r="L41" t="s">
        <v>105</v>
      </c>
      <c r="M41" s="91">
        <v>2.34</v>
      </c>
      <c r="N41" s="91">
        <v>0.81</v>
      </c>
      <c r="O41" s="91">
        <v>1960105.39</v>
      </c>
      <c r="P41" s="91">
        <v>108.15</v>
      </c>
      <c r="Q41" s="91">
        <v>0</v>
      </c>
      <c r="R41" s="91">
        <v>2119.8539792850002</v>
      </c>
      <c r="S41" s="91">
        <v>0.08</v>
      </c>
      <c r="T41" s="91">
        <v>1.7</v>
      </c>
      <c r="U41" s="91">
        <v>0.4</v>
      </c>
    </row>
    <row r="42" spans="2:21">
      <c r="B42" t="s">
        <v>470</v>
      </c>
      <c r="C42" t="s">
        <v>471</v>
      </c>
      <c r="D42" t="s">
        <v>103</v>
      </c>
      <c r="E42" t="s">
        <v>126</v>
      </c>
      <c r="F42" t="s">
        <v>472</v>
      </c>
      <c r="G42" t="s">
        <v>426</v>
      </c>
      <c r="H42" t="s">
        <v>468</v>
      </c>
      <c r="I42" t="s">
        <v>232</v>
      </c>
      <c r="J42" t="s">
        <v>366</v>
      </c>
      <c r="K42" s="91">
        <v>0.26</v>
      </c>
      <c r="L42" t="s">
        <v>105</v>
      </c>
      <c r="M42" s="91">
        <v>4.95</v>
      </c>
      <c r="N42" s="91">
        <v>-2.61</v>
      </c>
      <c r="O42" s="91">
        <v>20293.41</v>
      </c>
      <c r="P42" s="91">
        <v>125.7</v>
      </c>
      <c r="Q42" s="91">
        <v>0</v>
      </c>
      <c r="R42" s="91">
        <v>25.508816370000002</v>
      </c>
      <c r="S42" s="91">
        <v>0.02</v>
      </c>
      <c r="T42" s="91">
        <v>0.02</v>
      </c>
      <c r="U42" s="91">
        <v>0</v>
      </c>
    </row>
    <row r="43" spans="2:21">
      <c r="B43" t="s">
        <v>473</v>
      </c>
      <c r="C43" t="s">
        <v>474</v>
      </c>
      <c r="D43" t="s">
        <v>103</v>
      </c>
      <c r="E43" t="s">
        <v>126</v>
      </c>
      <c r="F43" t="s">
        <v>472</v>
      </c>
      <c r="G43" t="s">
        <v>426</v>
      </c>
      <c r="H43" t="s">
        <v>468</v>
      </c>
      <c r="I43" t="s">
        <v>232</v>
      </c>
      <c r="J43" t="s">
        <v>475</v>
      </c>
      <c r="K43" s="91">
        <v>1.97</v>
      </c>
      <c r="L43" t="s">
        <v>105</v>
      </c>
      <c r="M43" s="91">
        <v>4.8</v>
      </c>
      <c r="N43" s="91">
        <v>-0.47</v>
      </c>
      <c r="O43" s="91">
        <v>1887902.07</v>
      </c>
      <c r="P43" s="91">
        <v>116.78</v>
      </c>
      <c r="Q43" s="91">
        <v>0</v>
      </c>
      <c r="R43" s="91">
        <v>2204.6920373459998</v>
      </c>
      <c r="S43" s="91">
        <v>0.14000000000000001</v>
      </c>
      <c r="T43" s="91">
        <v>1.77</v>
      </c>
      <c r="U43" s="91">
        <v>0.42</v>
      </c>
    </row>
    <row r="44" spans="2:21">
      <c r="B44" t="s">
        <v>476</v>
      </c>
      <c r="C44" t="s">
        <v>477</v>
      </c>
      <c r="D44" t="s">
        <v>103</v>
      </c>
      <c r="E44" t="s">
        <v>126</v>
      </c>
      <c r="F44" t="s">
        <v>472</v>
      </c>
      <c r="G44" t="s">
        <v>426</v>
      </c>
      <c r="H44" t="s">
        <v>468</v>
      </c>
      <c r="I44" t="s">
        <v>232</v>
      </c>
      <c r="J44" t="s">
        <v>478</v>
      </c>
      <c r="K44" s="91">
        <v>1.24</v>
      </c>
      <c r="L44" t="s">
        <v>105</v>
      </c>
      <c r="M44" s="91">
        <v>4.9000000000000004</v>
      </c>
      <c r="N44" s="91">
        <v>-1.06</v>
      </c>
      <c r="O44" s="91">
        <v>218534.65</v>
      </c>
      <c r="P44" s="91">
        <v>117.82</v>
      </c>
      <c r="Q44" s="91">
        <v>0</v>
      </c>
      <c r="R44" s="91">
        <v>257.47752463</v>
      </c>
      <c r="S44" s="91">
        <v>0.11</v>
      </c>
      <c r="T44" s="91">
        <v>0.21</v>
      </c>
      <c r="U44" s="91">
        <v>0.05</v>
      </c>
    </row>
    <row r="45" spans="2:21">
      <c r="B45" t="s">
        <v>479</v>
      </c>
      <c r="C45" t="s">
        <v>480</v>
      </c>
      <c r="D45" t="s">
        <v>103</v>
      </c>
      <c r="E45" t="s">
        <v>126</v>
      </c>
      <c r="F45" t="s">
        <v>472</v>
      </c>
      <c r="G45" t="s">
        <v>426</v>
      </c>
      <c r="H45" t="s">
        <v>468</v>
      </c>
      <c r="I45" t="s">
        <v>232</v>
      </c>
      <c r="J45" t="s">
        <v>481</v>
      </c>
      <c r="K45" s="91">
        <v>5.95</v>
      </c>
      <c r="L45" t="s">
        <v>105</v>
      </c>
      <c r="M45" s="91">
        <v>3.2</v>
      </c>
      <c r="N45" s="91">
        <v>1.02</v>
      </c>
      <c r="O45" s="91">
        <v>1680078.98</v>
      </c>
      <c r="P45" s="91">
        <v>115.87</v>
      </c>
      <c r="Q45" s="91">
        <v>0</v>
      </c>
      <c r="R45" s="91">
        <v>1946.707514126</v>
      </c>
      <c r="S45" s="91">
        <v>0.1</v>
      </c>
      <c r="T45" s="91">
        <v>1.56</v>
      </c>
      <c r="U45" s="91">
        <v>0.37</v>
      </c>
    </row>
    <row r="46" spans="2:21">
      <c r="B46" t="s">
        <v>482</v>
      </c>
      <c r="C46" t="s">
        <v>483</v>
      </c>
      <c r="D46" t="s">
        <v>103</v>
      </c>
      <c r="E46" t="s">
        <v>126</v>
      </c>
      <c r="F46" t="s">
        <v>467</v>
      </c>
      <c r="G46" t="s">
        <v>426</v>
      </c>
      <c r="H46" t="s">
        <v>468</v>
      </c>
      <c r="I46" t="s">
        <v>232</v>
      </c>
      <c r="J46" t="s">
        <v>366</v>
      </c>
      <c r="K46" s="91">
        <v>2.08</v>
      </c>
      <c r="L46" t="s">
        <v>105</v>
      </c>
      <c r="M46" s="91">
        <v>3</v>
      </c>
      <c r="N46" s="91">
        <v>-0.43</v>
      </c>
      <c r="O46" s="91">
        <v>640119.09</v>
      </c>
      <c r="P46" s="91">
        <v>109</v>
      </c>
      <c r="Q46" s="91">
        <v>0</v>
      </c>
      <c r="R46" s="91">
        <v>697.72980810000001</v>
      </c>
      <c r="S46" s="91">
        <v>0.13</v>
      </c>
      <c r="T46" s="91">
        <v>0.56000000000000005</v>
      </c>
      <c r="U46" s="91">
        <v>0.13</v>
      </c>
    </row>
    <row r="47" spans="2:21">
      <c r="B47" t="s">
        <v>484</v>
      </c>
      <c r="C47" t="s">
        <v>485</v>
      </c>
      <c r="D47" t="s">
        <v>103</v>
      </c>
      <c r="E47" t="s">
        <v>126</v>
      </c>
      <c r="F47" t="s">
        <v>467</v>
      </c>
      <c r="G47" t="s">
        <v>426</v>
      </c>
      <c r="H47" t="s">
        <v>468</v>
      </c>
      <c r="I47" t="s">
        <v>232</v>
      </c>
      <c r="J47" t="s">
        <v>366</v>
      </c>
      <c r="K47" s="91">
        <v>0.88</v>
      </c>
      <c r="L47" t="s">
        <v>105</v>
      </c>
      <c r="M47" s="91">
        <v>1.64</v>
      </c>
      <c r="N47" s="91">
        <v>-0.66</v>
      </c>
      <c r="O47" s="91">
        <v>260675.74</v>
      </c>
      <c r="P47" s="91">
        <v>101.98</v>
      </c>
      <c r="Q47" s="91">
        <v>0</v>
      </c>
      <c r="R47" s="91">
        <v>265.83711965200001</v>
      </c>
      <c r="S47" s="91">
        <v>0.05</v>
      </c>
      <c r="T47" s="91">
        <v>0.21</v>
      </c>
      <c r="U47" s="91">
        <v>0.05</v>
      </c>
    </row>
    <row r="48" spans="2:21">
      <c r="B48" t="s">
        <v>486</v>
      </c>
      <c r="C48" t="s">
        <v>487</v>
      </c>
      <c r="D48" t="s">
        <v>103</v>
      </c>
      <c r="E48" t="s">
        <v>126</v>
      </c>
      <c r="F48" t="s">
        <v>488</v>
      </c>
      <c r="G48" t="s">
        <v>426</v>
      </c>
      <c r="H48" t="s">
        <v>468</v>
      </c>
      <c r="I48" t="s">
        <v>232</v>
      </c>
      <c r="J48" t="s">
        <v>444</v>
      </c>
      <c r="K48" s="91">
        <v>4.1900000000000004</v>
      </c>
      <c r="L48" t="s">
        <v>105</v>
      </c>
      <c r="M48" s="91">
        <v>4.75</v>
      </c>
      <c r="N48" s="91">
        <v>0.45</v>
      </c>
      <c r="O48" s="91">
        <v>1849357.98</v>
      </c>
      <c r="P48" s="91">
        <v>144.5</v>
      </c>
      <c r="Q48" s="91">
        <v>0</v>
      </c>
      <c r="R48" s="91">
        <v>2672.3222811000001</v>
      </c>
      <c r="S48" s="91">
        <v>0.1</v>
      </c>
      <c r="T48" s="91">
        <v>2.15</v>
      </c>
      <c r="U48" s="91">
        <v>0.51</v>
      </c>
    </row>
    <row r="49" spans="2:21">
      <c r="B49" t="s">
        <v>489</v>
      </c>
      <c r="C49" t="s">
        <v>490</v>
      </c>
      <c r="D49" t="s">
        <v>103</v>
      </c>
      <c r="E49" t="s">
        <v>126</v>
      </c>
      <c r="F49" t="s">
        <v>491</v>
      </c>
      <c r="G49" t="s">
        <v>426</v>
      </c>
      <c r="H49" t="s">
        <v>468</v>
      </c>
      <c r="I49" t="s">
        <v>232</v>
      </c>
      <c r="J49" t="s">
        <v>366</v>
      </c>
      <c r="K49" s="91">
        <v>2.59</v>
      </c>
      <c r="L49" t="s">
        <v>105</v>
      </c>
      <c r="M49" s="91">
        <v>2.5499999999999998</v>
      </c>
      <c r="N49" s="91">
        <v>-0.4</v>
      </c>
      <c r="O49" s="91">
        <v>1131520.96</v>
      </c>
      <c r="P49" s="91">
        <v>109.84</v>
      </c>
      <c r="Q49" s="91">
        <v>0</v>
      </c>
      <c r="R49" s="91">
        <v>1242.862622464</v>
      </c>
      <c r="S49" s="91">
        <v>0.13</v>
      </c>
      <c r="T49" s="91">
        <v>1</v>
      </c>
      <c r="U49" s="91">
        <v>0.24</v>
      </c>
    </row>
    <row r="50" spans="2:21">
      <c r="B50" t="s">
        <v>492</v>
      </c>
      <c r="C50" t="s">
        <v>493</v>
      </c>
      <c r="D50" t="s">
        <v>103</v>
      </c>
      <c r="E50" t="s">
        <v>126</v>
      </c>
      <c r="F50" t="s">
        <v>491</v>
      </c>
      <c r="G50" t="s">
        <v>426</v>
      </c>
      <c r="H50" t="s">
        <v>468</v>
      </c>
      <c r="I50" t="s">
        <v>232</v>
      </c>
      <c r="J50" t="s">
        <v>366</v>
      </c>
      <c r="K50" s="91">
        <v>1.22</v>
      </c>
      <c r="L50" t="s">
        <v>105</v>
      </c>
      <c r="M50" s="91">
        <v>5.0999999999999996</v>
      </c>
      <c r="N50" s="91">
        <v>-1.1499999999999999</v>
      </c>
      <c r="O50" s="91">
        <v>321171.63</v>
      </c>
      <c r="P50" s="91">
        <v>121.27</v>
      </c>
      <c r="Q50" s="91">
        <v>0</v>
      </c>
      <c r="R50" s="91">
        <v>389.48483570100001</v>
      </c>
      <c r="S50" s="91">
        <v>7.0000000000000007E-2</v>
      </c>
      <c r="T50" s="91">
        <v>0.31</v>
      </c>
      <c r="U50" s="91">
        <v>7.0000000000000007E-2</v>
      </c>
    </row>
    <row r="51" spans="2:21">
      <c r="B51" t="s">
        <v>494</v>
      </c>
      <c r="C51" t="s">
        <v>495</v>
      </c>
      <c r="D51" t="s">
        <v>103</v>
      </c>
      <c r="E51" t="s">
        <v>126</v>
      </c>
      <c r="F51" t="s">
        <v>491</v>
      </c>
      <c r="G51" t="s">
        <v>426</v>
      </c>
      <c r="H51" t="s">
        <v>468</v>
      </c>
      <c r="I51" t="s">
        <v>232</v>
      </c>
      <c r="J51" t="s">
        <v>496</v>
      </c>
      <c r="K51" s="91">
        <v>5.58</v>
      </c>
      <c r="L51" t="s">
        <v>105</v>
      </c>
      <c r="M51" s="91">
        <v>1.76</v>
      </c>
      <c r="N51" s="91">
        <v>1.02</v>
      </c>
      <c r="O51" s="91">
        <v>1387837.08</v>
      </c>
      <c r="P51" s="91">
        <v>106.3</v>
      </c>
      <c r="Q51" s="91">
        <v>0</v>
      </c>
      <c r="R51" s="91">
        <v>1475.27081604</v>
      </c>
      <c r="S51" s="91">
        <v>0.11</v>
      </c>
      <c r="T51" s="91">
        <v>1.19</v>
      </c>
      <c r="U51" s="91">
        <v>0.28000000000000003</v>
      </c>
    </row>
    <row r="52" spans="2:21">
      <c r="B52" t="s">
        <v>497</v>
      </c>
      <c r="C52" t="s">
        <v>498</v>
      </c>
      <c r="D52" t="s">
        <v>103</v>
      </c>
      <c r="E52" t="s">
        <v>126</v>
      </c>
      <c r="F52" t="s">
        <v>491</v>
      </c>
      <c r="G52" t="s">
        <v>426</v>
      </c>
      <c r="H52" t="s">
        <v>468</v>
      </c>
      <c r="I52" t="s">
        <v>232</v>
      </c>
      <c r="J52" t="s">
        <v>499</v>
      </c>
      <c r="K52" s="91">
        <v>6.08</v>
      </c>
      <c r="L52" t="s">
        <v>105</v>
      </c>
      <c r="M52" s="91">
        <v>2.15</v>
      </c>
      <c r="N52" s="91">
        <v>1.08</v>
      </c>
      <c r="O52" s="91">
        <v>997760.98</v>
      </c>
      <c r="P52" s="91">
        <v>109.58</v>
      </c>
      <c r="Q52" s="91">
        <v>0</v>
      </c>
      <c r="R52" s="91">
        <v>1093.346481884</v>
      </c>
      <c r="S52" s="91">
        <v>0.13</v>
      </c>
      <c r="T52" s="91">
        <v>0.88</v>
      </c>
      <c r="U52" s="91">
        <v>0.21</v>
      </c>
    </row>
    <row r="53" spans="2:21">
      <c r="B53" t="s">
        <v>500</v>
      </c>
      <c r="C53" t="s">
        <v>501</v>
      </c>
      <c r="D53" t="s">
        <v>103</v>
      </c>
      <c r="E53" t="s">
        <v>126</v>
      </c>
      <c r="F53" t="s">
        <v>491</v>
      </c>
      <c r="G53" t="s">
        <v>426</v>
      </c>
      <c r="H53" t="s">
        <v>468</v>
      </c>
      <c r="I53" t="s">
        <v>232</v>
      </c>
      <c r="J53" t="s">
        <v>502</v>
      </c>
      <c r="K53" s="91">
        <v>6.83</v>
      </c>
      <c r="L53" t="s">
        <v>105</v>
      </c>
      <c r="M53" s="91">
        <v>2.35</v>
      </c>
      <c r="N53" s="91">
        <v>1.34</v>
      </c>
      <c r="O53" s="91">
        <v>907042.08</v>
      </c>
      <c r="P53" s="91">
        <v>108.37</v>
      </c>
      <c r="Q53" s="91">
        <v>20.561969999999999</v>
      </c>
      <c r="R53" s="91">
        <v>1003.523472096</v>
      </c>
      <c r="S53" s="91">
        <v>0.11</v>
      </c>
      <c r="T53" s="91">
        <v>0.81</v>
      </c>
      <c r="U53" s="91">
        <v>0.19</v>
      </c>
    </row>
    <row r="54" spans="2:21">
      <c r="B54" t="s">
        <v>503</v>
      </c>
      <c r="C54" t="s">
        <v>504</v>
      </c>
      <c r="D54" t="s">
        <v>103</v>
      </c>
      <c r="E54" t="s">
        <v>126</v>
      </c>
      <c r="F54" t="s">
        <v>505</v>
      </c>
      <c r="G54" t="s">
        <v>426</v>
      </c>
      <c r="H54" t="s">
        <v>468</v>
      </c>
      <c r="I54" t="s">
        <v>232</v>
      </c>
      <c r="J54" t="s">
        <v>506</v>
      </c>
      <c r="K54" s="91">
        <v>3.67</v>
      </c>
      <c r="L54" t="s">
        <v>105</v>
      </c>
      <c r="M54" s="91">
        <v>4</v>
      </c>
      <c r="N54" s="91">
        <v>0.14000000000000001</v>
      </c>
      <c r="O54" s="91">
        <v>305260.59999999998</v>
      </c>
      <c r="P54" s="91">
        <v>114.8</v>
      </c>
      <c r="Q54" s="91">
        <v>0</v>
      </c>
      <c r="R54" s="91">
        <v>350.4391688</v>
      </c>
      <c r="S54" s="91">
        <v>0.04</v>
      </c>
      <c r="T54" s="91">
        <v>0.28000000000000003</v>
      </c>
      <c r="U54" s="91">
        <v>7.0000000000000007E-2</v>
      </c>
    </row>
    <row r="55" spans="2:21">
      <c r="B55" t="s">
        <v>507</v>
      </c>
      <c r="C55" t="s">
        <v>508</v>
      </c>
      <c r="D55" t="s">
        <v>103</v>
      </c>
      <c r="E55" t="s">
        <v>126</v>
      </c>
      <c r="F55" t="s">
        <v>505</v>
      </c>
      <c r="G55" t="s">
        <v>426</v>
      </c>
      <c r="H55" t="s">
        <v>468</v>
      </c>
      <c r="I55" t="s">
        <v>232</v>
      </c>
      <c r="J55" t="s">
        <v>509</v>
      </c>
      <c r="K55" s="91">
        <v>7.83</v>
      </c>
      <c r="L55" t="s">
        <v>105</v>
      </c>
      <c r="M55" s="91">
        <v>3.5</v>
      </c>
      <c r="N55" s="91">
        <v>1.48</v>
      </c>
      <c r="O55" s="91">
        <v>181406.89</v>
      </c>
      <c r="P55" s="91">
        <v>118.74</v>
      </c>
      <c r="Q55" s="91">
        <v>0</v>
      </c>
      <c r="R55" s="91">
        <v>215.40254118600001</v>
      </c>
      <c r="S55" s="91">
        <v>7.0000000000000007E-2</v>
      </c>
      <c r="T55" s="91">
        <v>0.17</v>
      </c>
      <c r="U55" s="91">
        <v>0.04</v>
      </c>
    </row>
    <row r="56" spans="2:21">
      <c r="B56" t="s">
        <v>510</v>
      </c>
      <c r="C56" t="s">
        <v>511</v>
      </c>
      <c r="D56" t="s">
        <v>103</v>
      </c>
      <c r="E56" t="s">
        <v>126</v>
      </c>
      <c r="F56" t="s">
        <v>505</v>
      </c>
      <c r="G56" t="s">
        <v>426</v>
      </c>
      <c r="H56" t="s">
        <v>468</v>
      </c>
      <c r="I56" t="s">
        <v>232</v>
      </c>
      <c r="J56" t="s">
        <v>512</v>
      </c>
      <c r="K56" s="91">
        <v>6.43</v>
      </c>
      <c r="L56" t="s">
        <v>105</v>
      </c>
      <c r="M56" s="91">
        <v>4</v>
      </c>
      <c r="N56" s="91">
        <v>1.1000000000000001</v>
      </c>
      <c r="O56" s="91">
        <v>994226.53</v>
      </c>
      <c r="P56" s="91">
        <v>120.78</v>
      </c>
      <c r="Q56" s="91">
        <v>0</v>
      </c>
      <c r="R56" s="91">
        <v>1200.8268029339999</v>
      </c>
      <c r="S56" s="91">
        <v>0.1</v>
      </c>
      <c r="T56" s="91">
        <v>0.96</v>
      </c>
      <c r="U56" s="91">
        <v>0.23</v>
      </c>
    </row>
    <row r="57" spans="2:21">
      <c r="B57" t="s">
        <v>513</v>
      </c>
      <c r="C57" t="s">
        <v>514</v>
      </c>
      <c r="D57" t="s">
        <v>103</v>
      </c>
      <c r="E57" t="s">
        <v>126</v>
      </c>
      <c r="F57" t="s">
        <v>515</v>
      </c>
      <c r="G57" t="s">
        <v>135</v>
      </c>
      <c r="H57" t="s">
        <v>468</v>
      </c>
      <c r="I57" t="s">
        <v>232</v>
      </c>
      <c r="J57" t="s">
        <v>516</v>
      </c>
      <c r="K57" s="91">
        <v>5.16</v>
      </c>
      <c r="L57" t="s">
        <v>105</v>
      </c>
      <c r="M57" s="91">
        <v>2.2000000000000002</v>
      </c>
      <c r="N57" s="91">
        <v>1.1200000000000001</v>
      </c>
      <c r="O57" s="91">
        <v>1096726.94</v>
      </c>
      <c r="P57" s="91">
        <v>106.68</v>
      </c>
      <c r="Q57" s="91">
        <v>0</v>
      </c>
      <c r="R57" s="91">
        <v>1169.988299592</v>
      </c>
      <c r="S57" s="91">
        <v>0.12</v>
      </c>
      <c r="T57" s="91">
        <v>0.94</v>
      </c>
      <c r="U57" s="91">
        <v>0.22</v>
      </c>
    </row>
    <row r="58" spans="2:21">
      <c r="B58" t="s">
        <v>517</v>
      </c>
      <c r="C58" t="s">
        <v>518</v>
      </c>
      <c r="D58" t="s">
        <v>103</v>
      </c>
      <c r="E58" t="s">
        <v>126</v>
      </c>
      <c r="F58" t="s">
        <v>515</v>
      </c>
      <c r="G58" t="s">
        <v>135</v>
      </c>
      <c r="H58" t="s">
        <v>468</v>
      </c>
      <c r="I58" t="s">
        <v>232</v>
      </c>
      <c r="J58" t="s">
        <v>499</v>
      </c>
      <c r="K58" s="91">
        <v>2.11</v>
      </c>
      <c r="L58" t="s">
        <v>105</v>
      </c>
      <c r="M58" s="91">
        <v>3.7</v>
      </c>
      <c r="N58" s="91">
        <v>-0.4</v>
      </c>
      <c r="O58" s="91">
        <v>1280977.22</v>
      </c>
      <c r="P58" s="91">
        <v>114.22</v>
      </c>
      <c r="Q58" s="91">
        <v>0</v>
      </c>
      <c r="R58" s="91">
        <v>1463.1321806840001</v>
      </c>
      <c r="S58" s="91">
        <v>0.05</v>
      </c>
      <c r="T58" s="91">
        <v>1.18</v>
      </c>
      <c r="U58" s="91">
        <v>0.28000000000000003</v>
      </c>
    </row>
    <row r="59" spans="2:21">
      <c r="B59" t="s">
        <v>519</v>
      </c>
      <c r="C59" t="s">
        <v>520</v>
      </c>
      <c r="D59" t="s">
        <v>103</v>
      </c>
      <c r="E59" t="s">
        <v>126</v>
      </c>
      <c r="F59" t="s">
        <v>521</v>
      </c>
      <c r="G59" t="s">
        <v>426</v>
      </c>
      <c r="H59" t="s">
        <v>468</v>
      </c>
      <c r="I59" t="s">
        <v>232</v>
      </c>
      <c r="J59" t="s">
        <v>522</v>
      </c>
      <c r="K59" s="91">
        <v>6.54</v>
      </c>
      <c r="L59" t="s">
        <v>105</v>
      </c>
      <c r="M59" s="91">
        <v>1.82</v>
      </c>
      <c r="N59" s="91">
        <v>1.31</v>
      </c>
      <c r="O59" s="91">
        <v>380671.39</v>
      </c>
      <c r="P59" s="91">
        <v>104.11</v>
      </c>
      <c r="Q59" s="91">
        <v>0</v>
      </c>
      <c r="R59" s="91">
        <v>396.31698412899999</v>
      </c>
      <c r="S59" s="91">
        <v>0.14000000000000001</v>
      </c>
      <c r="T59" s="91">
        <v>0.32</v>
      </c>
      <c r="U59" s="91">
        <v>0.08</v>
      </c>
    </row>
    <row r="60" spans="2:21">
      <c r="B60" t="s">
        <v>523</v>
      </c>
      <c r="C60" t="s">
        <v>524</v>
      </c>
      <c r="D60" t="s">
        <v>103</v>
      </c>
      <c r="E60" t="s">
        <v>126</v>
      </c>
      <c r="F60" t="s">
        <v>440</v>
      </c>
      <c r="G60" t="s">
        <v>384</v>
      </c>
      <c r="H60" t="s">
        <v>468</v>
      </c>
      <c r="I60" t="s">
        <v>232</v>
      </c>
      <c r="J60" t="s">
        <v>525</v>
      </c>
      <c r="K60" s="91">
        <v>0.27</v>
      </c>
      <c r="L60" t="s">
        <v>105</v>
      </c>
      <c r="M60" s="91">
        <v>2.8</v>
      </c>
      <c r="N60" s="91">
        <v>-2.3199999999999998</v>
      </c>
      <c r="O60" s="91">
        <v>1090465.27</v>
      </c>
      <c r="P60" s="91">
        <v>105.52</v>
      </c>
      <c r="Q60" s="91">
        <v>0</v>
      </c>
      <c r="R60" s="91">
        <v>1150.658952904</v>
      </c>
      <c r="S60" s="91">
        <v>0.11</v>
      </c>
      <c r="T60" s="91">
        <v>0.92</v>
      </c>
      <c r="U60" s="91">
        <v>0.22</v>
      </c>
    </row>
    <row r="61" spans="2:21">
      <c r="B61" t="s">
        <v>526</v>
      </c>
      <c r="C61" t="s">
        <v>527</v>
      </c>
      <c r="D61" t="s">
        <v>103</v>
      </c>
      <c r="E61" t="s">
        <v>126</v>
      </c>
      <c r="F61" t="s">
        <v>440</v>
      </c>
      <c r="G61" t="s">
        <v>384</v>
      </c>
      <c r="H61" t="s">
        <v>468</v>
      </c>
      <c r="I61" t="s">
        <v>232</v>
      </c>
      <c r="J61" t="s">
        <v>366</v>
      </c>
      <c r="K61" s="91">
        <v>1.44</v>
      </c>
      <c r="L61" t="s">
        <v>105</v>
      </c>
      <c r="M61" s="91">
        <v>4.2</v>
      </c>
      <c r="N61" s="91">
        <v>-0.22</v>
      </c>
      <c r="O61" s="91">
        <v>16624.09</v>
      </c>
      <c r="P61" s="91">
        <v>129.4</v>
      </c>
      <c r="Q61" s="91">
        <v>0</v>
      </c>
      <c r="R61" s="91">
        <v>21.51157246</v>
      </c>
      <c r="S61" s="91">
        <v>0.03</v>
      </c>
      <c r="T61" s="91">
        <v>0.02</v>
      </c>
      <c r="U61" s="91">
        <v>0</v>
      </c>
    </row>
    <row r="62" spans="2:21">
      <c r="B62" t="s">
        <v>528</v>
      </c>
      <c r="C62" t="s">
        <v>529</v>
      </c>
      <c r="D62" t="s">
        <v>103</v>
      </c>
      <c r="E62" t="s">
        <v>126</v>
      </c>
      <c r="F62" t="s">
        <v>440</v>
      </c>
      <c r="G62" t="s">
        <v>384</v>
      </c>
      <c r="H62" t="s">
        <v>468</v>
      </c>
      <c r="I62" t="s">
        <v>232</v>
      </c>
      <c r="J62" t="s">
        <v>530</v>
      </c>
      <c r="K62" s="91">
        <v>1.32</v>
      </c>
      <c r="L62" t="s">
        <v>105</v>
      </c>
      <c r="M62" s="91">
        <v>3.1</v>
      </c>
      <c r="N62" s="91">
        <v>-0.93</v>
      </c>
      <c r="O62" s="91">
        <v>286767.06</v>
      </c>
      <c r="P62" s="91">
        <v>112.2</v>
      </c>
      <c r="Q62" s="91">
        <v>0</v>
      </c>
      <c r="R62" s="91">
        <v>321.75264132000001</v>
      </c>
      <c r="S62" s="91">
        <v>0.08</v>
      </c>
      <c r="T62" s="91">
        <v>0.26</v>
      </c>
      <c r="U62" s="91">
        <v>0.06</v>
      </c>
    </row>
    <row r="63" spans="2:21">
      <c r="B63" t="s">
        <v>531</v>
      </c>
      <c r="C63" t="s">
        <v>532</v>
      </c>
      <c r="D63" t="s">
        <v>103</v>
      </c>
      <c r="E63" t="s">
        <v>126</v>
      </c>
      <c r="F63" t="s">
        <v>383</v>
      </c>
      <c r="G63" t="s">
        <v>384</v>
      </c>
      <c r="H63" t="s">
        <v>468</v>
      </c>
      <c r="I63" t="s">
        <v>232</v>
      </c>
      <c r="J63" t="s">
        <v>533</v>
      </c>
      <c r="K63" s="91">
        <v>1.78</v>
      </c>
      <c r="L63" t="s">
        <v>105</v>
      </c>
      <c r="M63" s="91">
        <v>4</v>
      </c>
      <c r="N63" s="91">
        <v>-0.32</v>
      </c>
      <c r="O63" s="91">
        <v>1382279.56</v>
      </c>
      <c r="P63" s="91">
        <v>117.66</v>
      </c>
      <c r="Q63" s="91">
        <v>0</v>
      </c>
      <c r="R63" s="91">
        <v>1626.3901302960001</v>
      </c>
      <c r="S63" s="91">
        <v>0.1</v>
      </c>
      <c r="T63" s="91">
        <v>1.31</v>
      </c>
      <c r="U63" s="91">
        <v>0.31</v>
      </c>
    </row>
    <row r="64" spans="2:21">
      <c r="B64" t="s">
        <v>534</v>
      </c>
      <c r="C64" t="s">
        <v>535</v>
      </c>
      <c r="D64" t="s">
        <v>103</v>
      </c>
      <c r="E64" t="s">
        <v>126</v>
      </c>
      <c r="F64" t="s">
        <v>536</v>
      </c>
      <c r="G64" t="s">
        <v>384</v>
      </c>
      <c r="H64" t="s">
        <v>468</v>
      </c>
      <c r="I64" t="s">
        <v>232</v>
      </c>
      <c r="J64" t="s">
        <v>366</v>
      </c>
      <c r="K64" s="91">
        <v>2.0299999999999998</v>
      </c>
      <c r="L64" t="s">
        <v>105</v>
      </c>
      <c r="M64" s="91">
        <v>4.75</v>
      </c>
      <c r="N64" s="91">
        <v>-0.76</v>
      </c>
      <c r="O64" s="91">
        <v>140172.66</v>
      </c>
      <c r="P64" s="91">
        <v>134.19999999999999</v>
      </c>
      <c r="Q64" s="91">
        <v>0</v>
      </c>
      <c r="R64" s="91">
        <v>188.11170971999999</v>
      </c>
      <c r="S64" s="91">
        <v>0.05</v>
      </c>
      <c r="T64" s="91">
        <v>0.15</v>
      </c>
      <c r="U64" s="91">
        <v>0.04</v>
      </c>
    </row>
    <row r="65" spans="2:21">
      <c r="B65" t="s">
        <v>537</v>
      </c>
      <c r="C65" t="s">
        <v>538</v>
      </c>
      <c r="D65" t="s">
        <v>103</v>
      </c>
      <c r="E65" t="s">
        <v>126</v>
      </c>
      <c r="F65" t="s">
        <v>536</v>
      </c>
      <c r="G65" t="s">
        <v>384</v>
      </c>
      <c r="H65" t="s">
        <v>468</v>
      </c>
      <c r="I65" t="s">
        <v>232</v>
      </c>
      <c r="J65" t="s">
        <v>366</v>
      </c>
      <c r="K65" s="91">
        <v>0.67</v>
      </c>
      <c r="L65" t="s">
        <v>105</v>
      </c>
      <c r="M65" s="91">
        <v>5.25</v>
      </c>
      <c r="N65" s="91">
        <v>-1.27</v>
      </c>
      <c r="O65" s="91">
        <v>74729.47</v>
      </c>
      <c r="P65" s="91">
        <v>131.16999999999999</v>
      </c>
      <c r="Q65" s="91">
        <v>0</v>
      </c>
      <c r="R65" s="91">
        <v>98.022645799000003</v>
      </c>
      <c r="S65" s="91">
        <v>0.06</v>
      </c>
      <c r="T65" s="91">
        <v>0.08</v>
      </c>
      <c r="U65" s="91">
        <v>0.02</v>
      </c>
    </row>
    <row r="66" spans="2:21">
      <c r="B66" t="s">
        <v>539</v>
      </c>
      <c r="C66" t="s">
        <v>540</v>
      </c>
      <c r="D66" t="s">
        <v>103</v>
      </c>
      <c r="E66" t="s">
        <v>126</v>
      </c>
      <c r="F66" t="s">
        <v>541</v>
      </c>
      <c r="G66" t="s">
        <v>384</v>
      </c>
      <c r="H66" t="s">
        <v>468</v>
      </c>
      <c r="I66" t="s">
        <v>232</v>
      </c>
      <c r="J66" t="s">
        <v>542</v>
      </c>
      <c r="K66" s="91">
        <v>5.65</v>
      </c>
      <c r="L66" t="s">
        <v>105</v>
      </c>
      <c r="M66" s="91">
        <v>1.5</v>
      </c>
      <c r="N66" s="91">
        <v>0.5</v>
      </c>
      <c r="O66" s="91">
        <v>604327.57999999996</v>
      </c>
      <c r="P66" s="91">
        <v>105.93</v>
      </c>
      <c r="Q66" s="91">
        <v>0</v>
      </c>
      <c r="R66" s="91">
        <v>640.16420549400004</v>
      </c>
      <c r="S66" s="91">
        <v>0.12</v>
      </c>
      <c r="T66" s="91">
        <v>0.51</v>
      </c>
      <c r="U66" s="91">
        <v>0.12</v>
      </c>
    </row>
    <row r="67" spans="2:21">
      <c r="B67" t="s">
        <v>543</v>
      </c>
      <c r="C67" t="s">
        <v>544</v>
      </c>
      <c r="D67" t="s">
        <v>103</v>
      </c>
      <c r="E67" t="s">
        <v>126</v>
      </c>
      <c r="F67" t="s">
        <v>541</v>
      </c>
      <c r="G67" t="s">
        <v>384</v>
      </c>
      <c r="H67" t="s">
        <v>468</v>
      </c>
      <c r="I67" t="s">
        <v>232</v>
      </c>
      <c r="J67" t="s">
        <v>545</v>
      </c>
      <c r="K67" s="91">
        <v>2.2799999999999998</v>
      </c>
      <c r="L67" t="s">
        <v>105</v>
      </c>
      <c r="M67" s="91">
        <v>3.55</v>
      </c>
      <c r="N67" s="91">
        <v>-0.48</v>
      </c>
      <c r="O67" s="91">
        <v>251744.07</v>
      </c>
      <c r="P67" s="91">
        <v>120.71</v>
      </c>
      <c r="Q67" s="91">
        <v>0</v>
      </c>
      <c r="R67" s="91">
        <v>303.88026689700001</v>
      </c>
      <c r="S67" s="91">
        <v>7.0000000000000007E-2</v>
      </c>
      <c r="T67" s="91">
        <v>0.24</v>
      </c>
      <c r="U67" s="91">
        <v>0.06</v>
      </c>
    </row>
    <row r="68" spans="2:21">
      <c r="B68" t="s">
        <v>546</v>
      </c>
      <c r="C68" t="s">
        <v>547</v>
      </c>
      <c r="D68" t="s">
        <v>103</v>
      </c>
      <c r="E68" t="s">
        <v>126</v>
      </c>
      <c r="F68" t="s">
        <v>541</v>
      </c>
      <c r="G68" t="s">
        <v>384</v>
      </c>
      <c r="H68" t="s">
        <v>468</v>
      </c>
      <c r="I68" t="s">
        <v>232</v>
      </c>
      <c r="J68" t="s">
        <v>548</v>
      </c>
      <c r="K68" s="91">
        <v>1.18</v>
      </c>
      <c r="L68" t="s">
        <v>105</v>
      </c>
      <c r="M68" s="91">
        <v>4.6500000000000004</v>
      </c>
      <c r="N68" s="91">
        <v>-1.0900000000000001</v>
      </c>
      <c r="O68" s="91">
        <v>129997.82</v>
      </c>
      <c r="P68" s="91">
        <v>130.41</v>
      </c>
      <c r="Q68" s="91">
        <v>0</v>
      </c>
      <c r="R68" s="91">
        <v>169.530157062</v>
      </c>
      <c r="S68" s="91">
        <v>0.06</v>
      </c>
      <c r="T68" s="91">
        <v>0.14000000000000001</v>
      </c>
      <c r="U68" s="91">
        <v>0.03</v>
      </c>
    </row>
    <row r="69" spans="2:21">
      <c r="B69" t="s">
        <v>549</v>
      </c>
      <c r="C69" t="s">
        <v>550</v>
      </c>
      <c r="D69" t="s">
        <v>103</v>
      </c>
      <c r="E69" t="s">
        <v>126</v>
      </c>
      <c r="F69" t="s">
        <v>551</v>
      </c>
      <c r="G69" t="s">
        <v>552</v>
      </c>
      <c r="H69" t="s">
        <v>468</v>
      </c>
      <c r="I69" t="s">
        <v>232</v>
      </c>
      <c r="J69" t="s">
        <v>366</v>
      </c>
      <c r="K69" s="91">
        <v>1.73</v>
      </c>
      <c r="L69" t="s">
        <v>105</v>
      </c>
      <c r="M69" s="91">
        <v>4.6500000000000004</v>
      </c>
      <c r="N69" s="91">
        <v>-0.61</v>
      </c>
      <c r="O69" s="91">
        <v>4020.55</v>
      </c>
      <c r="P69" s="91">
        <v>133.19</v>
      </c>
      <c r="Q69" s="91">
        <v>0</v>
      </c>
      <c r="R69" s="91">
        <v>5.3549705449999996</v>
      </c>
      <c r="S69" s="91">
        <v>0.01</v>
      </c>
      <c r="T69" s="91">
        <v>0</v>
      </c>
      <c r="U69" s="91">
        <v>0</v>
      </c>
    </row>
    <row r="70" spans="2:21">
      <c r="B70" t="s">
        <v>553</v>
      </c>
      <c r="C70" t="s">
        <v>554</v>
      </c>
      <c r="D70" t="s">
        <v>103</v>
      </c>
      <c r="E70" t="s">
        <v>126</v>
      </c>
      <c r="F70" t="s">
        <v>555</v>
      </c>
      <c r="G70" t="s">
        <v>426</v>
      </c>
      <c r="H70" t="s">
        <v>468</v>
      </c>
      <c r="I70" t="s">
        <v>232</v>
      </c>
      <c r="J70" t="s">
        <v>366</v>
      </c>
      <c r="K70" s="91">
        <v>1.9</v>
      </c>
      <c r="L70" t="s">
        <v>105</v>
      </c>
      <c r="M70" s="91">
        <v>3.64</v>
      </c>
      <c r="N70" s="91">
        <v>-0.25</v>
      </c>
      <c r="O70" s="91">
        <v>38718.21</v>
      </c>
      <c r="P70" s="91">
        <v>117.54</v>
      </c>
      <c r="Q70" s="91">
        <v>0</v>
      </c>
      <c r="R70" s="91">
        <v>45.509384034</v>
      </c>
      <c r="S70" s="91">
        <v>0.05</v>
      </c>
      <c r="T70" s="91">
        <v>0.04</v>
      </c>
      <c r="U70" s="91">
        <v>0.01</v>
      </c>
    </row>
    <row r="71" spans="2:21">
      <c r="B71" t="s">
        <v>556</v>
      </c>
      <c r="C71" t="s">
        <v>557</v>
      </c>
      <c r="D71" t="s">
        <v>103</v>
      </c>
      <c r="E71" t="s">
        <v>126</v>
      </c>
      <c r="F71" t="s">
        <v>558</v>
      </c>
      <c r="G71" t="s">
        <v>559</v>
      </c>
      <c r="H71" t="s">
        <v>560</v>
      </c>
      <c r="I71" t="s">
        <v>153</v>
      </c>
      <c r="J71" t="s">
        <v>561</v>
      </c>
      <c r="K71" s="91">
        <v>5.72</v>
      </c>
      <c r="L71" t="s">
        <v>105</v>
      </c>
      <c r="M71" s="91">
        <v>4.5</v>
      </c>
      <c r="N71" s="91">
        <v>0.75</v>
      </c>
      <c r="O71" s="91">
        <v>3204441.49</v>
      </c>
      <c r="P71" s="91">
        <v>125.6</v>
      </c>
      <c r="Q71" s="91">
        <v>0</v>
      </c>
      <c r="R71" s="91">
        <v>4024.7785114399999</v>
      </c>
      <c r="S71" s="91">
        <v>0.11</v>
      </c>
      <c r="T71" s="91">
        <v>3.23</v>
      </c>
      <c r="U71" s="91">
        <v>0.76</v>
      </c>
    </row>
    <row r="72" spans="2:21">
      <c r="B72" t="s">
        <v>562</v>
      </c>
      <c r="C72" t="s">
        <v>563</v>
      </c>
      <c r="D72" t="s">
        <v>103</v>
      </c>
      <c r="E72" t="s">
        <v>126</v>
      </c>
      <c r="F72" t="s">
        <v>558</v>
      </c>
      <c r="G72" t="s">
        <v>559</v>
      </c>
      <c r="H72" t="s">
        <v>560</v>
      </c>
      <c r="I72" t="s">
        <v>153</v>
      </c>
      <c r="J72" t="s">
        <v>564</v>
      </c>
      <c r="K72" s="91">
        <v>7.73</v>
      </c>
      <c r="L72" t="s">
        <v>105</v>
      </c>
      <c r="M72" s="91">
        <v>3.85</v>
      </c>
      <c r="N72" s="91">
        <v>1.18</v>
      </c>
      <c r="O72" s="91">
        <v>1218219.94</v>
      </c>
      <c r="P72" s="91">
        <v>122.99</v>
      </c>
      <c r="Q72" s="91">
        <v>36.502679999999998</v>
      </c>
      <c r="R72" s="91">
        <v>1534.791384206</v>
      </c>
      <c r="S72" s="91">
        <v>0.05</v>
      </c>
      <c r="T72" s="91">
        <v>1.23</v>
      </c>
      <c r="U72" s="91">
        <v>0.28999999999999998</v>
      </c>
    </row>
    <row r="73" spans="2:21">
      <c r="B73" t="s">
        <v>565</v>
      </c>
      <c r="C73" t="s">
        <v>566</v>
      </c>
      <c r="D73" t="s">
        <v>103</v>
      </c>
      <c r="E73" t="s">
        <v>126</v>
      </c>
      <c r="F73" t="s">
        <v>558</v>
      </c>
      <c r="G73" t="s">
        <v>559</v>
      </c>
      <c r="H73" t="s">
        <v>560</v>
      </c>
      <c r="I73" t="s">
        <v>153</v>
      </c>
      <c r="J73" t="s">
        <v>567</v>
      </c>
      <c r="K73" s="91">
        <v>10.33</v>
      </c>
      <c r="L73" t="s">
        <v>105</v>
      </c>
      <c r="M73" s="91">
        <v>2.39</v>
      </c>
      <c r="N73" s="91">
        <v>1.96</v>
      </c>
      <c r="O73" s="91">
        <v>1234269.92</v>
      </c>
      <c r="P73" s="91">
        <v>104.32</v>
      </c>
      <c r="Q73" s="91">
        <v>0</v>
      </c>
      <c r="R73" s="91">
        <v>1287.590380544</v>
      </c>
      <c r="S73" s="91">
        <v>0.1</v>
      </c>
      <c r="T73" s="91">
        <v>1.03</v>
      </c>
      <c r="U73" s="91">
        <v>0.24</v>
      </c>
    </row>
    <row r="74" spans="2:21">
      <c r="B74" t="s">
        <v>568</v>
      </c>
      <c r="C74" t="s">
        <v>569</v>
      </c>
      <c r="D74" t="s">
        <v>103</v>
      </c>
      <c r="E74" t="s">
        <v>126</v>
      </c>
      <c r="F74" t="s">
        <v>570</v>
      </c>
      <c r="G74" t="s">
        <v>384</v>
      </c>
      <c r="H74" t="s">
        <v>468</v>
      </c>
      <c r="I74" t="s">
        <v>232</v>
      </c>
      <c r="J74" t="s">
        <v>571</v>
      </c>
      <c r="K74" s="91">
        <v>1.67</v>
      </c>
      <c r="L74" t="s">
        <v>105</v>
      </c>
      <c r="M74" s="91">
        <v>3.85</v>
      </c>
      <c r="N74" s="91">
        <v>-0.85</v>
      </c>
      <c r="O74" s="91">
        <v>212560.09</v>
      </c>
      <c r="P74" s="91">
        <v>117.89</v>
      </c>
      <c r="Q74" s="91">
        <v>0</v>
      </c>
      <c r="R74" s="91">
        <v>250.587090101</v>
      </c>
      <c r="S74" s="91">
        <v>0.05</v>
      </c>
      <c r="T74" s="91">
        <v>0.2</v>
      </c>
      <c r="U74" s="91">
        <v>0.05</v>
      </c>
    </row>
    <row r="75" spans="2:21">
      <c r="B75" t="s">
        <v>572</v>
      </c>
      <c r="C75" t="s">
        <v>573</v>
      </c>
      <c r="D75" t="s">
        <v>103</v>
      </c>
      <c r="E75" t="s">
        <v>126</v>
      </c>
      <c r="F75" t="s">
        <v>574</v>
      </c>
      <c r="G75" t="s">
        <v>552</v>
      </c>
      <c r="H75" t="s">
        <v>468</v>
      </c>
      <c r="I75" t="s">
        <v>232</v>
      </c>
      <c r="J75" t="s">
        <v>366</v>
      </c>
      <c r="K75" s="91">
        <v>1.1399999999999999</v>
      </c>
      <c r="L75" t="s">
        <v>105</v>
      </c>
      <c r="M75" s="91">
        <v>4.8899999999999997</v>
      </c>
      <c r="N75" s="91">
        <v>-0.72</v>
      </c>
      <c r="O75" s="91">
        <v>7961.22</v>
      </c>
      <c r="P75" s="91">
        <v>131.68</v>
      </c>
      <c r="Q75" s="91">
        <v>0</v>
      </c>
      <c r="R75" s="91">
        <v>10.483334495999999</v>
      </c>
      <c r="S75" s="91">
        <v>0.01</v>
      </c>
      <c r="T75" s="91">
        <v>0.01</v>
      </c>
      <c r="U75" s="91">
        <v>0</v>
      </c>
    </row>
    <row r="76" spans="2:21">
      <c r="B76" t="s">
        <v>575</v>
      </c>
      <c r="C76" t="s">
        <v>576</v>
      </c>
      <c r="D76" t="s">
        <v>103</v>
      </c>
      <c r="E76" t="s">
        <v>126</v>
      </c>
      <c r="F76" t="s">
        <v>383</v>
      </c>
      <c r="G76" t="s">
        <v>384</v>
      </c>
      <c r="H76" t="s">
        <v>468</v>
      </c>
      <c r="I76" t="s">
        <v>232</v>
      </c>
      <c r="J76" t="s">
        <v>366</v>
      </c>
      <c r="K76" s="91">
        <v>5.57</v>
      </c>
      <c r="L76" t="s">
        <v>105</v>
      </c>
      <c r="M76" s="91">
        <v>2.42</v>
      </c>
      <c r="N76" s="91">
        <v>1.98</v>
      </c>
      <c r="O76" s="91">
        <v>5.44</v>
      </c>
      <c r="P76" s="91">
        <v>5140250</v>
      </c>
      <c r="Q76" s="91">
        <v>0</v>
      </c>
      <c r="R76" s="91">
        <v>279.62959999999998</v>
      </c>
      <c r="S76" s="91">
        <v>0</v>
      </c>
      <c r="T76" s="91">
        <v>0.22</v>
      </c>
      <c r="U76" s="91">
        <v>0.05</v>
      </c>
    </row>
    <row r="77" spans="2:21">
      <c r="B77" t="s">
        <v>577</v>
      </c>
      <c r="C77" t="s">
        <v>578</v>
      </c>
      <c r="D77" t="s">
        <v>103</v>
      </c>
      <c r="E77" t="s">
        <v>126</v>
      </c>
      <c r="F77" t="s">
        <v>383</v>
      </c>
      <c r="G77" t="s">
        <v>384</v>
      </c>
      <c r="H77" t="s">
        <v>468</v>
      </c>
      <c r="I77" t="s">
        <v>232</v>
      </c>
      <c r="J77" t="s">
        <v>579</v>
      </c>
      <c r="K77" s="91">
        <v>4.18</v>
      </c>
      <c r="L77" t="s">
        <v>105</v>
      </c>
      <c r="M77" s="91">
        <v>1.64</v>
      </c>
      <c r="N77" s="91">
        <v>1.23</v>
      </c>
      <c r="O77" s="91">
        <v>12.99</v>
      </c>
      <c r="P77" s="91">
        <v>5100544</v>
      </c>
      <c r="Q77" s="91">
        <v>0</v>
      </c>
      <c r="R77" s="91">
        <v>662.56066559999999</v>
      </c>
      <c r="S77" s="91">
        <v>0</v>
      </c>
      <c r="T77" s="91">
        <v>0.53</v>
      </c>
      <c r="U77" s="91">
        <v>0.13</v>
      </c>
    </row>
    <row r="78" spans="2:21">
      <c r="B78" t="s">
        <v>580</v>
      </c>
      <c r="C78" t="s">
        <v>581</v>
      </c>
      <c r="D78" t="s">
        <v>103</v>
      </c>
      <c r="E78" t="s">
        <v>126</v>
      </c>
      <c r="F78" t="s">
        <v>383</v>
      </c>
      <c r="G78" t="s">
        <v>384</v>
      </c>
      <c r="H78" t="s">
        <v>468</v>
      </c>
      <c r="I78" t="s">
        <v>232</v>
      </c>
      <c r="J78" t="s">
        <v>579</v>
      </c>
      <c r="K78" s="91">
        <v>8.2200000000000006</v>
      </c>
      <c r="L78" t="s">
        <v>105</v>
      </c>
      <c r="M78" s="91">
        <v>2.78</v>
      </c>
      <c r="N78" s="91">
        <v>2.72</v>
      </c>
      <c r="O78" s="91">
        <v>4.96</v>
      </c>
      <c r="P78" s="91">
        <v>5059386.78</v>
      </c>
      <c r="Q78" s="91">
        <v>0</v>
      </c>
      <c r="R78" s="91">
        <v>250.94558428799999</v>
      </c>
      <c r="S78" s="91">
        <v>0</v>
      </c>
      <c r="T78" s="91">
        <v>0.2</v>
      </c>
      <c r="U78" s="91">
        <v>0.05</v>
      </c>
    </row>
    <row r="79" spans="2:21">
      <c r="B79" t="s">
        <v>582</v>
      </c>
      <c r="C79" t="s">
        <v>583</v>
      </c>
      <c r="D79" t="s">
        <v>103</v>
      </c>
      <c r="E79" t="s">
        <v>126</v>
      </c>
      <c r="F79" t="s">
        <v>383</v>
      </c>
      <c r="G79" t="s">
        <v>384</v>
      </c>
      <c r="H79" t="s">
        <v>468</v>
      </c>
      <c r="I79" t="s">
        <v>232</v>
      </c>
      <c r="J79" t="s">
        <v>584</v>
      </c>
      <c r="K79" s="91">
        <v>1.32</v>
      </c>
      <c r="L79" t="s">
        <v>105</v>
      </c>
      <c r="M79" s="91">
        <v>5</v>
      </c>
      <c r="N79" s="91">
        <v>-0.69</v>
      </c>
      <c r="O79" s="91">
        <v>859221.13</v>
      </c>
      <c r="P79" s="91">
        <v>119.55</v>
      </c>
      <c r="Q79" s="91">
        <v>0</v>
      </c>
      <c r="R79" s="91">
        <v>1027.1988609150001</v>
      </c>
      <c r="S79" s="91">
        <v>0.09</v>
      </c>
      <c r="T79" s="91">
        <v>0.83</v>
      </c>
      <c r="U79" s="91">
        <v>0.2</v>
      </c>
    </row>
    <row r="80" spans="2:21">
      <c r="B80" t="s">
        <v>585</v>
      </c>
      <c r="C80" t="s">
        <v>586</v>
      </c>
      <c r="D80" t="s">
        <v>103</v>
      </c>
      <c r="E80" t="s">
        <v>126</v>
      </c>
      <c r="F80" t="s">
        <v>587</v>
      </c>
      <c r="G80" t="s">
        <v>552</v>
      </c>
      <c r="H80" t="s">
        <v>560</v>
      </c>
      <c r="I80" t="s">
        <v>153</v>
      </c>
      <c r="J80" t="s">
        <v>588</v>
      </c>
      <c r="K80" s="91">
        <v>0.28000000000000003</v>
      </c>
      <c r="L80" t="s">
        <v>105</v>
      </c>
      <c r="M80" s="91">
        <v>4.28</v>
      </c>
      <c r="N80" s="91">
        <v>-0.83</v>
      </c>
      <c r="O80" s="91">
        <v>26225.82</v>
      </c>
      <c r="P80" s="91">
        <v>125.94</v>
      </c>
      <c r="Q80" s="91">
        <v>0</v>
      </c>
      <c r="R80" s="91">
        <v>33.028797707999999</v>
      </c>
      <c r="S80" s="91">
        <v>0.04</v>
      </c>
      <c r="T80" s="91">
        <v>0.03</v>
      </c>
      <c r="U80" s="91">
        <v>0.01</v>
      </c>
    </row>
    <row r="81" spans="2:21">
      <c r="B81" t="s">
        <v>589</v>
      </c>
      <c r="C81" t="s">
        <v>590</v>
      </c>
      <c r="D81" t="s">
        <v>103</v>
      </c>
      <c r="E81" t="s">
        <v>126</v>
      </c>
      <c r="F81" t="s">
        <v>412</v>
      </c>
      <c r="G81" t="s">
        <v>384</v>
      </c>
      <c r="H81" t="s">
        <v>468</v>
      </c>
      <c r="I81" t="s">
        <v>232</v>
      </c>
      <c r="J81" t="s">
        <v>591</v>
      </c>
      <c r="K81" s="91">
        <v>1.21</v>
      </c>
      <c r="L81" t="s">
        <v>105</v>
      </c>
      <c r="M81" s="91">
        <v>6.5</v>
      </c>
      <c r="N81" s="91">
        <v>-0.84</v>
      </c>
      <c r="O81" s="91">
        <v>1737092.68</v>
      </c>
      <c r="P81" s="91">
        <v>121.44</v>
      </c>
      <c r="Q81" s="91">
        <v>31.381170000000001</v>
      </c>
      <c r="R81" s="91">
        <v>2140.9065205920001</v>
      </c>
      <c r="S81" s="91">
        <v>0.11</v>
      </c>
      <c r="T81" s="91">
        <v>1.72</v>
      </c>
      <c r="U81" s="91">
        <v>0.41</v>
      </c>
    </row>
    <row r="82" spans="2:21">
      <c r="B82" t="s">
        <v>592</v>
      </c>
      <c r="C82" t="s">
        <v>593</v>
      </c>
      <c r="D82" t="s">
        <v>103</v>
      </c>
      <c r="E82" t="s">
        <v>126</v>
      </c>
      <c r="F82" t="s">
        <v>491</v>
      </c>
      <c r="G82" t="s">
        <v>426</v>
      </c>
      <c r="H82" t="s">
        <v>594</v>
      </c>
      <c r="I82" t="s">
        <v>232</v>
      </c>
      <c r="J82" t="s">
        <v>595</v>
      </c>
      <c r="K82" s="91">
        <v>2.08</v>
      </c>
      <c r="L82" t="s">
        <v>105</v>
      </c>
      <c r="M82" s="91">
        <v>5.85</v>
      </c>
      <c r="N82" s="91">
        <v>-0.18</v>
      </c>
      <c r="O82" s="91">
        <v>326440.09999999998</v>
      </c>
      <c r="P82" s="91">
        <v>124.66</v>
      </c>
      <c r="Q82" s="91">
        <v>0</v>
      </c>
      <c r="R82" s="91">
        <v>406.94022866</v>
      </c>
      <c r="S82" s="91">
        <v>0.03</v>
      </c>
      <c r="T82" s="91">
        <v>0.33</v>
      </c>
      <c r="U82" s="91">
        <v>0.08</v>
      </c>
    </row>
    <row r="83" spans="2:21">
      <c r="B83" t="s">
        <v>596</v>
      </c>
      <c r="C83" t="s">
        <v>597</v>
      </c>
      <c r="D83" t="s">
        <v>103</v>
      </c>
      <c r="E83" t="s">
        <v>126</v>
      </c>
      <c r="F83" t="s">
        <v>491</v>
      </c>
      <c r="G83" t="s">
        <v>426</v>
      </c>
      <c r="H83" t="s">
        <v>594</v>
      </c>
      <c r="I83" t="s">
        <v>232</v>
      </c>
      <c r="J83" t="s">
        <v>366</v>
      </c>
      <c r="K83" s="91">
        <v>2.46</v>
      </c>
      <c r="L83" t="s">
        <v>105</v>
      </c>
      <c r="M83" s="91">
        <v>4.9000000000000004</v>
      </c>
      <c r="N83" s="91">
        <v>-0.01</v>
      </c>
      <c r="O83" s="91">
        <v>473767.72</v>
      </c>
      <c r="P83" s="91">
        <v>115.73</v>
      </c>
      <c r="Q83" s="91">
        <v>11.96369</v>
      </c>
      <c r="R83" s="91">
        <v>560.25507235600003</v>
      </c>
      <c r="S83" s="91">
        <v>7.0000000000000007E-2</v>
      </c>
      <c r="T83" s="91">
        <v>0.45</v>
      </c>
      <c r="U83" s="91">
        <v>0.11</v>
      </c>
    </row>
    <row r="84" spans="2:21">
      <c r="B84" t="s">
        <v>598</v>
      </c>
      <c r="C84" t="s">
        <v>599</v>
      </c>
      <c r="D84" t="s">
        <v>103</v>
      </c>
      <c r="E84" t="s">
        <v>126</v>
      </c>
      <c r="F84" t="s">
        <v>491</v>
      </c>
      <c r="G84" t="s">
        <v>426</v>
      </c>
      <c r="H84" t="s">
        <v>594</v>
      </c>
      <c r="I84" t="s">
        <v>232</v>
      </c>
      <c r="J84" t="s">
        <v>600</v>
      </c>
      <c r="K84" s="91">
        <v>7</v>
      </c>
      <c r="L84" t="s">
        <v>105</v>
      </c>
      <c r="M84" s="91">
        <v>2.25</v>
      </c>
      <c r="N84" s="91">
        <v>1.99</v>
      </c>
      <c r="O84" s="91">
        <v>269564.64</v>
      </c>
      <c r="P84" s="91">
        <v>103.76000200000007</v>
      </c>
      <c r="Q84" s="91">
        <v>0</v>
      </c>
      <c r="R84" s="91">
        <v>279.700275855293</v>
      </c>
      <c r="S84" s="91">
        <v>0.15</v>
      </c>
      <c r="T84" s="91">
        <v>0.22</v>
      </c>
      <c r="U84" s="91">
        <v>0.05</v>
      </c>
    </row>
    <row r="85" spans="2:21">
      <c r="B85" t="s">
        <v>601</v>
      </c>
      <c r="C85" t="s">
        <v>602</v>
      </c>
      <c r="D85" t="s">
        <v>103</v>
      </c>
      <c r="E85" t="s">
        <v>126</v>
      </c>
      <c r="F85" t="s">
        <v>603</v>
      </c>
      <c r="G85" t="s">
        <v>559</v>
      </c>
      <c r="H85" t="s">
        <v>594</v>
      </c>
      <c r="I85" t="s">
        <v>232</v>
      </c>
      <c r="J85" t="s">
        <v>604</v>
      </c>
      <c r="K85" s="91">
        <v>4.9400000000000004</v>
      </c>
      <c r="L85" t="s">
        <v>105</v>
      </c>
      <c r="M85" s="91">
        <v>1.94</v>
      </c>
      <c r="N85" s="91">
        <v>0.69</v>
      </c>
      <c r="O85" s="91">
        <v>478332.46</v>
      </c>
      <c r="P85" s="91">
        <v>107.79</v>
      </c>
      <c r="Q85" s="91">
        <v>0</v>
      </c>
      <c r="R85" s="91">
        <v>515.59455863400001</v>
      </c>
      <c r="S85" s="91">
        <v>0.08</v>
      </c>
      <c r="T85" s="91">
        <v>0.41</v>
      </c>
      <c r="U85" s="91">
        <v>0.1</v>
      </c>
    </row>
    <row r="86" spans="2:21">
      <c r="B86" t="s">
        <v>605</v>
      </c>
      <c r="C86" t="s">
        <v>606</v>
      </c>
      <c r="D86" t="s">
        <v>103</v>
      </c>
      <c r="E86" t="s">
        <v>126</v>
      </c>
      <c r="F86" t="s">
        <v>603</v>
      </c>
      <c r="G86" t="s">
        <v>559</v>
      </c>
      <c r="H86" t="s">
        <v>594</v>
      </c>
      <c r="I86" t="s">
        <v>232</v>
      </c>
      <c r="J86" t="s">
        <v>607</v>
      </c>
      <c r="K86" s="91">
        <v>6.4</v>
      </c>
      <c r="L86" t="s">
        <v>105</v>
      </c>
      <c r="M86" s="91">
        <v>1.23</v>
      </c>
      <c r="N86" s="91">
        <v>1.1299999999999999</v>
      </c>
      <c r="O86" s="91">
        <v>934023.51</v>
      </c>
      <c r="P86" s="91">
        <v>101.66</v>
      </c>
      <c r="Q86" s="91">
        <v>0</v>
      </c>
      <c r="R86" s="91">
        <v>949.52830026599997</v>
      </c>
      <c r="S86" s="91">
        <v>0.09</v>
      </c>
      <c r="T86" s="91">
        <v>0.76</v>
      </c>
      <c r="U86" s="91">
        <v>0.18</v>
      </c>
    </row>
    <row r="87" spans="2:21">
      <c r="B87" t="s">
        <v>608</v>
      </c>
      <c r="C87" t="s">
        <v>609</v>
      </c>
      <c r="D87" t="s">
        <v>103</v>
      </c>
      <c r="E87" t="s">
        <v>126</v>
      </c>
      <c r="F87" t="s">
        <v>610</v>
      </c>
      <c r="G87" t="s">
        <v>611</v>
      </c>
      <c r="H87" t="s">
        <v>594</v>
      </c>
      <c r="I87" t="s">
        <v>232</v>
      </c>
      <c r="J87" t="s">
        <v>612</v>
      </c>
      <c r="K87" s="91">
        <v>7.92</v>
      </c>
      <c r="L87" t="s">
        <v>105</v>
      </c>
      <c r="M87" s="91">
        <v>5.15</v>
      </c>
      <c r="N87" s="91">
        <v>2.23</v>
      </c>
      <c r="O87" s="91">
        <v>2253954.61</v>
      </c>
      <c r="P87" s="91">
        <v>152.5</v>
      </c>
      <c r="Q87" s="91">
        <v>0</v>
      </c>
      <c r="R87" s="91">
        <v>3437.2807802500001</v>
      </c>
      <c r="S87" s="91">
        <v>0.06</v>
      </c>
      <c r="T87" s="91">
        <v>2.76</v>
      </c>
      <c r="U87" s="91">
        <v>0.65</v>
      </c>
    </row>
    <row r="88" spans="2:21">
      <c r="B88" t="s">
        <v>613</v>
      </c>
      <c r="C88" t="s">
        <v>614</v>
      </c>
      <c r="D88" t="s">
        <v>103</v>
      </c>
      <c r="E88" t="s">
        <v>126</v>
      </c>
      <c r="F88" t="s">
        <v>521</v>
      </c>
      <c r="G88" t="s">
        <v>426</v>
      </c>
      <c r="H88" t="s">
        <v>615</v>
      </c>
      <c r="I88" t="s">
        <v>153</v>
      </c>
      <c r="J88" t="s">
        <v>616</v>
      </c>
      <c r="K88" s="91">
        <v>5.26</v>
      </c>
      <c r="L88" t="s">
        <v>105</v>
      </c>
      <c r="M88" s="91">
        <v>1.34</v>
      </c>
      <c r="N88" s="91">
        <v>0.88</v>
      </c>
      <c r="O88" s="91">
        <v>254893.27</v>
      </c>
      <c r="P88" s="91">
        <v>104.1</v>
      </c>
      <c r="Q88" s="91">
        <v>0</v>
      </c>
      <c r="R88" s="91">
        <v>265.34389406999998</v>
      </c>
      <c r="S88" s="91">
        <v>7.0000000000000007E-2</v>
      </c>
      <c r="T88" s="91">
        <v>0.21</v>
      </c>
      <c r="U88" s="91">
        <v>0.05</v>
      </c>
    </row>
    <row r="89" spans="2:21">
      <c r="B89" t="s">
        <v>617</v>
      </c>
      <c r="C89" t="s">
        <v>618</v>
      </c>
      <c r="D89" t="s">
        <v>103</v>
      </c>
      <c r="E89" t="s">
        <v>126</v>
      </c>
      <c r="F89" t="s">
        <v>521</v>
      </c>
      <c r="G89" t="s">
        <v>426</v>
      </c>
      <c r="H89" t="s">
        <v>615</v>
      </c>
      <c r="I89" t="s">
        <v>153</v>
      </c>
      <c r="J89" t="s">
        <v>619</v>
      </c>
      <c r="K89" s="91">
        <v>5.46</v>
      </c>
      <c r="L89" t="s">
        <v>105</v>
      </c>
      <c r="M89" s="91">
        <v>1.95</v>
      </c>
      <c r="N89" s="91">
        <v>1.5</v>
      </c>
      <c r="O89" s="91">
        <v>438437.28</v>
      </c>
      <c r="P89" s="91">
        <v>103.97</v>
      </c>
      <c r="Q89" s="91">
        <v>0</v>
      </c>
      <c r="R89" s="91">
        <v>455.84324001599998</v>
      </c>
      <c r="S89" s="91">
        <v>0.06</v>
      </c>
      <c r="T89" s="91">
        <v>0.37</v>
      </c>
      <c r="U89" s="91">
        <v>0.09</v>
      </c>
    </row>
    <row r="90" spans="2:21">
      <c r="B90" t="s">
        <v>620</v>
      </c>
      <c r="C90" t="s">
        <v>621</v>
      </c>
      <c r="D90" t="s">
        <v>103</v>
      </c>
      <c r="E90" t="s">
        <v>126</v>
      </c>
      <c r="F90" t="s">
        <v>521</v>
      </c>
      <c r="G90" t="s">
        <v>426</v>
      </c>
      <c r="H90" t="s">
        <v>594</v>
      </c>
      <c r="I90" t="s">
        <v>232</v>
      </c>
      <c r="J90" t="s">
        <v>366</v>
      </c>
      <c r="K90" s="91">
        <v>0.77</v>
      </c>
      <c r="L90" t="s">
        <v>105</v>
      </c>
      <c r="M90" s="91">
        <v>3.77</v>
      </c>
      <c r="N90" s="91">
        <v>-1.52</v>
      </c>
      <c r="O90" s="91">
        <v>200149.7</v>
      </c>
      <c r="P90" s="91">
        <v>114.49</v>
      </c>
      <c r="Q90" s="91">
        <v>0</v>
      </c>
      <c r="R90" s="91">
        <v>229.15139153000001</v>
      </c>
      <c r="S90" s="91">
        <v>0.06</v>
      </c>
      <c r="T90" s="91">
        <v>0.18</v>
      </c>
      <c r="U90" s="91">
        <v>0.04</v>
      </c>
    </row>
    <row r="91" spans="2:21">
      <c r="B91" t="s">
        <v>622</v>
      </c>
      <c r="C91" t="s">
        <v>623</v>
      </c>
      <c r="D91" t="s">
        <v>103</v>
      </c>
      <c r="E91" t="s">
        <v>126</v>
      </c>
      <c r="F91" t="s">
        <v>521</v>
      </c>
      <c r="G91" t="s">
        <v>426</v>
      </c>
      <c r="H91" t="s">
        <v>615</v>
      </c>
      <c r="I91" t="s">
        <v>153</v>
      </c>
      <c r="J91" t="s">
        <v>624</v>
      </c>
      <c r="K91" s="91">
        <v>4.3899999999999997</v>
      </c>
      <c r="L91" t="s">
        <v>105</v>
      </c>
      <c r="M91" s="91">
        <v>2.5</v>
      </c>
      <c r="N91" s="91">
        <v>0.97</v>
      </c>
      <c r="O91" s="91">
        <v>257194.34</v>
      </c>
      <c r="P91" s="91">
        <v>108.13</v>
      </c>
      <c r="Q91" s="91">
        <v>0</v>
      </c>
      <c r="R91" s="91">
        <v>278.10423984200003</v>
      </c>
      <c r="S91" s="91">
        <v>0.05</v>
      </c>
      <c r="T91" s="91">
        <v>0.22</v>
      </c>
      <c r="U91" s="91">
        <v>0.05</v>
      </c>
    </row>
    <row r="92" spans="2:21">
      <c r="B92" t="s">
        <v>625</v>
      </c>
      <c r="C92" t="s">
        <v>626</v>
      </c>
      <c r="D92" t="s">
        <v>103</v>
      </c>
      <c r="E92" t="s">
        <v>126</v>
      </c>
      <c r="F92" t="s">
        <v>521</v>
      </c>
      <c r="G92" t="s">
        <v>426</v>
      </c>
      <c r="H92" t="s">
        <v>594</v>
      </c>
      <c r="I92" t="s">
        <v>232</v>
      </c>
      <c r="J92" t="s">
        <v>451</v>
      </c>
      <c r="K92" s="91">
        <v>2.52</v>
      </c>
      <c r="L92" t="s">
        <v>105</v>
      </c>
      <c r="M92" s="91">
        <v>2.85</v>
      </c>
      <c r="N92" s="91">
        <v>-0.05</v>
      </c>
      <c r="O92" s="91">
        <v>291539.5</v>
      </c>
      <c r="P92" s="91">
        <v>109.08</v>
      </c>
      <c r="Q92" s="91">
        <v>0</v>
      </c>
      <c r="R92" s="91">
        <v>318.01128660000001</v>
      </c>
      <c r="S92" s="91">
        <v>0.06</v>
      </c>
      <c r="T92" s="91">
        <v>0.26</v>
      </c>
      <c r="U92" s="91">
        <v>0.06</v>
      </c>
    </row>
    <row r="93" spans="2:21">
      <c r="B93" t="s">
        <v>627</v>
      </c>
      <c r="C93" t="s">
        <v>628</v>
      </c>
      <c r="D93" t="s">
        <v>103</v>
      </c>
      <c r="E93" t="s">
        <v>126</v>
      </c>
      <c r="F93" t="s">
        <v>521</v>
      </c>
      <c r="G93" t="s">
        <v>426</v>
      </c>
      <c r="H93" t="s">
        <v>615</v>
      </c>
      <c r="I93" t="s">
        <v>153</v>
      </c>
      <c r="J93" t="s">
        <v>366</v>
      </c>
      <c r="K93" s="91">
        <v>6.52</v>
      </c>
      <c r="L93" t="s">
        <v>105</v>
      </c>
      <c r="M93" s="91">
        <v>3.35</v>
      </c>
      <c r="N93" s="91">
        <v>2.11</v>
      </c>
      <c r="O93" s="91">
        <v>272801.91999999998</v>
      </c>
      <c r="P93" s="91">
        <v>108.34</v>
      </c>
      <c r="Q93" s="91">
        <v>0</v>
      </c>
      <c r="R93" s="91">
        <v>295.55360012800003</v>
      </c>
      <c r="S93" s="91">
        <v>0.1</v>
      </c>
      <c r="T93" s="91">
        <v>0.24</v>
      </c>
      <c r="U93" s="91">
        <v>0.06</v>
      </c>
    </row>
    <row r="94" spans="2:21">
      <c r="B94" t="s">
        <v>629</v>
      </c>
      <c r="C94" t="s">
        <v>630</v>
      </c>
      <c r="D94" t="s">
        <v>103</v>
      </c>
      <c r="E94" t="s">
        <v>126</v>
      </c>
      <c r="F94" t="s">
        <v>631</v>
      </c>
      <c r="G94" t="s">
        <v>426</v>
      </c>
      <c r="H94" t="s">
        <v>615</v>
      </c>
      <c r="I94" t="s">
        <v>153</v>
      </c>
      <c r="J94" t="s">
        <v>632</v>
      </c>
      <c r="K94" s="91">
        <v>1.55</v>
      </c>
      <c r="L94" t="s">
        <v>105</v>
      </c>
      <c r="M94" s="91">
        <v>5.0999999999999996</v>
      </c>
      <c r="N94" s="91">
        <v>-0.01</v>
      </c>
      <c r="O94" s="91">
        <v>80629.039999999994</v>
      </c>
      <c r="P94" s="91">
        <v>128.27000000000001</v>
      </c>
      <c r="Q94" s="91">
        <v>0</v>
      </c>
      <c r="R94" s="91">
        <v>103.422869608</v>
      </c>
      <c r="S94" s="91">
        <v>0.01</v>
      </c>
      <c r="T94" s="91">
        <v>0.08</v>
      </c>
      <c r="U94" s="91">
        <v>0.02</v>
      </c>
    </row>
    <row r="95" spans="2:21">
      <c r="B95" t="s">
        <v>633</v>
      </c>
      <c r="C95" t="s">
        <v>634</v>
      </c>
      <c r="D95" t="s">
        <v>103</v>
      </c>
      <c r="E95" t="s">
        <v>126</v>
      </c>
      <c r="F95" t="s">
        <v>631</v>
      </c>
      <c r="G95" t="s">
        <v>426</v>
      </c>
      <c r="H95" t="s">
        <v>615</v>
      </c>
      <c r="I95" t="s">
        <v>153</v>
      </c>
      <c r="J95" t="s">
        <v>366</v>
      </c>
      <c r="K95" s="91">
        <v>0.5</v>
      </c>
      <c r="L95" t="s">
        <v>105</v>
      </c>
      <c r="M95" s="91">
        <v>6.5</v>
      </c>
      <c r="N95" s="91">
        <v>-2.94</v>
      </c>
      <c r="O95" s="91">
        <v>29240.59</v>
      </c>
      <c r="P95" s="91">
        <v>118.6</v>
      </c>
      <c r="Q95" s="91">
        <v>0</v>
      </c>
      <c r="R95" s="91">
        <v>34.679339740000003</v>
      </c>
      <c r="S95" s="91">
        <v>0.02</v>
      </c>
      <c r="T95" s="91">
        <v>0.03</v>
      </c>
      <c r="U95" s="91">
        <v>0.01</v>
      </c>
    </row>
    <row r="96" spans="2:21">
      <c r="B96" t="s">
        <v>635</v>
      </c>
      <c r="C96" t="s">
        <v>636</v>
      </c>
      <c r="D96" t="s">
        <v>103</v>
      </c>
      <c r="E96" t="s">
        <v>126</v>
      </c>
      <c r="F96" t="s">
        <v>631</v>
      </c>
      <c r="G96" t="s">
        <v>426</v>
      </c>
      <c r="H96" t="s">
        <v>615</v>
      </c>
      <c r="I96" t="s">
        <v>153</v>
      </c>
      <c r="J96" t="s">
        <v>637</v>
      </c>
      <c r="K96" s="91">
        <v>6.01</v>
      </c>
      <c r="L96" t="s">
        <v>105</v>
      </c>
      <c r="M96" s="91">
        <v>4</v>
      </c>
      <c r="N96" s="91">
        <v>2.31</v>
      </c>
      <c r="O96" s="91">
        <v>270936.13</v>
      </c>
      <c r="P96" s="91">
        <v>111.44</v>
      </c>
      <c r="Q96" s="91">
        <v>0</v>
      </c>
      <c r="R96" s="91">
        <v>301.93122327200001</v>
      </c>
      <c r="S96" s="91">
        <v>0.01</v>
      </c>
      <c r="T96" s="91">
        <v>0.24</v>
      </c>
      <c r="U96" s="91">
        <v>0.06</v>
      </c>
    </row>
    <row r="97" spans="2:21">
      <c r="B97" t="s">
        <v>638</v>
      </c>
      <c r="C97" t="s">
        <v>639</v>
      </c>
      <c r="D97" t="s">
        <v>103</v>
      </c>
      <c r="E97" t="s">
        <v>126</v>
      </c>
      <c r="F97" t="s">
        <v>631</v>
      </c>
      <c r="G97" t="s">
        <v>426</v>
      </c>
      <c r="H97" t="s">
        <v>594</v>
      </c>
      <c r="I97" t="s">
        <v>232</v>
      </c>
      <c r="J97" t="s">
        <v>640</v>
      </c>
      <c r="K97" s="91">
        <v>6.29</v>
      </c>
      <c r="L97" t="s">
        <v>105</v>
      </c>
      <c r="M97" s="91">
        <v>2.78</v>
      </c>
      <c r="N97" s="91">
        <v>2.46</v>
      </c>
      <c r="O97" s="91">
        <v>707741.51</v>
      </c>
      <c r="P97" s="91">
        <v>104.14</v>
      </c>
      <c r="Q97" s="91">
        <v>0</v>
      </c>
      <c r="R97" s="91">
        <v>737.04200851400003</v>
      </c>
      <c r="S97" s="91">
        <v>0.04</v>
      </c>
      <c r="T97" s="91">
        <v>0.59</v>
      </c>
      <c r="U97" s="91">
        <v>0.14000000000000001</v>
      </c>
    </row>
    <row r="98" spans="2:21">
      <c r="B98" t="s">
        <v>641</v>
      </c>
      <c r="C98" t="s">
        <v>642</v>
      </c>
      <c r="D98" t="s">
        <v>103</v>
      </c>
      <c r="E98" t="s">
        <v>126</v>
      </c>
      <c r="F98" t="s">
        <v>551</v>
      </c>
      <c r="G98" t="s">
        <v>552</v>
      </c>
      <c r="H98" t="s">
        <v>594</v>
      </c>
      <c r="I98" t="s">
        <v>232</v>
      </c>
      <c r="J98" t="s">
        <v>643</v>
      </c>
      <c r="K98" s="91">
        <v>3.87</v>
      </c>
      <c r="L98" t="s">
        <v>105</v>
      </c>
      <c r="M98" s="91">
        <v>3.85</v>
      </c>
      <c r="N98" s="91">
        <v>-0.15</v>
      </c>
      <c r="O98" s="91">
        <v>205556.12</v>
      </c>
      <c r="P98" s="91">
        <v>121.86</v>
      </c>
      <c r="Q98" s="91">
        <v>0</v>
      </c>
      <c r="R98" s="91">
        <v>250.49068783199999</v>
      </c>
      <c r="S98" s="91">
        <v>0.09</v>
      </c>
      <c r="T98" s="91">
        <v>0.2</v>
      </c>
      <c r="U98" s="91">
        <v>0.05</v>
      </c>
    </row>
    <row r="99" spans="2:21">
      <c r="B99" t="s">
        <v>644</v>
      </c>
      <c r="C99" t="s">
        <v>645</v>
      </c>
      <c r="D99" t="s">
        <v>103</v>
      </c>
      <c r="E99" t="s">
        <v>126</v>
      </c>
      <c r="F99" t="s">
        <v>551</v>
      </c>
      <c r="G99" t="s">
        <v>552</v>
      </c>
      <c r="H99" t="s">
        <v>594</v>
      </c>
      <c r="I99" t="s">
        <v>232</v>
      </c>
      <c r="J99" t="s">
        <v>646</v>
      </c>
      <c r="K99" s="91">
        <v>4.7300000000000004</v>
      </c>
      <c r="L99" t="s">
        <v>105</v>
      </c>
      <c r="M99" s="91">
        <v>3.85</v>
      </c>
      <c r="N99" s="91">
        <v>0.33</v>
      </c>
      <c r="O99" s="91">
        <v>207536.13</v>
      </c>
      <c r="P99" s="91">
        <v>123.19</v>
      </c>
      <c r="Q99" s="91">
        <v>0</v>
      </c>
      <c r="R99" s="91">
        <v>255.66375854699999</v>
      </c>
      <c r="S99" s="91">
        <v>0.08</v>
      </c>
      <c r="T99" s="91">
        <v>0.21</v>
      </c>
      <c r="U99" s="91">
        <v>0.05</v>
      </c>
    </row>
    <row r="100" spans="2:21">
      <c r="B100" t="s">
        <v>647</v>
      </c>
      <c r="C100" t="s">
        <v>648</v>
      </c>
      <c r="D100" t="s">
        <v>103</v>
      </c>
      <c r="E100" t="s">
        <v>126</v>
      </c>
      <c r="F100" t="s">
        <v>551</v>
      </c>
      <c r="G100" t="s">
        <v>552</v>
      </c>
      <c r="H100" t="s">
        <v>594</v>
      </c>
      <c r="I100" t="s">
        <v>232</v>
      </c>
      <c r="J100" t="s">
        <v>366</v>
      </c>
      <c r="K100" s="91">
        <v>1.1399999999999999</v>
      </c>
      <c r="L100" t="s">
        <v>105</v>
      </c>
      <c r="M100" s="91">
        <v>3.9</v>
      </c>
      <c r="N100" s="91">
        <v>-0.97</v>
      </c>
      <c r="O100" s="91">
        <v>136815.74</v>
      </c>
      <c r="P100" s="91">
        <v>115.93</v>
      </c>
      <c r="Q100" s="91">
        <v>0</v>
      </c>
      <c r="R100" s="91">
        <v>158.610487382</v>
      </c>
      <c r="S100" s="91">
        <v>7.0000000000000007E-2</v>
      </c>
      <c r="T100" s="91">
        <v>0.13</v>
      </c>
      <c r="U100" s="91">
        <v>0.03</v>
      </c>
    </row>
    <row r="101" spans="2:21">
      <c r="B101" t="s">
        <v>649</v>
      </c>
      <c r="C101" t="s">
        <v>650</v>
      </c>
      <c r="D101" t="s">
        <v>103</v>
      </c>
      <c r="E101" t="s">
        <v>126</v>
      </c>
      <c r="F101" t="s">
        <v>551</v>
      </c>
      <c r="G101" t="s">
        <v>552</v>
      </c>
      <c r="H101" t="s">
        <v>594</v>
      </c>
      <c r="I101" t="s">
        <v>232</v>
      </c>
      <c r="J101" t="s">
        <v>545</v>
      </c>
      <c r="K101" s="91">
        <v>2.08</v>
      </c>
      <c r="L101" t="s">
        <v>105</v>
      </c>
      <c r="M101" s="91">
        <v>3.9</v>
      </c>
      <c r="N101" s="91">
        <v>-0.28000000000000003</v>
      </c>
      <c r="O101" s="91">
        <v>220845.45</v>
      </c>
      <c r="P101" s="91">
        <v>119.58</v>
      </c>
      <c r="Q101" s="91">
        <v>0</v>
      </c>
      <c r="R101" s="91">
        <v>264.08698910999999</v>
      </c>
      <c r="S101" s="91">
        <v>0.06</v>
      </c>
      <c r="T101" s="91">
        <v>0.21</v>
      </c>
      <c r="U101" s="91">
        <v>0.05</v>
      </c>
    </row>
    <row r="102" spans="2:21">
      <c r="B102" t="s">
        <v>651</v>
      </c>
      <c r="C102" t="s">
        <v>652</v>
      </c>
      <c r="D102" t="s">
        <v>103</v>
      </c>
      <c r="E102" t="s">
        <v>126</v>
      </c>
      <c r="F102" t="s">
        <v>653</v>
      </c>
      <c r="G102" t="s">
        <v>426</v>
      </c>
      <c r="H102" t="s">
        <v>615</v>
      </c>
      <c r="I102" t="s">
        <v>153</v>
      </c>
      <c r="J102" t="s">
        <v>654</v>
      </c>
      <c r="K102" s="91">
        <v>5.82</v>
      </c>
      <c r="L102" t="s">
        <v>105</v>
      </c>
      <c r="M102" s="91">
        <v>1.58</v>
      </c>
      <c r="N102" s="91">
        <v>0.94</v>
      </c>
      <c r="O102" s="91">
        <v>444015.73</v>
      </c>
      <c r="P102" s="91">
        <v>105.41</v>
      </c>
      <c r="Q102" s="91">
        <v>0</v>
      </c>
      <c r="R102" s="91">
        <v>468.03698099299999</v>
      </c>
      <c r="S102" s="91">
        <v>0.09</v>
      </c>
      <c r="T102" s="91">
        <v>0.38</v>
      </c>
      <c r="U102" s="91">
        <v>0.09</v>
      </c>
    </row>
    <row r="103" spans="2:21">
      <c r="B103" t="s">
        <v>655</v>
      </c>
      <c r="C103" t="s">
        <v>656</v>
      </c>
      <c r="D103" t="s">
        <v>103</v>
      </c>
      <c r="E103" t="s">
        <v>126</v>
      </c>
      <c r="F103" t="s">
        <v>653</v>
      </c>
      <c r="G103" t="s">
        <v>426</v>
      </c>
      <c r="H103" t="s">
        <v>594</v>
      </c>
      <c r="I103" t="s">
        <v>232</v>
      </c>
      <c r="J103" t="s">
        <v>657</v>
      </c>
      <c r="K103" s="91">
        <v>7.07</v>
      </c>
      <c r="L103" t="s">
        <v>105</v>
      </c>
      <c r="M103" s="91">
        <v>2.4</v>
      </c>
      <c r="N103" s="91">
        <v>1.99</v>
      </c>
      <c r="O103" s="91">
        <v>600652.71</v>
      </c>
      <c r="P103" s="91">
        <v>104.33</v>
      </c>
      <c r="Q103" s="91">
        <v>0</v>
      </c>
      <c r="R103" s="91">
        <v>626.66097234300003</v>
      </c>
      <c r="S103" s="91">
        <v>0.11</v>
      </c>
      <c r="T103" s="91">
        <v>0.5</v>
      </c>
      <c r="U103" s="91">
        <v>0.12</v>
      </c>
    </row>
    <row r="104" spans="2:21">
      <c r="B104" t="s">
        <v>658</v>
      </c>
      <c r="C104" t="s">
        <v>659</v>
      </c>
      <c r="D104" t="s">
        <v>103</v>
      </c>
      <c r="E104" t="s">
        <v>126</v>
      </c>
      <c r="F104" t="s">
        <v>653</v>
      </c>
      <c r="G104" t="s">
        <v>426</v>
      </c>
      <c r="H104" t="s">
        <v>615</v>
      </c>
      <c r="I104" t="s">
        <v>153</v>
      </c>
      <c r="J104" t="s">
        <v>366</v>
      </c>
      <c r="K104" s="91">
        <v>3.06</v>
      </c>
      <c r="L104" t="s">
        <v>105</v>
      </c>
      <c r="M104" s="91">
        <v>3.48</v>
      </c>
      <c r="N104" s="91">
        <v>0.28000000000000003</v>
      </c>
      <c r="O104" s="91">
        <v>11656.05</v>
      </c>
      <c r="P104" s="91">
        <v>110.47</v>
      </c>
      <c r="Q104" s="91">
        <v>0</v>
      </c>
      <c r="R104" s="91">
        <v>12.876438435000001</v>
      </c>
      <c r="S104" s="91">
        <v>0</v>
      </c>
      <c r="T104" s="91">
        <v>0.01</v>
      </c>
      <c r="U104" s="91">
        <v>0</v>
      </c>
    </row>
    <row r="105" spans="2:21">
      <c r="B105" t="s">
        <v>660</v>
      </c>
      <c r="C105" t="s">
        <v>661</v>
      </c>
      <c r="D105" t="s">
        <v>103</v>
      </c>
      <c r="E105" t="s">
        <v>126</v>
      </c>
      <c r="F105" t="s">
        <v>574</v>
      </c>
      <c r="G105" t="s">
        <v>552</v>
      </c>
      <c r="H105" t="s">
        <v>594</v>
      </c>
      <c r="I105" t="s">
        <v>232</v>
      </c>
      <c r="J105" t="s">
        <v>643</v>
      </c>
      <c r="K105" s="91">
        <v>2.25</v>
      </c>
      <c r="L105" t="s">
        <v>105</v>
      </c>
      <c r="M105" s="91">
        <v>3.75</v>
      </c>
      <c r="N105" s="91">
        <v>-0.39</v>
      </c>
      <c r="O105" s="91">
        <v>685519.17</v>
      </c>
      <c r="P105" s="91">
        <v>118.72</v>
      </c>
      <c r="Q105" s="91">
        <v>0</v>
      </c>
      <c r="R105" s="91">
        <v>813.84835862399996</v>
      </c>
      <c r="S105" s="91">
        <v>0.09</v>
      </c>
      <c r="T105" s="91">
        <v>0.65</v>
      </c>
      <c r="U105" s="91">
        <v>0.15</v>
      </c>
    </row>
    <row r="106" spans="2:21">
      <c r="B106" t="s">
        <v>662</v>
      </c>
      <c r="C106" t="s">
        <v>663</v>
      </c>
      <c r="D106" t="s">
        <v>103</v>
      </c>
      <c r="E106" t="s">
        <v>126</v>
      </c>
      <c r="F106" t="s">
        <v>574</v>
      </c>
      <c r="G106" t="s">
        <v>552</v>
      </c>
      <c r="H106" t="s">
        <v>615</v>
      </c>
      <c r="I106" t="s">
        <v>153</v>
      </c>
      <c r="J106" t="s">
        <v>664</v>
      </c>
      <c r="K106" s="91">
        <v>5.9</v>
      </c>
      <c r="L106" t="s">
        <v>105</v>
      </c>
      <c r="M106" s="91">
        <v>2.48</v>
      </c>
      <c r="N106" s="91">
        <v>0.96</v>
      </c>
      <c r="O106" s="91">
        <v>361375.77</v>
      </c>
      <c r="P106" s="91">
        <v>109.92</v>
      </c>
      <c r="Q106" s="91">
        <v>0</v>
      </c>
      <c r="R106" s="91">
        <v>397.22424638400003</v>
      </c>
      <c r="S106" s="91">
        <v>0.09</v>
      </c>
      <c r="T106" s="91">
        <v>0.32</v>
      </c>
      <c r="U106" s="91">
        <v>0.08</v>
      </c>
    </row>
    <row r="107" spans="2:21">
      <c r="B107" t="s">
        <v>665</v>
      </c>
      <c r="C107" t="s">
        <v>666</v>
      </c>
      <c r="D107" t="s">
        <v>103</v>
      </c>
      <c r="E107" t="s">
        <v>126</v>
      </c>
      <c r="F107" t="s">
        <v>667</v>
      </c>
      <c r="G107" t="s">
        <v>426</v>
      </c>
      <c r="H107" t="s">
        <v>594</v>
      </c>
      <c r="I107" t="s">
        <v>232</v>
      </c>
      <c r="J107" t="s">
        <v>668</v>
      </c>
      <c r="K107" s="91">
        <v>4.46</v>
      </c>
      <c r="L107" t="s">
        <v>105</v>
      </c>
      <c r="M107" s="91">
        <v>2.85</v>
      </c>
      <c r="N107" s="91">
        <v>0.61</v>
      </c>
      <c r="O107" s="91">
        <v>911881.48</v>
      </c>
      <c r="P107" s="91">
        <v>113.92</v>
      </c>
      <c r="Q107" s="91">
        <v>0</v>
      </c>
      <c r="R107" s="91">
        <v>1038.8153820160001</v>
      </c>
      <c r="S107" s="91">
        <v>0.13</v>
      </c>
      <c r="T107" s="91">
        <v>0.83</v>
      </c>
      <c r="U107" s="91">
        <v>0.2</v>
      </c>
    </row>
    <row r="108" spans="2:21">
      <c r="B108" t="s">
        <v>669</v>
      </c>
      <c r="C108" t="s">
        <v>670</v>
      </c>
      <c r="D108" t="s">
        <v>103</v>
      </c>
      <c r="E108" t="s">
        <v>126</v>
      </c>
      <c r="F108" t="s">
        <v>671</v>
      </c>
      <c r="G108" t="s">
        <v>426</v>
      </c>
      <c r="H108" t="s">
        <v>594</v>
      </c>
      <c r="I108" t="s">
        <v>232</v>
      </c>
      <c r="J108" t="s">
        <v>672</v>
      </c>
      <c r="K108" s="91">
        <v>6.5</v>
      </c>
      <c r="L108" t="s">
        <v>105</v>
      </c>
      <c r="M108" s="91">
        <v>1.4</v>
      </c>
      <c r="N108" s="91">
        <v>1.35</v>
      </c>
      <c r="O108" s="91">
        <v>356039.4</v>
      </c>
      <c r="P108" s="91">
        <v>100.83</v>
      </c>
      <c r="Q108" s="91">
        <v>0</v>
      </c>
      <c r="R108" s="91">
        <v>358.99452702000002</v>
      </c>
      <c r="S108" s="91">
        <v>0.14000000000000001</v>
      </c>
      <c r="T108" s="91">
        <v>0.28999999999999998</v>
      </c>
      <c r="U108" s="91">
        <v>7.0000000000000007E-2</v>
      </c>
    </row>
    <row r="109" spans="2:21">
      <c r="B109" t="s">
        <v>673</v>
      </c>
      <c r="C109" t="s">
        <v>674</v>
      </c>
      <c r="D109" t="s">
        <v>103</v>
      </c>
      <c r="E109" t="s">
        <v>126</v>
      </c>
      <c r="F109" t="s">
        <v>390</v>
      </c>
      <c r="G109" t="s">
        <v>384</v>
      </c>
      <c r="H109" t="s">
        <v>594</v>
      </c>
      <c r="I109" t="s">
        <v>232</v>
      </c>
      <c r="J109" t="s">
        <v>675</v>
      </c>
      <c r="K109" s="91">
        <v>3.65</v>
      </c>
      <c r="L109" t="s">
        <v>105</v>
      </c>
      <c r="M109" s="91">
        <v>1.06</v>
      </c>
      <c r="N109" s="91">
        <v>1.34</v>
      </c>
      <c r="O109" s="91">
        <v>12.06</v>
      </c>
      <c r="P109" s="91">
        <v>5010002</v>
      </c>
      <c r="Q109" s="91">
        <v>0</v>
      </c>
      <c r="R109" s="91">
        <v>604.20624120000002</v>
      </c>
      <c r="S109" s="91">
        <v>0</v>
      </c>
      <c r="T109" s="91">
        <v>0.49</v>
      </c>
      <c r="U109" s="91">
        <v>0.11</v>
      </c>
    </row>
    <row r="110" spans="2:21">
      <c r="B110" t="s">
        <v>676</v>
      </c>
      <c r="C110" t="s">
        <v>677</v>
      </c>
      <c r="D110" t="s">
        <v>103</v>
      </c>
      <c r="E110" t="s">
        <v>126</v>
      </c>
      <c r="F110" t="s">
        <v>678</v>
      </c>
      <c r="G110" t="s">
        <v>552</v>
      </c>
      <c r="H110" t="s">
        <v>615</v>
      </c>
      <c r="I110" t="s">
        <v>153</v>
      </c>
      <c r="J110" t="s">
        <v>366</v>
      </c>
      <c r="K110" s="91">
        <v>1.72</v>
      </c>
      <c r="L110" t="s">
        <v>105</v>
      </c>
      <c r="M110" s="91">
        <v>4.05</v>
      </c>
      <c r="N110" s="91">
        <v>-1.07</v>
      </c>
      <c r="O110" s="91">
        <v>102940.23</v>
      </c>
      <c r="P110" s="91">
        <v>135.16</v>
      </c>
      <c r="Q110" s="91">
        <v>0</v>
      </c>
      <c r="R110" s="91">
        <v>139.13401486800001</v>
      </c>
      <c r="S110" s="91">
        <v>7.0000000000000007E-2</v>
      </c>
      <c r="T110" s="91">
        <v>0.11</v>
      </c>
      <c r="U110" s="91">
        <v>0.03</v>
      </c>
    </row>
    <row r="111" spans="2:21">
      <c r="B111" t="s">
        <v>679</v>
      </c>
      <c r="C111" t="s">
        <v>680</v>
      </c>
      <c r="D111" t="s">
        <v>103</v>
      </c>
      <c r="E111" t="s">
        <v>126</v>
      </c>
      <c r="F111" t="s">
        <v>681</v>
      </c>
      <c r="G111" t="s">
        <v>426</v>
      </c>
      <c r="H111" t="s">
        <v>615</v>
      </c>
      <c r="I111" t="s">
        <v>153</v>
      </c>
      <c r="J111" t="s">
        <v>682</v>
      </c>
      <c r="K111" s="91">
        <v>3.75</v>
      </c>
      <c r="L111" t="s">
        <v>105</v>
      </c>
      <c r="M111" s="91">
        <v>2.74</v>
      </c>
      <c r="N111" s="91">
        <v>0.46</v>
      </c>
      <c r="O111" s="91">
        <v>126390.28</v>
      </c>
      <c r="P111" s="91">
        <v>110.41</v>
      </c>
      <c r="Q111" s="91">
        <v>0</v>
      </c>
      <c r="R111" s="91">
        <v>139.54750814799999</v>
      </c>
      <c r="S111" s="91">
        <v>0.03</v>
      </c>
      <c r="T111" s="91">
        <v>0.11</v>
      </c>
      <c r="U111" s="91">
        <v>0.03</v>
      </c>
    </row>
    <row r="112" spans="2:21">
      <c r="B112" t="s">
        <v>683</v>
      </c>
      <c r="C112" t="s">
        <v>684</v>
      </c>
      <c r="D112" t="s">
        <v>103</v>
      </c>
      <c r="E112" t="s">
        <v>126</v>
      </c>
      <c r="F112" t="s">
        <v>681</v>
      </c>
      <c r="G112" t="s">
        <v>426</v>
      </c>
      <c r="H112" t="s">
        <v>615</v>
      </c>
      <c r="I112" t="s">
        <v>153</v>
      </c>
      <c r="J112" t="s">
        <v>685</v>
      </c>
      <c r="K112" s="91">
        <v>6.51</v>
      </c>
      <c r="L112" t="s">
        <v>105</v>
      </c>
      <c r="M112" s="91">
        <v>1.96</v>
      </c>
      <c r="N112" s="91">
        <v>1.44</v>
      </c>
      <c r="O112" s="91">
        <v>323110.92</v>
      </c>
      <c r="P112" s="91">
        <v>105</v>
      </c>
      <c r="Q112" s="91">
        <v>0</v>
      </c>
      <c r="R112" s="91">
        <v>339.26646599999998</v>
      </c>
      <c r="S112" s="91">
        <v>0.05</v>
      </c>
      <c r="T112" s="91">
        <v>0.27</v>
      </c>
      <c r="U112" s="91">
        <v>0.06</v>
      </c>
    </row>
    <row r="113" spans="2:21">
      <c r="B113" t="s">
        <v>686</v>
      </c>
      <c r="C113" t="s">
        <v>687</v>
      </c>
      <c r="D113" t="s">
        <v>103</v>
      </c>
      <c r="E113" t="s">
        <v>126</v>
      </c>
      <c r="F113" t="s">
        <v>412</v>
      </c>
      <c r="G113" t="s">
        <v>384</v>
      </c>
      <c r="H113" t="s">
        <v>615</v>
      </c>
      <c r="I113" t="s">
        <v>153</v>
      </c>
      <c r="J113" t="s">
        <v>265</v>
      </c>
      <c r="K113" s="91">
        <v>3.95</v>
      </c>
      <c r="L113" t="s">
        <v>105</v>
      </c>
      <c r="M113" s="91">
        <v>1.42</v>
      </c>
      <c r="N113" s="91">
        <v>1.58</v>
      </c>
      <c r="O113" s="91">
        <v>18.829999999999998</v>
      </c>
      <c r="P113" s="91">
        <v>5070000</v>
      </c>
      <c r="Q113" s="91">
        <v>0</v>
      </c>
      <c r="R113" s="91">
        <v>954.68100000000004</v>
      </c>
      <c r="S113" s="91">
        <v>0</v>
      </c>
      <c r="T113" s="91">
        <v>0.77</v>
      </c>
      <c r="U113" s="91">
        <v>0.18</v>
      </c>
    </row>
    <row r="114" spans="2:21">
      <c r="B114" t="s">
        <v>688</v>
      </c>
      <c r="C114" t="s">
        <v>689</v>
      </c>
      <c r="D114" t="s">
        <v>103</v>
      </c>
      <c r="E114" t="s">
        <v>126</v>
      </c>
      <c r="F114" t="s">
        <v>412</v>
      </c>
      <c r="G114" t="s">
        <v>384</v>
      </c>
      <c r="H114" t="s">
        <v>615</v>
      </c>
      <c r="I114" t="s">
        <v>153</v>
      </c>
      <c r="J114" t="s">
        <v>265</v>
      </c>
      <c r="K114" s="91">
        <v>4.5999999999999996</v>
      </c>
      <c r="L114" t="s">
        <v>105</v>
      </c>
      <c r="M114" s="91">
        <v>1.59</v>
      </c>
      <c r="N114" s="91">
        <v>1.68</v>
      </c>
      <c r="O114" s="91">
        <v>14.49</v>
      </c>
      <c r="P114" s="91">
        <v>5000000</v>
      </c>
      <c r="Q114" s="91">
        <v>0</v>
      </c>
      <c r="R114" s="91">
        <v>724.5</v>
      </c>
      <c r="S114" s="91">
        <v>0</v>
      </c>
      <c r="T114" s="91">
        <v>0.57999999999999996</v>
      </c>
      <c r="U114" s="91">
        <v>0.14000000000000001</v>
      </c>
    </row>
    <row r="115" spans="2:21">
      <c r="B115" t="s">
        <v>690</v>
      </c>
      <c r="C115" t="s">
        <v>691</v>
      </c>
      <c r="D115" t="s">
        <v>103</v>
      </c>
      <c r="E115" t="s">
        <v>126</v>
      </c>
      <c r="F115" t="s">
        <v>692</v>
      </c>
      <c r="G115" t="s">
        <v>552</v>
      </c>
      <c r="H115" t="s">
        <v>594</v>
      </c>
      <c r="I115" t="s">
        <v>232</v>
      </c>
      <c r="J115" t="s">
        <v>693</v>
      </c>
      <c r="K115" s="91">
        <v>0.5</v>
      </c>
      <c r="L115" t="s">
        <v>105</v>
      </c>
      <c r="M115" s="91">
        <v>3.6</v>
      </c>
      <c r="N115" s="91">
        <v>-1.79</v>
      </c>
      <c r="O115" s="91">
        <v>507698.56</v>
      </c>
      <c r="P115" s="91">
        <v>109.5</v>
      </c>
      <c r="Q115" s="91">
        <v>0</v>
      </c>
      <c r="R115" s="91">
        <v>555.92992319999996</v>
      </c>
      <c r="S115" s="91">
        <v>0.12</v>
      </c>
      <c r="T115" s="91">
        <v>0.45</v>
      </c>
      <c r="U115" s="91">
        <v>0.11</v>
      </c>
    </row>
    <row r="116" spans="2:21">
      <c r="B116" t="s">
        <v>694</v>
      </c>
      <c r="C116" t="s">
        <v>695</v>
      </c>
      <c r="D116" t="s">
        <v>103</v>
      </c>
      <c r="E116" t="s">
        <v>126</v>
      </c>
      <c r="F116" t="s">
        <v>692</v>
      </c>
      <c r="G116" t="s">
        <v>552</v>
      </c>
      <c r="H116" t="s">
        <v>615</v>
      </c>
      <c r="I116" t="s">
        <v>153</v>
      </c>
      <c r="J116" t="s">
        <v>696</v>
      </c>
      <c r="K116" s="91">
        <v>6.99</v>
      </c>
      <c r="L116" t="s">
        <v>105</v>
      </c>
      <c r="M116" s="91">
        <v>2.25</v>
      </c>
      <c r="N116" s="91">
        <v>1.1200000000000001</v>
      </c>
      <c r="O116" s="91">
        <v>192619.69</v>
      </c>
      <c r="P116" s="91">
        <v>110.58</v>
      </c>
      <c r="Q116" s="91">
        <v>0</v>
      </c>
      <c r="R116" s="91">
        <v>212.99885320199999</v>
      </c>
      <c r="S116" s="91">
        <v>0.05</v>
      </c>
      <c r="T116" s="91">
        <v>0.17</v>
      </c>
      <c r="U116" s="91">
        <v>0.04</v>
      </c>
    </row>
    <row r="117" spans="2:21">
      <c r="B117" t="s">
        <v>697</v>
      </c>
      <c r="C117" t="s">
        <v>698</v>
      </c>
      <c r="D117" t="s">
        <v>103</v>
      </c>
      <c r="E117" t="s">
        <v>126</v>
      </c>
      <c r="F117" t="s">
        <v>536</v>
      </c>
      <c r="G117" t="s">
        <v>384</v>
      </c>
      <c r="H117" t="s">
        <v>594</v>
      </c>
      <c r="I117" t="s">
        <v>232</v>
      </c>
      <c r="J117" t="s">
        <v>699</v>
      </c>
      <c r="K117" s="91">
        <v>1.02</v>
      </c>
      <c r="L117" t="s">
        <v>105</v>
      </c>
      <c r="M117" s="91">
        <v>6.4</v>
      </c>
      <c r="N117" s="91">
        <v>-0.93</v>
      </c>
      <c r="O117" s="91">
        <v>1519237</v>
      </c>
      <c r="P117" s="91">
        <v>123.5</v>
      </c>
      <c r="Q117" s="91">
        <v>0</v>
      </c>
      <c r="R117" s="91">
        <v>1876.257695</v>
      </c>
      <c r="S117" s="91">
        <v>0.12</v>
      </c>
      <c r="T117" s="91">
        <v>1.51</v>
      </c>
      <c r="U117" s="91">
        <v>0.36</v>
      </c>
    </row>
    <row r="118" spans="2:21">
      <c r="B118" t="s">
        <v>700</v>
      </c>
      <c r="C118" t="s">
        <v>701</v>
      </c>
      <c r="D118" t="s">
        <v>103</v>
      </c>
      <c r="E118" t="s">
        <v>126</v>
      </c>
      <c r="F118" t="s">
        <v>702</v>
      </c>
      <c r="G118" t="s">
        <v>130</v>
      </c>
      <c r="H118" t="s">
        <v>594</v>
      </c>
      <c r="I118" t="s">
        <v>232</v>
      </c>
      <c r="J118" t="s">
        <v>703</v>
      </c>
      <c r="K118" s="91">
        <v>3.61</v>
      </c>
      <c r="L118" t="s">
        <v>105</v>
      </c>
      <c r="M118" s="91">
        <v>1.8</v>
      </c>
      <c r="N118" s="91">
        <v>0.83</v>
      </c>
      <c r="O118" s="91">
        <v>377871.88</v>
      </c>
      <c r="P118" s="91">
        <v>104.1</v>
      </c>
      <c r="Q118" s="91">
        <v>0</v>
      </c>
      <c r="R118" s="91">
        <v>393.36462707999999</v>
      </c>
      <c r="S118" s="91">
        <v>0.05</v>
      </c>
      <c r="T118" s="91">
        <v>0.32</v>
      </c>
      <c r="U118" s="91">
        <v>7.0000000000000007E-2</v>
      </c>
    </row>
    <row r="119" spans="2:21">
      <c r="B119" t="s">
        <v>704</v>
      </c>
      <c r="C119" t="s">
        <v>705</v>
      </c>
      <c r="D119" t="s">
        <v>103</v>
      </c>
      <c r="E119" t="s">
        <v>126</v>
      </c>
      <c r="F119" t="s">
        <v>706</v>
      </c>
      <c r="G119" t="s">
        <v>384</v>
      </c>
      <c r="H119" t="s">
        <v>707</v>
      </c>
      <c r="I119" t="s">
        <v>153</v>
      </c>
      <c r="J119" t="s">
        <v>366</v>
      </c>
      <c r="K119" s="91">
        <v>1.24</v>
      </c>
      <c r="L119" t="s">
        <v>105</v>
      </c>
      <c r="M119" s="91">
        <v>4.1500000000000004</v>
      </c>
      <c r="N119" s="91">
        <v>-0.76</v>
      </c>
      <c r="O119" s="91">
        <v>30089.599999999999</v>
      </c>
      <c r="P119" s="91">
        <v>113.34</v>
      </c>
      <c r="Q119" s="91">
        <v>0</v>
      </c>
      <c r="R119" s="91">
        <v>34.103552639999997</v>
      </c>
      <c r="S119" s="91">
        <v>0.01</v>
      </c>
      <c r="T119" s="91">
        <v>0.03</v>
      </c>
      <c r="U119" s="91">
        <v>0.01</v>
      </c>
    </row>
    <row r="120" spans="2:21">
      <c r="B120" t="s">
        <v>708</v>
      </c>
      <c r="C120" t="s">
        <v>709</v>
      </c>
      <c r="D120" t="s">
        <v>103</v>
      </c>
      <c r="E120" t="s">
        <v>126</v>
      </c>
      <c r="F120" t="s">
        <v>710</v>
      </c>
      <c r="G120" t="s">
        <v>384</v>
      </c>
      <c r="H120" t="s">
        <v>711</v>
      </c>
      <c r="I120" t="s">
        <v>232</v>
      </c>
      <c r="J120" t="s">
        <v>712</v>
      </c>
      <c r="K120" s="91">
        <v>4.97</v>
      </c>
      <c r="L120" t="s">
        <v>105</v>
      </c>
      <c r="M120" s="91">
        <v>0</v>
      </c>
      <c r="N120" s="91">
        <v>1.99</v>
      </c>
      <c r="O120" s="91">
        <v>3.85</v>
      </c>
      <c r="P120" s="91">
        <v>5130470.9620000003</v>
      </c>
      <c r="Q120" s="91">
        <v>0</v>
      </c>
      <c r="R120" s="91">
        <v>197.52313203700001</v>
      </c>
      <c r="S120" s="91">
        <v>0</v>
      </c>
      <c r="T120" s="91">
        <v>0.16</v>
      </c>
      <c r="U120" s="91">
        <v>0.04</v>
      </c>
    </row>
    <row r="121" spans="2:21">
      <c r="B121" t="s">
        <v>713</v>
      </c>
      <c r="C121" t="s">
        <v>714</v>
      </c>
      <c r="D121" t="s">
        <v>103</v>
      </c>
      <c r="E121" t="s">
        <v>126</v>
      </c>
      <c r="F121" t="s">
        <v>440</v>
      </c>
      <c r="G121" t="s">
        <v>384</v>
      </c>
      <c r="H121" t="s">
        <v>711</v>
      </c>
      <c r="I121" t="s">
        <v>232</v>
      </c>
      <c r="J121" t="s">
        <v>715</v>
      </c>
      <c r="K121" s="91">
        <v>2.16</v>
      </c>
      <c r="L121" t="s">
        <v>105</v>
      </c>
      <c r="M121" s="91">
        <v>2.8</v>
      </c>
      <c r="N121" s="91">
        <v>0.89</v>
      </c>
      <c r="O121" s="91">
        <v>16.86</v>
      </c>
      <c r="P121" s="91">
        <v>5387506.96</v>
      </c>
      <c r="Q121" s="91">
        <v>0</v>
      </c>
      <c r="R121" s="91">
        <v>908.33367345600004</v>
      </c>
      <c r="S121" s="91">
        <v>0</v>
      </c>
      <c r="T121" s="91">
        <v>0.73</v>
      </c>
      <c r="U121" s="91">
        <v>0.17</v>
      </c>
    </row>
    <row r="122" spans="2:21">
      <c r="B122" t="s">
        <v>716</v>
      </c>
      <c r="C122" t="s">
        <v>717</v>
      </c>
      <c r="D122" t="s">
        <v>103</v>
      </c>
      <c r="E122" t="s">
        <v>126</v>
      </c>
      <c r="F122" t="s">
        <v>440</v>
      </c>
      <c r="G122" t="s">
        <v>384</v>
      </c>
      <c r="H122" t="s">
        <v>711</v>
      </c>
      <c r="I122" t="s">
        <v>232</v>
      </c>
      <c r="J122" t="s">
        <v>579</v>
      </c>
      <c r="K122" s="91">
        <v>3.42</v>
      </c>
      <c r="L122" t="s">
        <v>105</v>
      </c>
      <c r="M122" s="91">
        <v>1.49</v>
      </c>
      <c r="N122" s="91">
        <v>1.81</v>
      </c>
      <c r="O122" s="91">
        <v>0.91</v>
      </c>
      <c r="P122" s="91">
        <v>5033372</v>
      </c>
      <c r="Q122" s="91">
        <v>0</v>
      </c>
      <c r="R122" s="91">
        <v>45.803685199999997</v>
      </c>
      <c r="S122" s="91">
        <v>0</v>
      </c>
      <c r="T122" s="91">
        <v>0.04</v>
      </c>
      <c r="U122" s="91">
        <v>0.01</v>
      </c>
    </row>
    <row r="123" spans="2:21">
      <c r="B123" t="s">
        <v>718</v>
      </c>
      <c r="C123" t="s">
        <v>719</v>
      </c>
      <c r="D123" t="s">
        <v>103</v>
      </c>
      <c r="E123" t="s">
        <v>126</v>
      </c>
      <c r="F123" t="s">
        <v>720</v>
      </c>
      <c r="G123" t="s">
        <v>426</v>
      </c>
      <c r="H123" t="s">
        <v>707</v>
      </c>
      <c r="I123" t="s">
        <v>153</v>
      </c>
      <c r="J123" t="s">
        <v>721</v>
      </c>
      <c r="K123" s="91">
        <v>5.22</v>
      </c>
      <c r="L123" t="s">
        <v>105</v>
      </c>
      <c r="M123" s="91">
        <v>2.5</v>
      </c>
      <c r="N123" s="91">
        <v>1.55</v>
      </c>
      <c r="O123" s="91">
        <v>109896.75</v>
      </c>
      <c r="P123" s="91">
        <v>106.97</v>
      </c>
      <c r="Q123" s="91">
        <v>0</v>
      </c>
      <c r="R123" s="91">
        <v>117.556553475</v>
      </c>
      <c r="S123" s="91">
        <v>0.05</v>
      </c>
      <c r="T123" s="91">
        <v>0.09</v>
      </c>
      <c r="U123" s="91">
        <v>0.02</v>
      </c>
    </row>
    <row r="124" spans="2:21">
      <c r="B124" t="s">
        <v>722</v>
      </c>
      <c r="C124" t="s">
        <v>723</v>
      </c>
      <c r="D124" t="s">
        <v>103</v>
      </c>
      <c r="E124" t="s">
        <v>126</v>
      </c>
      <c r="F124" t="s">
        <v>720</v>
      </c>
      <c r="G124" t="s">
        <v>426</v>
      </c>
      <c r="H124" t="s">
        <v>707</v>
      </c>
      <c r="I124" t="s">
        <v>153</v>
      </c>
      <c r="J124" t="s">
        <v>675</v>
      </c>
      <c r="K124" s="91">
        <v>7.19</v>
      </c>
      <c r="L124" t="s">
        <v>105</v>
      </c>
      <c r="M124" s="91">
        <v>1.9</v>
      </c>
      <c r="N124" s="91">
        <v>2.52</v>
      </c>
      <c r="O124" s="91">
        <v>358718.01</v>
      </c>
      <c r="P124" s="91">
        <v>96.78</v>
      </c>
      <c r="Q124" s="91">
        <v>0</v>
      </c>
      <c r="R124" s="91">
        <v>347.16729007800001</v>
      </c>
      <c r="S124" s="91">
        <v>0.14000000000000001</v>
      </c>
      <c r="T124" s="91">
        <v>0.28000000000000003</v>
      </c>
      <c r="U124" s="91">
        <v>7.0000000000000007E-2</v>
      </c>
    </row>
    <row r="125" spans="2:21">
      <c r="B125" t="s">
        <v>724</v>
      </c>
      <c r="C125" t="s">
        <v>725</v>
      </c>
      <c r="D125" t="s">
        <v>103</v>
      </c>
      <c r="E125" t="s">
        <v>126</v>
      </c>
      <c r="F125" t="s">
        <v>726</v>
      </c>
      <c r="G125" t="s">
        <v>426</v>
      </c>
      <c r="H125" t="s">
        <v>707</v>
      </c>
      <c r="I125" t="s">
        <v>153</v>
      </c>
      <c r="J125" t="s">
        <v>366</v>
      </c>
      <c r="K125" s="91">
        <v>1.24</v>
      </c>
      <c r="L125" t="s">
        <v>105</v>
      </c>
      <c r="M125" s="91">
        <v>4.5999999999999996</v>
      </c>
      <c r="N125" s="91">
        <v>-0.51</v>
      </c>
      <c r="O125" s="91">
        <v>125772.68</v>
      </c>
      <c r="P125" s="91">
        <v>132.4</v>
      </c>
      <c r="Q125" s="91">
        <v>0</v>
      </c>
      <c r="R125" s="91">
        <v>166.52302832000001</v>
      </c>
      <c r="S125" s="91">
        <v>0.04</v>
      </c>
      <c r="T125" s="91">
        <v>0.13</v>
      </c>
      <c r="U125" s="91">
        <v>0.03</v>
      </c>
    </row>
    <row r="126" spans="2:21">
      <c r="B126" t="s">
        <v>727</v>
      </c>
      <c r="C126" t="s">
        <v>728</v>
      </c>
      <c r="D126" t="s">
        <v>103</v>
      </c>
      <c r="E126" t="s">
        <v>126</v>
      </c>
      <c r="F126" t="s">
        <v>729</v>
      </c>
      <c r="G126" t="s">
        <v>384</v>
      </c>
      <c r="H126" t="s">
        <v>711</v>
      </c>
      <c r="I126" t="s">
        <v>232</v>
      </c>
      <c r="J126" t="s">
        <v>588</v>
      </c>
      <c r="K126" s="91">
        <v>1.74</v>
      </c>
      <c r="L126" t="s">
        <v>105</v>
      </c>
      <c r="M126" s="91">
        <v>2</v>
      </c>
      <c r="N126" s="91">
        <v>-0.6</v>
      </c>
      <c r="O126" s="91">
        <v>232136.41</v>
      </c>
      <c r="P126" s="91">
        <v>106.98</v>
      </c>
      <c r="Q126" s="91">
        <v>0</v>
      </c>
      <c r="R126" s="91">
        <v>248.33953141800001</v>
      </c>
      <c r="S126" s="91">
        <v>0.05</v>
      </c>
      <c r="T126" s="91">
        <v>0.2</v>
      </c>
      <c r="U126" s="91">
        <v>0.05</v>
      </c>
    </row>
    <row r="127" spans="2:21">
      <c r="B127" t="s">
        <v>730</v>
      </c>
      <c r="C127" t="s">
        <v>731</v>
      </c>
      <c r="D127" t="s">
        <v>103</v>
      </c>
      <c r="E127" t="s">
        <v>126</v>
      </c>
      <c r="F127" t="s">
        <v>667</v>
      </c>
      <c r="G127" t="s">
        <v>426</v>
      </c>
      <c r="H127" t="s">
        <v>711</v>
      </c>
      <c r="I127" t="s">
        <v>232</v>
      </c>
      <c r="J127" t="s">
        <v>732</v>
      </c>
      <c r="K127" s="91">
        <v>6.7</v>
      </c>
      <c r="L127" t="s">
        <v>105</v>
      </c>
      <c r="M127" s="91">
        <v>2.81</v>
      </c>
      <c r="N127" s="91">
        <v>2.02</v>
      </c>
      <c r="O127" s="91">
        <v>49962.96</v>
      </c>
      <c r="P127" s="91">
        <v>107.41</v>
      </c>
      <c r="Q127" s="91">
        <v>0</v>
      </c>
      <c r="R127" s="91">
        <v>53.665215336000003</v>
      </c>
      <c r="S127" s="91">
        <v>0.01</v>
      </c>
      <c r="T127" s="91">
        <v>0.04</v>
      </c>
      <c r="U127" s="91">
        <v>0.01</v>
      </c>
    </row>
    <row r="128" spans="2:21">
      <c r="B128" t="s">
        <v>733</v>
      </c>
      <c r="C128" t="s">
        <v>734</v>
      </c>
      <c r="D128" t="s">
        <v>103</v>
      </c>
      <c r="E128" t="s">
        <v>126</v>
      </c>
      <c r="F128" t="s">
        <v>667</v>
      </c>
      <c r="G128" t="s">
        <v>426</v>
      </c>
      <c r="H128" t="s">
        <v>711</v>
      </c>
      <c r="I128" t="s">
        <v>232</v>
      </c>
      <c r="J128" t="s">
        <v>735</v>
      </c>
      <c r="K128" s="91">
        <v>4.79</v>
      </c>
      <c r="L128" t="s">
        <v>105</v>
      </c>
      <c r="M128" s="91">
        <v>3.7</v>
      </c>
      <c r="N128" s="91">
        <v>1.35</v>
      </c>
      <c r="O128" s="91">
        <v>198916.34</v>
      </c>
      <c r="P128" s="91">
        <v>112.72</v>
      </c>
      <c r="Q128" s="91">
        <v>0</v>
      </c>
      <c r="R128" s="91">
        <v>224.21849844799999</v>
      </c>
      <c r="S128" s="91">
        <v>0.03</v>
      </c>
      <c r="T128" s="91">
        <v>0.18</v>
      </c>
      <c r="U128" s="91">
        <v>0.04</v>
      </c>
    </row>
    <row r="129" spans="2:21">
      <c r="B129" t="s">
        <v>736</v>
      </c>
      <c r="C129" t="s">
        <v>737</v>
      </c>
      <c r="D129" t="s">
        <v>103</v>
      </c>
      <c r="E129" t="s">
        <v>126</v>
      </c>
      <c r="F129" t="s">
        <v>738</v>
      </c>
      <c r="G129" t="s">
        <v>384</v>
      </c>
      <c r="H129" t="s">
        <v>711</v>
      </c>
      <c r="I129" t="s">
        <v>232</v>
      </c>
      <c r="J129" t="s">
        <v>739</v>
      </c>
      <c r="K129" s="91">
        <v>2.62</v>
      </c>
      <c r="L129" t="s">
        <v>105</v>
      </c>
      <c r="M129" s="91">
        <v>4.5</v>
      </c>
      <c r="N129" s="91">
        <v>-0.04</v>
      </c>
      <c r="O129" s="91">
        <v>1196429.56</v>
      </c>
      <c r="P129" s="91">
        <v>135.65</v>
      </c>
      <c r="Q129" s="91">
        <v>16.229230000000001</v>
      </c>
      <c r="R129" s="91">
        <v>1639.18592814</v>
      </c>
      <c r="S129" s="91">
        <v>7.0000000000000007E-2</v>
      </c>
      <c r="T129" s="91">
        <v>1.32</v>
      </c>
      <c r="U129" s="91">
        <v>0.31</v>
      </c>
    </row>
    <row r="130" spans="2:21">
      <c r="B130" t="s">
        <v>740</v>
      </c>
      <c r="C130" t="s">
        <v>741</v>
      </c>
      <c r="D130" t="s">
        <v>103</v>
      </c>
      <c r="E130" t="s">
        <v>126</v>
      </c>
      <c r="F130" t="s">
        <v>742</v>
      </c>
      <c r="G130" t="s">
        <v>426</v>
      </c>
      <c r="H130" t="s">
        <v>707</v>
      </c>
      <c r="I130" t="s">
        <v>153</v>
      </c>
      <c r="J130" t="s">
        <v>366</v>
      </c>
      <c r="K130" s="91">
        <v>2.63</v>
      </c>
      <c r="L130" t="s">
        <v>105</v>
      </c>
      <c r="M130" s="91">
        <v>4.95</v>
      </c>
      <c r="N130" s="91">
        <v>0.16</v>
      </c>
      <c r="O130" s="91">
        <v>16.29</v>
      </c>
      <c r="P130" s="91">
        <v>116.43</v>
      </c>
      <c r="Q130" s="91">
        <v>0</v>
      </c>
      <c r="R130" s="91">
        <v>1.8966447000000001E-2</v>
      </c>
      <c r="S130" s="91">
        <v>0</v>
      </c>
      <c r="T130" s="91">
        <v>0</v>
      </c>
      <c r="U130" s="91">
        <v>0</v>
      </c>
    </row>
    <row r="131" spans="2:21">
      <c r="B131" t="s">
        <v>743</v>
      </c>
      <c r="C131" t="s">
        <v>744</v>
      </c>
      <c r="D131" t="s">
        <v>103</v>
      </c>
      <c r="E131" t="s">
        <v>126</v>
      </c>
      <c r="F131" t="s">
        <v>745</v>
      </c>
      <c r="G131" t="s">
        <v>135</v>
      </c>
      <c r="H131" t="s">
        <v>711</v>
      </c>
      <c r="I131" t="s">
        <v>232</v>
      </c>
      <c r="J131" t="s">
        <v>366</v>
      </c>
      <c r="K131" s="91">
        <v>0.75</v>
      </c>
      <c r="L131" t="s">
        <v>105</v>
      </c>
      <c r="M131" s="91">
        <v>4.5999999999999996</v>
      </c>
      <c r="N131" s="91">
        <v>-0.37</v>
      </c>
      <c r="O131" s="91">
        <v>20954.57</v>
      </c>
      <c r="P131" s="91">
        <v>108.32</v>
      </c>
      <c r="Q131" s="91">
        <v>0</v>
      </c>
      <c r="R131" s="91">
        <v>22.697990224000002</v>
      </c>
      <c r="S131" s="91">
        <v>0.01</v>
      </c>
      <c r="T131" s="91">
        <v>0.02</v>
      </c>
      <c r="U131" s="91">
        <v>0</v>
      </c>
    </row>
    <row r="132" spans="2:21">
      <c r="B132" t="s">
        <v>746</v>
      </c>
      <c r="C132" t="s">
        <v>747</v>
      </c>
      <c r="D132" t="s">
        <v>103</v>
      </c>
      <c r="E132" t="s">
        <v>126</v>
      </c>
      <c r="F132" t="s">
        <v>745</v>
      </c>
      <c r="G132" t="s">
        <v>135</v>
      </c>
      <c r="H132" t="s">
        <v>711</v>
      </c>
      <c r="I132" t="s">
        <v>232</v>
      </c>
      <c r="J132" t="s">
        <v>748</v>
      </c>
      <c r="K132" s="91">
        <v>2.84</v>
      </c>
      <c r="L132" t="s">
        <v>105</v>
      </c>
      <c r="M132" s="91">
        <v>1.98</v>
      </c>
      <c r="N132" s="91">
        <v>1.78</v>
      </c>
      <c r="O132" s="91">
        <v>702653.06</v>
      </c>
      <c r="P132" s="91">
        <v>101.15</v>
      </c>
      <c r="Q132" s="91">
        <v>0</v>
      </c>
      <c r="R132" s="91">
        <v>710.73357019000002</v>
      </c>
      <c r="S132" s="91">
        <v>0.08</v>
      </c>
      <c r="T132" s="91">
        <v>0.56999999999999995</v>
      </c>
      <c r="U132" s="91">
        <v>0.13</v>
      </c>
    </row>
    <row r="133" spans="2:21">
      <c r="B133" t="s">
        <v>749</v>
      </c>
      <c r="C133" t="s">
        <v>750</v>
      </c>
      <c r="D133" t="s">
        <v>103</v>
      </c>
      <c r="E133" t="s">
        <v>126</v>
      </c>
      <c r="F133" t="s">
        <v>751</v>
      </c>
      <c r="G133" t="s">
        <v>426</v>
      </c>
      <c r="H133" t="s">
        <v>707</v>
      </c>
      <c r="I133" t="s">
        <v>153</v>
      </c>
      <c r="J133" t="s">
        <v>752</v>
      </c>
      <c r="K133" s="91">
        <v>0.74</v>
      </c>
      <c r="L133" t="s">
        <v>105</v>
      </c>
      <c r="M133" s="91">
        <v>4.5</v>
      </c>
      <c r="N133" s="91">
        <v>-1.34</v>
      </c>
      <c r="O133" s="91">
        <v>213005.66</v>
      </c>
      <c r="P133" s="91">
        <v>113.9</v>
      </c>
      <c r="Q133" s="91">
        <v>0</v>
      </c>
      <c r="R133" s="91">
        <v>242.61344674</v>
      </c>
      <c r="S133" s="91">
        <v>0.06</v>
      </c>
      <c r="T133" s="91">
        <v>0.19</v>
      </c>
      <c r="U133" s="91">
        <v>0.05</v>
      </c>
    </row>
    <row r="134" spans="2:21">
      <c r="B134" t="s">
        <v>753</v>
      </c>
      <c r="C134" t="s">
        <v>754</v>
      </c>
      <c r="D134" t="s">
        <v>103</v>
      </c>
      <c r="E134" t="s">
        <v>126</v>
      </c>
      <c r="F134" t="s">
        <v>751</v>
      </c>
      <c r="G134" t="s">
        <v>426</v>
      </c>
      <c r="H134" t="s">
        <v>707</v>
      </c>
      <c r="I134" t="s">
        <v>153</v>
      </c>
      <c r="J134" t="s">
        <v>366</v>
      </c>
      <c r="K134" s="91">
        <v>2.93</v>
      </c>
      <c r="L134" t="s">
        <v>105</v>
      </c>
      <c r="M134" s="91">
        <v>3.3</v>
      </c>
      <c r="N134" s="91">
        <v>0.39</v>
      </c>
      <c r="O134" s="91">
        <v>502.14</v>
      </c>
      <c r="P134" s="91">
        <v>109.7</v>
      </c>
      <c r="Q134" s="91">
        <v>0</v>
      </c>
      <c r="R134" s="91">
        <v>0.55084758</v>
      </c>
      <c r="S134" s="91">
        <v>0</v>
      </c>
      <c r="T134" s="91">
        <v>0</v>
      </c>
      <c r="U134" s="91">
        <v>0</v>
      </c>
    </row>
    <row r="135" spans="2:21">
      <c r="B135" t="s">
        <v>755</v>
      </c>
      <c r="C135" t="s">
        <v>756</v>
      </c>
      <c r="D135" t="s">
        <v>103</v>
      </c>
      <c r="E135" t="s">
        <v>126</v>
      </c>
      <c r="F135" t="s">
        <v>751</v>
      </c>
      <c r="G135" t="s">
        <v>426</v>
      </c>
      <c r="H135" t="s">
        <v>707</v>
      </c>
      <c r="I135" t="s">
        <v>153</v>
      </c>
      <c r="J135" t="s">
        <v>757</v>
      </c>
      <c r="K135" s="91">
        <v>5.05</v>
      </c>
      <c r="L135" t="s">
        <v>105</v>
      </c>
      <c r="M135" s="91">
        <v>1.6</v>
      </c>
      <c r="N135" s="91">
        <v>0.9</v>
      </c>
      <c r="O135" s="91">
        <v>70863.44</v>
      </c>
      <c r="P135" s="91">
        <v>105.6</v>
      </c>
      <c r="Q135" s="91">
        <v>0</v>
      </c>
      <c r="R135" s="91">
        <v>74.831792640000003</v>
      </c>
      <c r="S135" s="91">
        <v>0.04</v>
      </c>
      <c r="T135" s="91">
        <v>0.06</v>
      </c>
      <c r="U135" s="91">
        <v>0.01</v>
      </c>
    </row>
    <row r="136" spans="2:21">
      <c r="B136" t="s">
        <v>758</v>
      </c>
      <c r="C136" t="s">
        <v>759</v>
      </c>
      <c r="D136" t="s">
        <v>103</v>
      </c>
      <c r="E136" t="s">
        <v>126</v>
      </c>
      <c r="F136" t="s">
        <v>706</v>
      </c>
      <c r="G136" t="s">
        <v>384</v>
      </c>
      <c r="H136" t="s">
        <v>760</v>
      </c>
      <c r="I136" t="s">
        <v>153</v>
      </c>
      <c r="J136" t="s">
        <v>366</v>
      </c>
      <c r="K136" s="91">
        <v>1.4</v>
      </c>
      <c r="L136" t="s">
        <v>105</v>
      </c>
      <c r="M136" s="91">
        <v>5.3</v>
      </c>
      <c r="N136" s="91">
        <v>-0.52</v>
      </c>
      <c r="O136" s="91">
        <v>205834.32</v>
      </c>
      <c r="P136" s="91">
        <v>118.57</v>
      </c>
      <c r="Q136" s="91">
        <v>0</v>
      </c>
      <c r="R136" s="91">
        <v>244.05775322400001</v>
      </c>
      <c r="S136" s="91">
        <v>0.08</v>
      </c>
      <c r="T136" s="91">
        <v>0.2</v>
      </c>
      <c r="U136" s="91">
        <v>0.05</v>
      </c>
    </row>
    <row r="137" spans="2:21">
      <c r="B137" t="s">
        <v>761</v>
      </c>
      <c r="C137" t="s">
        <v>762</v>
      </c>
      <c r="D137" t="s">
        <v>103</v>
      </c>
      <c r="E137" t="s">
        <v>126</v>
      </c>
      <c r="F137" t="s">
        <v>763</v>
      </c>
      <c r="G137" t="s">
        <v>426</v>
      </c>
      <c r="H137" t="s">
        <v>760</v>
      </c>
      <c r="I137" t="s">
        <v>153</v>
      </c>
      <c r="J137" t="s">
        <v>366</v>
      </c>
      <c r="K137" s="91">
        <v>1.69</v>
      </c>
      <c r="L137" t="s">
        <v>105</v>
      </c>
      <c r="M137" s="91">
        <v>5.35</v>
      </c>
      <c r="N137" s="91">
        <v>0.65</v>
      </c>
      <c r="O137" s="91">
        <v>3562.49</v>
      </c>
      <c r="P137" s="91">
        <v>111.45</v>
      </c>
      <c r="Q137" s="91">
        <v>0</v>
      </c>
      <c r="R137" s="91">
        <v>3.9703951050000001</v>
      </c>
      <c r="S137" s="91">
        <v>0</v>
      </c>
      <c r="T137" s="91">
        <v>0</v>
      </c>
      <c r="U137" s="91">
        <v>0</v>
      </c>
    </row>
    <row r="138" spans="2:21">
      <c r="B138" t="s">
        <v>764</v>
      </c>
      <c r="C138" t="s">
        <v>765</v>
      </c>
      <c r="D138" t="s">
        <v>103</v>
      </c>
      <c r="E138" t="s">
        <v>126</v>
      </c>
      <c r="F138" t="s">
        <v>766</v>
      </c>
      <c r="G138" t="s">
        <v>426</v>
      </c>
      <c r="H138" t="s">
        <v>767</v>
      </c>
      <c r="I138" t="s">
        <v>232</v>
      </c>
      <c r="J138" t="s">
        <v>366</v>
      </c>
      <c r="K138" s="91">
        <v>3.86</v>
      </c>
      <c r="L138" t="s">
        <v>105</v>
      </c>
      <c r="M138" s="91">
        <v>4.34</v>
      </c>
      <c r="N138" s="91">
        <v>1.77</v>
      </c>
      <c r="O138" s="91">
        <v>13.61</v>
      </c>
      <c r="P138" s="91">
        <v>110.2</v>
      </c>
      <c r="Q138" s="91">
        <v>6.4999999999999997E-4</v>
      </c>
      <c r="R138" s="91">
        <v>1.5648220000000001E-2</v>
      </c>
      <c r="S138" s="91">
        <v>0</v>
      </c>
      <c r="T138" s="91">
        <v>0</v>
      </c>
      <c r="U138" s="91">
        <v>0</v>
      </c>
    </row>
    <row r="139" spans="2:21">
      <c r="B139" t="s">
        <v>768</v>
      </c>
      <c r="C139" t="s">
        <v>769</v>
      </c>
      <c r="D139" t="s">
        <v>103</v>
      </c>
      <c r="E139" t="s">
        <v>126</v>
      </c>
      <c r="F139" t="s">
        <v>770</v>
      </c>
      <c r="G139" t="s">
        <v>426</v>
      </c>
      <c r="H139" t="s">
        <v>767</v>
      </c>
      <c r="I139" t="s">
        <v>232</v>
      </c>
      <c r="J139" t="s">
        <v>366</v>
      </c>
      <c r="K139" s="91">
        <v>0.66</v>
      </c>
      <c r="L139" t="s">
        <v>105</v>
      </c>
      <c r="M139" s="91">
        <v>4.8499999999999996</v>
      </c>
      <c r="N139" s="91">
        <v>-0.68</v>
      </c>
      <c r="O139" s="91">
        <v>9718.35</v>
      </c>
      <c r="P139" s="91">
        <v>127.54</v>
      </c>
      <c r="Q139" s="91">
        <v>0</v>
      </c>
      <c r="R139" s="91">
        <v>12.394783589999999</v>
      </c>
      <c r="S139" s="91">
        <v>0.01</v>
      </c>
      <c r="T139" s="91">
        <v>0.01</v>
      </c>
      <c r="U139" s="91">
        <v>0</v>
      </c>
    </row>
    <row r="140" spans="2:21">
      <c r="B140" t="s">
        <v>771</v>
      </c>
      <c r="C140" t="s">
        <v>772</v>
      </c>
      <c r="D140" t="s">
        <v>103</v>
      </c>
      <c r="E140" t="s">
        <v>126</v>
      </c>
      <c r="F140" t="s">
        <v>773</v>
      </c>
      <c r="G140" t="s">
        <v>426</v>
      </c>
      <c r="H140" t="s">
        <v>767</v>
      </c>
      <c r="I140" t="s">
        <v>232</v>
      </c>
      <c r="J140" t="s">
        <v>366</v>
      </c>
      <c r="K140" s="91">
        <v>1.23</v>
      </c>
      <c r="L140" t="s">
        <v>105</v>
      </c>
      <c r="M140" s="91">
        <v>4.25</v>
      </c>
      <c r="N140" s="91">
        <v>-0.3</v>
      </c>
      <c r="O140" s="91">
        <v>3804.64</v>
      </c>
      <c r="P140" s="91">
        <v>114.89</v>
      </c>
      <c r="Q140" s="91">
        <v>0</v>
      </c>
      <c r="R140" s="91">
        <v>4.3711508959999996</v>
      </c>
      <c r="S140" s="91">
        <v>0</v>
      </c>
      <c r="T140" s="91">
        <v>0</v>
      </c>
      <c r="U140" s="91">
        <v>0</v>
      </c>
    </row>
    <row r="141" spans="2:21">
      <c r="B141" t="s">
        <v>774</v>
      </c>
      <c r="C141" t="s">
        <v>775</v>
      </c>
      <c r="D141" t="s">
        <v>103</v>
      </c>
      <c r="E141" t="s">
        <v>126</v>
      </c>
      <c r="F141" t="s">
        <v>570</v>
      </c>
      <c r="G141" t="s">
        <v>384</v>
      </c>
      <c r="H141" t="s">
        <v>767</v>
      </c>
      <c r="I141" t="s">
        <v>232</v>
      </c>
      <c r="J141" t="s">
        <v>366</v>
      </c>
      <c r="K141" s="91">
        <v>2.6</v>
      </c>
      <c r="L141" t="s">
        <v>105</v>
      </c>
      <c r="M141" s="91">
        <v>5.0999999999999996</v>
      </c>
      <c r="N141" s="91">
        <v>0.04</v>
      </c>
      <c r="O141" s="91">
        <v>1123702.43</v>
      </c>
      <c r="P141" s="91">
        <v>137.6</v>
      </c>
      <c r="Q141" s="91">
        <v>17.30865</v>
      </c>
      <c r="R141" s="91">
        <v>1563.5231936800001</v>
      </c>
      <c r="S141" s="91">
        <v>0.1</v>
      </c>
      <c r="T141" s="91">
        <v>1.26</v>
      </c>
      <c r="U141" s="91">
        <v>0.3</v>
      </c>
    </row>
    <row r="142" spans="2:21">
      <c r="B142" t="s">
        <v>776</v>
      </c>
      <c r="C142" t="s">
        <v>777</v>
      </c>
      <c r="D142" t="s">
        <v>103</v>
      </c>
      <c r="E142" t="s">
        <v>126</v>
      </c>
      <c r="F142" t="s">
        <v>778</v>
      </c>
      <c r="G142" t="s">
        <v>426</v>
      </c>
      <c r="H142" t="s">
        <v>767</v>
      </c>
      <c r="I142" t="s">
        <v>232</v>
      </c>
      <c r="J142" t="s">
        <v>366</v>
      </c>
      <c r="K142" s="91">
        <v>1.23</v>
      </c>
      <c r="L142" t="s">
        <v>105</v>
      </c>
      <c r="M142" s="91">
        <v>5.4</v>
      </c>
      <c r="N142" s="91">
        <v>-0.57999999999999996</v>
      </c>
      <c r="O142" s="91">
        <v>80132.63</v>
      </c>
      <c r="P142" s="91">
        <v>131.15</v>
      </c>
      <c r="Q142" s="91">
        <v>0</v>
      </c>
      <c r="R142" s="91">
        <v>105.093944245</v>
      </c>
      <c r="S142" s="91">
        <v>0.08</v>
      </c>
      <c r="T142" s="91">
        <v>0.08</v>
      </c>
      <c r="U142" s="91">
        <v>0.02</v>
      </c>
    </row>
    <row r="143" spans="2:21">
      <c r="B143" t="s">
        <v>779</v>
      </c>
      <c r="C143" t="s">
        <v>780</v>
      </c>
      <c r="D143" t="s">
        <v>103</v>
      </c>
      <c r="E143" t="s">
        <v>126</v>
      </c>
      <c r="F143" t="s">
        <v>781</v>
      </c>
      <c r="G143" t="s">
        <v>426</v>
      </c>
      <c r="H143" t="s">
        <v>760</v>
      </c>
      <c r="I143" t="s">
        <v>153</v>
      </c>
      <c r="J143" t="s">
        <v>782</v>
      </c>
      <c r="K143" s="91">
        <v>6.67</v>
      </c>
      <c r="L143" t="s">
        <v>105</v>
      </c>
      <c r="M143" s="91">
        <v>2.6</v>
      </c>
      <c r="N143" s="91">
        <v>1.76</v>
      </c>
      <c r="O143" s="91">
        <v>736983.76</v>
      </c>
      <c r="P143" s="91">
        <v>106.93</v>
      </c>
      <c r="Q143" s="91">
        <v>0</v>
      </c>
      <c r="R143" s="91">
        <v>788.05673456800002</v>
      </c>
      <c r="S143" s="91">
        <v>0.12</v>
      </c>
      <c r="T143" s="91">
        <v>0.63</v>
      </c>
      <c r="U143" s="91">
        <v>0.15</v>
      </c>
    </row>
    <row r="144" spans="2:21">
      <c r="B144" t="s">
        <v>783</v>
      </c>
      <c r="C144" t="s">
        <v>784</v>
      </c>
      <c r="D144" t="s">
        <v>103</v>
      </c>
      <c r="E144" t="s">
        <v>126</v>
      </c>
      <c r="F144" t="s">
        <v>781</v>
      </c>
      <c r="G144" t="s">
        <v>426</v>
      </c>
      <c r="H144" t="s">
        <v>760</v>
      </c>
      <c r="I144" t="s">
        <v>153</v>
      </c>
      <c r="J144" t="s">
        <v>366</v>
      </c>
      <c r="K144" s="91">
        <v>3.47</v>
      </c>
      <c r="L144" t="s">
        <v>105</v>
      </c>
      <c r="M144" s="91">
        <v>4.4000000000000004</v>
      </c>
      <c r="N144" s="91">
        <v>0.74</v>
      </c>
      <c r="O144" s="91">
        <v>12352.66</v>
      </c>
      <c r="P144" s="91">
        <v>114.38000599999999</v>
      </c>
      <c r="Q144" s="91">
        <v>0</v>
      </c>
      <c r="R144" s="91">
        <v>14.1289732491596</v>
      </c>
      <c r="S144" s="91">
        <v>0.01</v>
      </c>
      <c r="T144" s="91">
        <v>0.01</v>
      </c>
      <c r="U144" s="91">
        <v>0</v>
      </c>
    </row>
    <row r="145" spans="2:21">
      <c r="B145" t="s">
        <v>785</v>
      </c>
      <c r="C145" t="s">
        <v>786</v>
      </c>
      <c r="D145" t="s">
        <v>103</v>
      </c>
      <c r="E145" t="s">
        <v>126</v>
      </c>
      <c r="F145" t="s">
        <v>671</v>
      </c>
      <c r="G145" t="s">
        <v>426</v>
      </c>
      <c r="H145" t="s">
        <v>767</v>
      </c>
      <c r="I145" t="s">
        <v>232</v>
      </c>
      <c r="J145" t="s">
        <v>787</v>
      </c>
      <c r="K145" s="91">
        <v>4.43</v>
      </c>
      <c r="L145" t="s">
        <v>105</v>
      </c>
      <c r="M145" s="91">
        <v>2.0499999999999998</v>
      </c>
      <c r="N145" s="91">
        <v>1.23</v>
      </c>
      <c r="O145" s="91">
        <v>26560.95</v>
      </c>
      <c r="P145" s="91">
        <v>105.57</v>
      </c>
      <c r="Q145" s="91">
        <v>0</v>
      </c>
      <c r="R145" s="91">
        <v>28.040394915</v>
      </c>
      <c r="S145" s="91">
        <v>0.01</v>
      </c>
      <c r="T145" s="91">
        <v>0.02</v>
      </c>
      <c r="U145" s="91">
        <v>0.01</v>
      </c>
    </row>
    <row r="146" spans="2:21">
      <c r="B146" t="s">
        <v>788</v>
      </c>
      <c r="C146" t="s">
        <v>789</v>
      </c>
      <c r="D146" t="s">
        <v>103</v>
      </c>
      <c r="E146" t="s">
        <v>126</v>
      </c>
      <c r="F146" t="s">
        <v>671</v>
      </c>
      <c r="G146" t="s">
        <v>426</v>
      </c>
      <c r="H146" t="s">
        <v>767</v>
      </c>
      <c r="I146" t="s">
        <v>232</v>
      </c>
      <c r="J146" t="s">
        <v>366</v>
      </c>
      <c r="K146" s="91">
        <v>5.67</v>
      </c>
      <c r="L146" t="s">
        <v>105</v>
      </c>
      <c r="M146" s="91">
        <v>2.0499999999999998</v>
      </c>
      <c r="N146" s="91">
        <v>1.61</v>
      </c>
      <c r="O146" s="91">
        <v>296699.5</v>
      </c>
      <c r="P146" s="91">
        <v>104.07</v>
      </c>
      <c r="Q146" s="91">
        <v>0</v>
      </c>
      <c r="R146" s="91">
        <v>308.77516965000001</v>
      </c>
      <c r="S146" s="91">
        <v>0.06</v>
      </c>
      <c r="T146" s="91">
        <v>0.25</v>
      </c>
      <c r="U146" s="91">
        <v>0.06</v>
      </c>
    </row>
    <row r="147" spans="2:21">
      <c r="B147" t="s">
        <v>790</v>
      </c>
      <c r="C147" t="s">
        <v>791</v>
      </c>
      <c r="D147" t="s">
        <v>103</v>
      </c>
      <c r="E147" t="s">
        <v>126</v>
      </c>
      <c r="F147" t="s">
        <v>792</v>
      </c>
      <c r="G147" t="s">
        <v>426</v>
      </c>
      <c r="H147" t="s">
        <v>793</v>
      </c>
      <c r="I147" t="s">
        <v>153</v>
      </c>
      <c r="J147" t="s">
        <v>794</v>
      </c>
      <c r="K147" s="91">
        <v>0.74</v>
      </c>
      <c r="L147" t="s">
        <v>105</v>
      </c>
      <c r="M147" s="91">
        <v>5.6</v>
      </c>
      <c r="N147" s="91">
        <v>-0.64</v>
      </c>
      <c r="O147" s="91">
        <v>54795.68</v>
      </c>
      <c r="P147" s="91">
        <v>112.36</v>
      </c>
      <c r="Q147" s="91">
        <v>0</v>
      </c>
      <c r="R147" s="91">
        <v>61.568426047999999</v>
      </c>
      <c r="S147" s="91">
        <v>0.09</v>
      </c>
      <c r="T147" s="91">
        <v>0.05</v>
      </c>
      <c r="U147" s="91">
        <v>0.01</v>
      </c>
    </row>
    <row r="148" spans="2:21">
      <c r="B148" t="s">
        <v>795</v>
      </c>
      <c r="C148" t="s">
        <v>796</v>
      </c>
      <c r="D148" t="s">
        <v>103</v>
      </c>
      <c r="E148" t="s">
        <v>126</v>
      </c>
      <c r="F148" t="s">
        <v>792</v>
      </c>
      <c r="G148" t="s">
        <v>426</v>
      </c>
      <c r="H148" t="s">
        <v>793</v>
      </c>
      <c r="I148" t="s">
        <v>153</v>
      </c>
      <c r="J148" t="s">
        <v>366</v>
      </c>
      <c r="K148" s="91">
        <v>3.9</v>
      </c>
      <c r="L148" t="s">
        <v>105</v>
      </c>
      <c r="M148" s="91">
        <v>4.6500000000000004</v>
      </c>
      <c r="N148" s="91">
        <v>1.87</v>
      </c>
      <c r="O148" s="91">
        <v>0.01</v>
      </c>
      <c r="P148" s="91">
        <v>113.01</v>
      </c>
      <c r="Q148" s="91">
        <v>0</v>
      </c>
      <c r="R148" s="91">
        <v>1.1301000000000001E-5</v>
      </c>
      <c r="S148" s="91">
        <v>0</v>
      </c>
      <c r="T148" s="91">
        <v>0</v>
      </c>
      <c r="U148" s="91">
        <v>0</v>
      </c>
    </row>
    <row r="149" spans="2:21">
      <c r="B149" t="s">
        <v>797</v>
      </c>
      <c r="C149" t="s">
        <v>798</v>
      </c>
      <c r="D149" t="s">
        <v>103</v>
      </c>
      <c r="E149" t="s">
        <v>126</v>
      </c>
      <c r="F149" t="s">
        <v>799</v>
      </c>
      <c r="G149" t="s">
        <v>130</v>
      </c>
      <c r="H149" t="s">
        <v>793</v>
      </c>
      <c r="I149" t="s">
        <v>153</v>
      </c>
      <c r="J149" t="s">
        <v>366</v>
      </c>
      <c r="K149" s="91">
        <v>0.03</v>
      </c>
      <c r="L149" t="s">
        <v>105</v>
      </c>
      <c r="M149" s="91">
        <v>4.2</v>
      </c>
      <c r="N149" s="91">
        <v>-25.59</v>
      </c>
      <c r="O149" s="91">
        <v>12281.09</v>
      </c>
      <c r="P149" s="91">
        <v>102.6</v>
      </c>
      <c r="Q149" s="91">
        <v>0</v>
      </c>
      <c r="R149" s="91">
        <v>12.60039834</v>
      </c>
      <c r="S149" s="91">
        <v>0.03</v>
      </c>
      <c r="T149" s="91">
        <v>0.01</v>
      </c>
      <c r="U149" s="91">
        <v>0</v>
      </c>
    </row>
    <row r="150" spans="2:21">
      <c r="B150" t="s">
        <v>800</v>
      </c>
      <c r="C150" t="s">
        <v>801</v>
      </c>
      <c r="D150" t="s">
        <v>103</v>
      </c>
      <c r="E150" t="s">
        <v>126</v>
      </c>
      <c r="F150" t="s">
        <v>802</v>
      </c>
      <c r="G150" t="s">
        <v>426</v>
      </c>
      <c r="H150" t="s">
        <v>793</v>
      </c>
      <c r="I150" t="s">
        <v>153</v>
      </c>
      <c r="J150" t="s">
        <v>366</v>
      </c>
      <c r="K150" s="91">
        <v>1.29</v>
      </c>
      <c r="L150" t="s">
        <v>105</v>
      </c>
      <c r="M150" s="91">
        <v>4.8</v>
      </c>
      <c r="N150" s="91">
        <v>-7.0000000000000007E-2</v>
      </c>
      <c r="O150" s="91">
        <v>90297.11</v>
      </c>
      <c r="P150" s="91">
        <v>107.56</v>
      </c>
      <c r="Q150" s="91">
        <v>0</v>
      </c>
      <c r="R150" s="91">
        <v>97.123571515999998</v>
      </c>
      <c r="S150" s="91">
        <v>0.06</v>
      </c>
      <c r="T150" s="91">
        <v>0.08</v>
      </c>
      <c r="U150" s="91">
        <v>0.02</v>
      </c>
    </row>
    <row r="151" spans="2:21">
      <c r="B151" t="s">
        <v>803</v>
      </c>
      <c r="C151" t="s">
        <v>804</v>
      </c>
      <c r="D151" t="s">
        <v>103</v>
      </c>
      <c r="E151" t="s">
        <v>126</v>
      </c>
      <c r="F151" t="s">
        <v>805</v>
      </c>
      <c r="G151" t="s">
        <v>559</v>
      </c>
      <c r="H151" t="s">
        <v>806</v>
      </c>
      <c r="I151" t="s">
        <v>232</v>
      </c>
      <c r="J151" t="s">
        <v>366</v>
      </c>
      <c r="K151" s="91">
        <v>0.74</v>
      </c>
      <c r="L151" t="s">
        <v>105</v>
      </c>
      <c r="M151" s="91">
        <v>4.8</v>
      </c>
      <c r="N151" s="91">
        <v>-0.69</v>
      </c>
      <c r="O151" s="91">
        <v>169057.18</v>
      </c>
      <c r="P151" s="91">
        <v>124.29</v>
      </c>
      <c r="Q151" s="91">
        <v>0</v>
      </c>
      <c r="R151" s="91">
        <v>210.121169022</v>
      </c>
      <c r="S151" s="91">
        <v>0.06</v>
      </c>
      <c r="T151" s="91">
        <v>0.17</v>
      </c>
      <c r="U151" s="91">
        <v>0.04</v>
      </c>
    </row>
    <row r="152" spans="2:21">
      <c r="B152" t="s">
        <v>807</v>
      </c>
      <c r="C152" t="s">
        <v>808</v>
      </c>
      <c r="D152" t="s">
        <v>103</v>
      </c>
      <c r="E152" t="s">
        <v>126</v>
      </c>
      <c r="F152" t="s">
        <v>809</v>
      </c>
      <c r="G152" t="s">
        <v>426</v>
      </c>
      <c r="H152" t="s">
        <v>806</v>
      </c>
      <c r="I152" t="s">
        <v>232</v>
      </c>
      <c r="J152" t="s">
        <v>366</v>
      </c>
      <c r="K152" s="91">
        <v>0.18</v>
      </c>
      <c r="L152" t="s">
        <v>105</v>
      </c>
      <c r="M152" s="91">
        <v>6.4</v>
      </c>
      <c r="N152" s="91">
        <v>1.26</v>
      </c>
      <c r="O152" s="91">
        <v>32343.93</v>
      </c>
      <c r="P152" s="91">
        <v>112.61</v>
      </c>
      <c r="Q152" s="91">
        <v>0</v>
      </c>
      <c r="R152" s="91">
        <v>36.422499573000003</v>
      </c>
      <c r="S152" s="91">
        <v>0.09</v>
      </c>
      <c r="T152" s="91">
        <v>0.03</v>
      </c>
      <c r="U152" s="91">
        <v>0.01</v>
      </c>
    </row>
    <row r="153" spans="2:21">
      <c r="B153" t="s">
        <v>810</v>
      </c>
      <c r="C153" t="s">
        <v>811</v>
      </c>
      <c r="D153" t="s">
        <v>103</v>
      </c>
      <c r="E153" t="s">
        <v>126</v>
      </c>
      <c r="F153" t="s">
        <v>809</v>
      </c>
      <c r="G153" t="s">
        <v>426</v>
      </c>
      <c r="H153" t="s">
        <v>806</v>
      </c>
      <c r="I153" t="s">
        <v>232</v>
      </c>
      <c r="J153" t="s">
        <v>366</v>
      </c>
      <c r="K153" s="91">
        <v>1.0900000000000001</v>
      </c>
      <c r="L153" t="s">
        <v>105</v>
      </c>
      <c r="M153" s="91">
        <v>5.4</v>
      </c>
      <c r="N153" s="91">
        <v>4.18</v>
      </c>
      <c r="O153" s="91">
        <v>57065.02</v>
      </c>
      <c r="P153" s="91">
        <v>103.31</v>
      </c>
      <c r="Q153" s="91">
        <v>0</v>
      </c>
      <c r="R153" s="91">
        <v>58.953872162000003</v>
      </c>
      <c r="S153" s="91">
        <v>0.12</v>
      </c>
      <c r="T153" s="91">
        <v>0.05</v>
      </c>
      <c r="U153" s="91">
        <v>0.01</v>
      </c>
    </row>
    <row r="154" spans="2:21">
      <c r="B154" t="s">
        <v>812</v>
      </c>
      <c r="C154" t="s">
        <v>813</v>
      </c>
      <c r="D154" t="s">
        <v>103</v>
      </c>
      <c r="E154" t="s">
        <v>126</v>
      </c>
      <c r="F154" t="s">
        <v>809</v>
      </c>
      <c r="G154" t="s">
        <v>426</v>
      </c>
      <c r="H154" t="s">
        <v>806</v>
      </c>
      <c r="I154" t="s">
        <v>232</v>
      </c>
      <c r="J154" t="s">
        <v>619</v>
      </c>
      <c r="K154" s="91">
        <v>1.94</v>
      </c>
      <c r="L154" t="s">
        <v>105</v>
      </c>
      <c r="M154" s="91">
        <v>2.5</v>
      </c>
      <c r="N154" s="91">
        <v>5.37</v>
      </c>
      <c r="O154" s="91">
        <v>178886.61</v>
      </c>
      <c r="P154" s="91">
        <v>96</v>
      </c>
      <c r="Q154" s="91">
        <v>0</v>
      </c>
      <c r="R154" s="91">
        <v>171.73114559999999</v>
      </c>
      <c r="S154" s="91">
        <v>0.04</v>
      </c>
      <c r="T154" s="91">
        <v>0.14000000000000001</v>
      </c>
      <c r="U154" s="91">
        <v>0.03</v>
      </c>
    </row>
    <row r="155" spans="2:21">
      <c r="B155" t="s">
        <v>814</v>
      </c>
      <c r="C155" t="s">
        <v>815</v>
      </c>
      <c r="D155" t="s">
        <v>103</v>
      </c>
      <c r="E155" t="s">
        <v>126</v>
      </c>
      <c r="F155" t="s">
        <v>729</v>
      </c>
      <c r="G155" t="s">
        <v>384</v>
      </c>
      <c r="H155" t="s">
        <v>806</v>
      </c>
      <c r="I155" t="s">
        <v>232</v>
      </c>
      <c r="J155" t="s">
        <v>545</v>
      </c>
      <c r="K155" s="91">
        <v>1.24</v>
      </c>
      <c r="L155" t="s">
        <v>105</v>
      </c>
      <c r="M155" s="91">
        <v>2.4</v>
      </c>
      <c r="N155" s="91">
        <v>-0.32</v>
      </c>
      <c r="O155" s="91">
        <v>79585.98</v>
      </c>
      <c r="P155" s="91">
        <v>105.89</v>
      </c>
      <c r="Q155" s="91">
        <v>0</v>
      </c>
      <c r="R155" s="91">
        <v>84.273594222</v>
      </c>
      <c r="S155" s="91">
        <v>0.06</v>
      </c>
      <c r="T155" s="91">
        <v>7.0000000000000007E-2</v>
      </c>
      <c r="U155" s="91">
        <v>0.02</v>
      </c>
    </row>
    <row r="156" spans="2:21">
      <c r="B156" t="s">
        <v>816</v>
      </c>
      <c r="C156" t="s">
        <v>817</v>
      </c>
      <c r="D156" t="s">
        <v>103</v>
      </c>
      <c r="E156" t="s">
        <v>126</v>
      </c>
      <c r="F156" t="s">
        <v>818</v>
      </c>
      <c r="G156" t="s">
        <v>130</v>
      </c>
      <c r="H156" t="s">
        <v>819</v>
      </c>
      <c r="I156" t="s">
        <v>153</v>
      </c>
      <c r="J156" t="s">
        <v>820</v>
      </c>
      <c r="K156" s="91">
        <v>2.0099999999999998</v>
      </c>
      <c r="L156" t="s">
        <v>105</v>
      </c>
      <c r="M156" s="91">
        <v>2.85</v>
      </c>
      <c r="N156" s="91">
        <v>1.89</v>
      </c>
      <c r="O156" s="91">
        <v>158613.4</v>
      </c>
      <c r="P156" s="91">
        <v>104.29</v>
      </c>
      <c r="Q156" s="91">
        <v>0</v>
      </c>
      <c r="R156" s="91">
        <v>165.41791486</v>
      </c>
      <c r="S156" s="91">
        <v>0.05</v>
      </c>
      <c r="T156" s="91">
        <v>0.13</v>
      </c>
      <c r="U156" s="91">
        <v>0.03</v>
      </c>
    </row>
    <row r="157" spans="2:21">
      <c r="B157" t="s">
        <v>821</v>
      </c>
      <c r="C157" t="s">
        <v>822</v>
      </c>
      <c r="D157" t="s">
        <v>103</v>
      </c>
      <c r="E157" t="s">
        <v>126</v>
      </c>
      <c r="F157" t="s">
        <v>823</v>
      </c>
      <c r="G157" t="s">
        <v>824</v>
      </c>
      <c r="H157" t="s">
        <v>825</v>
      </c>
      <c r="I157" t="s">
        <v>232</v>
      </c>
      <c r="J157" t="s">
        <v>366</v>
      </c>
      <c r="K157" s="91">
        <v>1.46</v>
      </c>
      <c r="L157" t="s">
        <v>105</v>
      </c>
      <c r="M157" s="91">
        <v>5</v>
      </c>
      <c r="N157" s="91">
        <v>1.26</v>
      </c>
      <c r="O157" s="91">
        <v>63.92</v>
      </c>
      <c r="P157" s="91">
        <v>105.45</v>
      </c>
      <c r="Q157" s="91">
        <v>0</v>
      </c>
      <c r="R157" s="91">
        <v>6.7403640000000001E-2</v>
      </c>
      <c r="S157" s="91">
        <v>0</v>
      </c>
      <c r="T157" s="91">
        <v>0</v>
      </c>
      <c r="U157" s="91">
        <v>0</v>
      </c>
    </row>
    <row r="158" spans="2:21">
      <c r="B158" t="s">
        <v>826</v>
      </c>
      <c r="C158" t="s">
        <v>827</v>
      </c>
      <c r="D158" t="s">
        <v>103</v>
      </c>
      <c r="E158" t="s">
        <v>126</v>
      </c>
      <c r="F158" t="s">
        <v>828</v>
      </c>
      <c r="G158" t="s">
        <v>824</v>
      </c>
      <c r="H158" t="s">
        <v>829</v>
      </c>
      <c r="I158" t="s">
        <v>232</v>
      </c>
      <c r="J158" t="s">
        <v>366</v>
      </c>
      <c r="K158" s="91">
        <v>0.84</v>
      </c>
      <c r="L158" t="s">
        <v>105</v>
      </c>
      <c r="M158" s="91">
        <v>6.78</v>
      </c>
      <c r="N158" s="91">
        <v>224.93</v>
      </c>
      <c r="O158" s="91">
        <v>233763.71</v>
      </c>
      <c r="P158" s="91">
        <v>48.03</v>
      </c>
      <c r="Q158" s="91">
        <v>0</v>
      </c>
      <c r="R158" s="91">
        <v>112.276709913</v>
      </c>
      <c r="S158" s="91">
        <v>0.03</v>
      </c>
      <c r="T158" s="91">
        <v>0.09</v>
      </c>
      <c r="U158" s="91">
        <v>0.02</v>
      </c>
    </row>
    <row r="159" spans="2:21">
      <c r="B159" t="s">
        <v>830</v>
      </c>
      <c r="C159" t="s">
        <v>831</v>
      </c>
      <c r="D159" t="s">
        <v>103</v>
      </c>
      <c r="E159" t="s">
        <v>126</v>
      </c>
      <c r="F159" s="16"/>
      <c r="G159" t="s">
        <v>426</v>
      </c>
      <c r="H159" t="s">
        <v>245</v>
      </c>
      <c r="I159" t="s">
        <v>246</v>
      </c>
      <c r="J159" t="s">
        <v>366</v>
      </c>
      <c r="K159" s="91">
        <v>10.029999999999999</v>
      </c>
      <c r="L159" t="s">
        <v>105</v>
      </c>
      <c r="M159" s="91">
        <v>0</v>
      </c>
      <c r="N159" s="91">
        <v>1.88</v>
      </c>
      <c r="O159" s="91">
        <v>72231.56</v>
      </c>
      <c r="P159" s="91">
        <v>106.69</v>
      </c>
      <c r="Q159" s="91">
        <v>0</v>
      </c>
      <c r="R159" s="91">
        <v>77.063851364000001</v>
      </c>
      <c r="S159" s="91">
        <v>0.03</v>
      </c>
      <c r="T159" s="91">
        <v>0.06</v>
      </c>
      <c r="U159" s="91">
        <v>0.01</v>
      </c>
    </row>
    <row r="160" spans="2:21">
      <c r="B160" s="92" t="s">
        <v>292</v>
      </c>
      <c r="C160" s="16"/>
      <c r="D160" s="16"/>
      <c r="E160" s="16"/>
      <c r="F160" s="16"/>
      <c r="K160" s="93">
        <v>3.94</v>
      </c>
      <c r="N160" s="93">
        <v>2.4</v>
      </c>
      <c r="O160" s="93">
        <v>23023914.82</v>
      </c>
      <c r="Q160" s="93">
        <v>25.07001</v>
      </c>
      <c r="R160" s="93">
        <v>25096.416695164065</v>
      </c>
      <c r="T160" s="93">
        <v>20.16</v>
      </c>
      <c r="U160" s="93">
        <v>4.76</v>
      </c>
    </row>
    <row r="161" spans="2:21">
      <c r="B161" t="s">
        <v>832</v>
      </c>
      <c r="C161" t="s">
        <v>833</v>
      </c>
      <c r="D161" t="s">
        <v>103</v>
      </c>
      <c r="E161" t="s">
        <v>126</v>
      </c>
      <c r="F161" t="s">
        <v>390</v>
      </c>
      <c r="G161" t="s">
        <v>384</v>
      </c>
      <c r="H161" t="s">
        <v>231</v>
      </c>
      <c r="I161" t="s">
        <v>232</v>
      </c>
      <c r="J161" t="s">
        <v>834</v>
      </c>
      <c r="K161" s="91">
        <v>3.04</v>
      </c>
      <c r="L161" t="s">
        <v>105</v>
      </c>
      <c r="M161" s="91">
        <v>2.4700000000000002</v>
      </c>
      <c r="N161" s="91">
        <v>1.27</v>
      </c>
      <c r="O161" s="91">
        <v>381392.17</v>
      </c>
      <c r="P161" s="91">
        <v>105.75</v>
      </c>
      <c r="Q161" s="91">
        <v>0</v>
      </c>
      <c r="R161" s="91">
        <v>403.32221977500001</v>
      </c>
      <c r="S161" s="91">
        <v>0.01</v>
      </c>
      <c r="T161" s="91">
        <v>0.32</v>
      </c>
      <c r="U161" s="91">
        <v>0.08</v>
      </c>
    </row>
    <row r="162" spans="2:21">
      <c r="B162" t="s">
        <v>835</v>
      </c>
      <c r="C162" t="s">
        <v>836</v>
      </c>
      <c r="D162" t="s">
        <v>103</v>
      </c>
      <c r="E162" t="s">
        <v>126</v>
      </c>
      <c r="F162" t="s">
        <v>390</v>
      </c>
      <c r="G162" t="s">
        <v>384</v>
      </c>
      <c r="H162" t="s">
        <v>231</v>
      </c>
      <c r="I162" t="s">
        <v>232</v>
      </c>
      <c r="J162" t="s">
        <v>837</v>
      </c>
      <c r="K162" s="91">
        <v>5.63</v>
      </c>
      <c r="L162" t="s">
        <v>105</v>
      </c>
      <c r="M162" s="91">
        <v>2.98</v>
      </c>
      <c r="N162" s="91">
        <v>2.0099999999999998</v>
      </c>
      <c r="O162" s="91">
        <v>414489.44</v>
      </c>
      <c r="P162" s="91">
        <v>107.99</v>
      </c>
      <c r="Q162" s="91">
        <v>0</v>
      </c>
      <c r="R162" s="91">
        <v>447.60714625600002</v>
      </c>
      <c r="S162" s="91">
        <v>0.02</v>
      </c>
      <c r="T162" s="91">
        <v>0.36</v>
      </c>
      <c r="U162" s="91">
        <v>0.08</v>
      </c>
    </row>
    <row r="163" spans="2:21">
      <c r="B163" t="s">
        <v>838</v>
      </c>
      <c r="C163" t="s">
        <v>839</v>
      </c>
      <c r="D163" t="s">
        <v>103</v>
      </c>
      <c r="E163" t="s">
        <v>126</v>
      </c>
      <c r="F163" t="s">
        <v>840</v>
      </c>
      <c r="G163" t="s">
        <v>426</v>
      </c>
      <c r="H163" t="s">
        <v>231</v>
      </c>
      <c r="I163" t="s">
        <v>232</v>
      </c>
      <c r="J163" t="s">
        <v>841</v>
      </c>
      <c r="K163" s="91">
        <v>4.5599999999999996</v>
      </c>
      <c r="L163" t="s">
        <v>105</v>
      </c>
      <c r="M163" s="91">
        <v>1.44</v>
      </c>
      <c r="N163" s="91">
        <v>1.53</v>
      </c>
      <c r="O163" s="91">
        <v>475045.57</v>
      </c>
      <c r="P163" s="91">
        <v>99.61</v>
      </c>
      <c r="Q163" s="91">
        <v>0</v>
      </c>
      <c r="R163" s="91">
        <v>473.192892277</v>
      </c>
      <c r="S163" s="91">
        <v>0.05</v>
      </c>
      <c r="T163" s="91">
        <v>0.38</v>
      </c>
      <c r="U163" s="91">
        <v>0.09</v>
      </c>
    </row>
    <row r="164" spans="2:21">
      <c r="B164" t="s">
        <v>842</v>
      </c>
      <c r="C164" t="s">
        <v>843</v>
      </c>
      <c r="D164" t="s">
        <v>103</v>
      </c>
      <c r="E164" t="s">
        <v>126</v>
      </c>
      <c r="F164" t="s">
        <v>412</v>
      </c>
      <c r="G164" t="s">
        <v>384</v>
      </c>
      <c r="H164" t="s">
        <v>231</v>
      </c>
      <c r="I164" t="s">
        <v>232</v>
      </c>
      <c r="J164" t="s">
        <v>844</v>
      </c>
      <c r="K164" s="91">
        <v>0.16</v>
      </c>
      <c r="L164" t="s">
        <v>105</v>
      </c>
      <c r="M164" s="91">
        <v>5.9</v>
      </c>
      <c r="N164" s="91">
        <v>0.06</v>
      </c>
      <c r="O164" s="91">
        <v>188199.56</v>
      </c>
      <c r="P164" s="91">
        <v>102.94</v>
      </c>
      <c r="Q164" s="91">
        <v>0</v>
      </c>
      <c r="R164" s="91">
        <v>193.73262706400001</v>
      </c>
      <c r="S164" s="91">
        <v>0.03</v>
      </c>
      <c r="T164" s="91">
        <v>0.16</v>
      </c>
      <c r="U164" s="91">
        <v>0.04</v>
      </c>
    </row>
    <row r="165" spans="2:21">
      <c r="B165" t="s">
        <v>845</v>
      </c>
      <c r="C165" t="s">
        <v>846</v>
      </c>
      <c r="D165" t="s">
        <v>103</v>
      </c>
      <c r="E165" t="s">
        <v>126</v>
      </c>
      <c r="F165" t="s">
        <v>847</v>
      </c>
      <c r="G165" t="s">
        <v>848</v>
      </c>
      <c r="H165" t="s">
        <v>431</v>
      </c>
      <c r="I165" t="s">
        <v>153</v>
      </c>
      <c r="J165" t="s">
        <v>366</v>
      </c>
      <c r="K165" s="91">
        <v>0.74</v>
      </c>
      <c r="L165" t="s">
        <v>105</v>
      </c>
      <c r="M165" s="91">
        <v>4.84</v>
      </c>
      <c r="N165" s="91">
        <v>0.39</v>
      </c>
      <c r="O165" s="91">
        <v>79569.2</v>
      </c>
      <c r="P165" s="91">
        <v>104.54</v>
      </c>
      <c r="Q165" s="91">
        <v>0</v>
      </c>
      <c r="R165" s="91">
        <v>83.181641679999998</v>
      </c>
      <c r="S165" s="91">
        <v>0.02</v>
      </c>
      <c r="T165" s="91">
        <v>7.0000000000000007E-2</v>
      </c>
      <c r="U165" s="91">
        <v>0.02</v>
      </c>
    </row>
    <row r="166" spans="2:21">
      <c r="B166" t="s">
        <v>849</v>
      </c>
      <c r="C166" t="s">
        <v>850</v>
      </c>
      <c r="D166" t="s">
        <v>103</v>
      </c>
      <c r="E166" t="s">
        <v>126</v>
      </c>
      <c r="F166" t="s">
        <v>440</v>
      </c>
      <c r="G166" t="s">
        <v>384</v>
      </c>
      <c r="H166" t="s">
        <v>427</v>
      </c>
      <c r="I166" t="s">
        <v>232</v>
      </c>
      <c r="J166" t="s">
        <v>851</v>
      </c>
      <c r="K166" s="91">
        <v>1.28</v>
      </c>
      <c r="L166" t="s">
        <v>105</v>
      </c>
      <c r="M166" s="91">
        <v>1.95</v>
      </c>
      <c r="N166" s="91">
        <v>0.6</v>
      </c>
      <c r="O166" s="91">
        <v>177042.8</v>
      </c>
      <c r="P166" s="91">
        <v>102.14</v>
      </c>
      <c r="Q166" s="91">
        <v>0</v>
      </c>
      <c r="R166" s="91">
        <v>180.83151591999999</v>
      </c>
      <c r="S166" s="91">
        <v>0.04</v>
      </c>
      <c r="T166" s="91">
        <v>0.15</v>
      </c>
      <c r="U166" s="91">
        <v>0.03</v>
      </c>
    </row>
    <row r="167" spans="2:21">
      <c r="B167" t="s">
        <v>852</v>
      </c>
      <c r="C167" t="s">
        <v>853</v>
      </c>
      <c r="D167" t="s">
        <v>103</v>
      </c>
      <c r="E167" t="s">
        <v>126</v>
      </c>
      <c r="F167" t="s">
        <v>570</v>
      </c>
      <c r="G167" t="s">
        <v>384</v>
      </c>
      <c r="H167" t="s">
        <v>427</v>
      </c>
      <c r="I167" t="s">
        <v>232</v>
      </c>
      <c r="J167" t="s">
        <v>366</v>
      </c>
      <c r="K167" s="91">
        <v>3.09</v>
      </c>
      <c r="L167" t="s">
        <v>105</v>
      </c>
      <c r="M167" s="91">
        <v>1.87</v>
      </c>
      <c r="N167" s="91">
        <v>1.3</v>
      </c>
      <c r="O167" s="91">
        <v>255535.48</v>
      </c>
      <c r="P167" s="91">
        <v>102.26</v>
      </c>
      <c r="Q167" s="91">
        <v>0</v>
      </c>
      <c r="R167" s="91">
        <v>261.31058184800003</v>
      </c>
      <c r="S167" s="91">
        <v>0.04</v>
      </c>
      <c r="T167" s="91">
        <v>0.21</v>
      </c>
      <c r="U167" s="91">
        <v>0.05</v>
      </c>
    </row>
    <row r="168" spans="2:21">
      <c r="B168" t="s">
        <v>854</v>
      </c>
      <c r="C168" t="s">
        <v>855</v>
      </c>
      <c r="D168" t="s">
        <v>103</v>
      </c>
      <c r="E168" t="s">
        <v>126</v>
      </c>
      <c r="F168" t="s">
        <v>570</v>
      </c>
      <c r="G168" t="s">
        <v>384</v>
      </c>
      <c r="H168" t="s">
        <v>427</v>
      </c>
      <c r="I168" t="s">
        <v>232</v>
      </c>
      <c r="J168" t="s">
        <v>366</v>
      </c>
      <c r="K168" s="91">
        <v>5.69</v>
      </c>
      <c r="L168" t="s">
        <v>105</v>
      </c>
      <c r="M168" s="91">
        <v>2.68</v>
      </c>
      <c r="N168" s="91">
        <v>1.94</v>
      </c>
      <c r="O168" s="91">
        <v>382851.23</v>
      </c>
      <c r="P168" s="91">
        <v>104.92</v>
      </c>
      <c r="Q168" s="91">
        <v>0</v>
      </c>
      <c r="R168" s="91">
        <v>401.68751051599997</v>
      </c>
      <c r="S168" s="91">
        <v>0.05</v>
      </c>
      <c r="T168" s="91">
        <v>0.32</v>
      </c>
      <c r="U168" s="91">
        <v>0.08</v>
      </c>
    </row>
    <row r="169" spans="2:21">
      <c r="B169" t="s">
        <v>856</v>
      </c>
      <c r="C169" t="s">
        <v>857</v>
      </c>
      <c r="D169" t="s">
        <v>103</v>
      </c>
      <c r="E169" t="s">
        <v>126</v>
      </c>
      <c r="F169" t="s">
        <v>858</v>
      </c>
      <c r="G169" t="s">
        <v>384</v>
      </c>
      <c r="H169" t="s">
        <v>427</v>
      </c>
      <c r="I169" t="s">
        <v>232</v>
      </c>
      <c r="J169" t="s">
        <v>366</v>
      </c>
      <c r="K169" s="91">
        <v>2.94</v>
      </c>
      <c r="L169" t="s">
        <v>105</v>
      </c>
      <c r="M169" s="91">
        <v>2.0699999999999998</v>
      </c>
      <c r="N169" s="91">
        <v>1.18</v>
      </c>
      <c r="O169" s="91">
        <v>154322.88</v>
      </c>
      <c r="P169" s="91">
        <v>102.6</v>
      </c>
      <c r="Q169" s="91">
        <v>0</v>
      </c>
      <c r="R169" s="91">
        <v>158.33527487999999</v>
      </c>
      <c r="S169" s="91">
        <v>0.06</v>
      </c>
      <c r="T169" s="91">
        <v>0.13</v>
      </c>
      <c r="U169" s="91">
        <v>0.03</v>
      </c>
    </row>
    <row r="170" spans="2:21">
      <c r="B170" t="s">
        <v>859</v>
      </c>
      <c r="C170" t="s">
        <v>860</v>
      </c>
      <c r="D170" t="s">
        <v>103</v>
      </c>
      <c r="E170" t="s">
        <v>126</v>
      </c>
      <c r="F170" t="s">
        <v>450</v>
      </c>
      <c r="G170" t="s">
        <v>426</v>
      </c>
      <c r="H170" t="s">
        <v>431</v>
      </c>
      <c r="I170" t="s">
        <v>153</v>
      </c>
      <c r="J170" t="s">
        <v>451</v>
      </c>
      <c r="K170" s="91">
        <v>4.0999999999999996</v>
      </c>
      <c r="L170" t="s">
        <v>105</v>
      </c>
      <c r="M170" s="91">
        <v>1.63</v>
      </c>
      <c r="N170" s="91">
        <v>1.36</v>
      </c>
      <c r="O170" s="91">
        <v>465369.99</v>
      </c>
      <c r="P170" s="91">
        <v>101.53</v>
      </c>
      <c r="Q170" s="91">
        <v>0</v>
      </c>
      <c r="R170" s="91">
        <v>472.490150847</v>
      </c>
      <c r="S170" s="91">
        <v>0.09</v>
      </c>
      <c r="T170" s="91">
        <v>0.38</v>
      </c>
      <c r="U170" s="91">
        <v>0.09</v>
      </c>
    </row>
    <row r="171" spans="2:21">
      <c r="B171" t="s">
        <v>861</v>
      </c>
      <c r="C171" t="s">
        <v>862</v>
      </c>
      <c r="D171" t="s">
        <v>103</v>
      </c>
      <c r="E171" t="s">
        <v>126</v>
      </c>
      <c r="F171" t="s">
        <v>412</v>
      </c>
      <c r="G171" t="s">
        <v>384</v>
      </c>
      <c r="H171" t="s">
        <v>427</v>
      </c>
      <c r="I171" t="s">
        <v>232</v>
      </c>
      <c r="J171" t="s">
        <v>863</v>
      </c>
      <c r="K171" s="91">
        <v>1.48</v>
      </c>
      <c r="L171" t="s">
        <v>105</v>
      </c>
      <c r="M171" s="91">
        <v>6.1</v>
      </c>
      <c r="N171" s="91">
        <v>0.9</v>
      </c>
      <c r="O171" s="91">
        <v>259446.58</v>
      </c>
      <c r="P171" s="91">
        <v>107.71</v>
      </c>
      <c r="Q171" s="91">
        <v>0</v>
      </c>
      <c r="R171" s="91">
        <v>279.44991131799998</v>
      </c>
      <c r="S171" s="91">
        <v>0.04</v>
      </c>
      <c r="T171" s="91">
        <v>0.22</v>
      </c>
      <c r="U171" s="91">
        <v>0.05</v>
      </c>
    </row>
    <row r="172" spans="2:21">
      <c r="B172" t="s">
        <v>864</v>
      </c>
      <c r="C172" t="s">
        <v>865</v>
      </c>
      <c r="D172" t="s">
        <v>103</v>
      </c>
      <c r="E172" t="s">
        <v>126</v>
      </c>
      <c r="F172" t="s">
        <v>472</v>
      </c>
      <c r="G172" t="s">
        <v>426</v>
      </c>
      <c r="H172" t="s">
        <v>468</v>
      </c>
      <c r="I172" t="s">
        <v>232</v>
      </c>
      <c r="J172" t="s">
        <v>866</v>
      </c>
      <c r="K172" s="91">
        <v>4.3600000000000003</v>
      </c>
      <c r="L172" t="s">
        <v>105</v>
      </c>
      <c r="M172" s="91">
        <v>3.39</v>
      </c>
      <c r="N172" s="91">
        <v>2.12</v>
      </c>
      <c r="O172" s="91">
        <v>505472.57</v>
      </c>
      <c r="P172" s="91">
        <v>106.34</v>
      </c>
      <c r="Q172" s="91">
        <v>0</v>
      </c>
      <c r="R172" s="91">
        <v>537.519530938</v>
      </c>
      <c r="S172" s="91">
        <v>0.05</v>
      </c>
      <c r="T172" s="91">
        <v>0.43</v>
      </c>
      <c r="U172" s="91">
        <v>0.1</v>
      </c>
    </row>
    <row r="173" spans="2:21">
      <c r="B173" t="s">
        <v>867</v>
      </c>
      <c r="C173" t="s">
        <v>868</v>
      </c>
      <c r="D173" t="s">
        <v>103</v>
      </c>
      <c r="E173" t="s">
        <v>126</v>
      </c>
      <c r="F173" t="s">
        <v>488</v>
      </c>
      <c r="G173" t="s">
        <v>426</v>
      </c>
      <c r="H173" t="s">
        <v>468</v>
      </c>
      <c r="I173" t="s">
        <v>232</v>
      </c>
      <c r="J173" t="s">
        <v>869</v>
      </c>
      <c r="K173" s="91">
        <v>5.69</v>
      </c>
      <c r="L173" t="s">
        <v>105</v>
      </c>
      <c r="M173" s="91">
        <v>2.5499999999999998</v>
      </c>
      <c r="N173" s="91">
        <v>2.5299999999999998</v>
      </c>
      <c r="O173" s="91">
        <v>1503555.67</v>
      </c>
      <c r="P173" s="91">
        <v>100.86</v>
      </c>
      <c r="Q173" s="91">
        <v>0</v>
      </c>
      <c r="R173" s="91">
        <v>1516.4862487620001</v>
      </c>
      <c r="S173" s="91">
        <v>0.14000000000000001</v>
      </c>
      <c r="T173" s="91">
        <v>1.22</v>
      </c>
      <c r="U173" s="91">
        <v>0.28999999999999998</v>
      </c>
    </row>
    <row r="174" spans="2:21">
      <c r="B174" t="s">
        <v>870</v>
      </c>
      <c r="C174" t="s">
        <v>871</v>
      </c>
      <c r="D174" t="s">
        <v>103</v>
      </c>
      <c r="E174" t="s">
        <v>126</v>
      </c>
      <c r="F174" t="s">
        <v>872</v>
      </c>
      <c r="G174" t="s">
        <v>873</v>
      </c>
      <c r="H174" t="s">
        <v>560</v>
      </c>
      <c r="I174" t="s">
        <v>153</v>
      </c>
      <c r="J174" t="s">
        <v>874</v>
      </c>
      <c r="K174" s="91">
        <v>5.51</v>
      </c>
      <c r="L174" t="s">
        <v>105</v>
      </c>
      <c r="M174" s="91">
        <v>2.61</v>
      </c>
      <c r="N174" s="91">
        <v>1.89</v>
      </c>
      <c r="O174" s="91">
        <v>380196.29</v>
      </c>
      <c r="P174" s="91">
        <v>104.74</v>
      </c>
      <c r="Q174" s="91">
        <v>0</v>
      </c>
      <c r="R174" s="91">
        <v>398.21759414600001</v>
      </c>
      <c r="S174" s="91">
        <v>0.06</v>
      </c>
      <c r="T174" s="91">
        <v>0.32</v>
      </c>
      <c r="U174" s="91">
        <v>0.08</v>
      </c>
    </row>
    <row r="175" spans="2:21">
      <c r="B175" t="s">
        <v>875</v>
      </c>
      <c r="C175" t="s">
        <v>876</v>
      </c>
      <c r="D175" t="s">
        <v>103</v>
      </c>
      <c r="E175" t="s">
        <v>126</v>
      </c>
      <c r="F175" t="s">
        <v>515</v>
      </c>
      <c r="G175" t="s">
        <v>135</v>
      </c>
      <c r="H175" t="s">
        <v>468</v>
      </c>
      <c r="I175" t="s">
        <v>232</v>
      </c>
      <c r="J175" t="s">
        <v>462</v>
      </c>
      <c r="K175" s="91">
        <v>2.13</v>
      </c>
      <c r="L175" t="s">
        <v>105</v>
      </c>
      <c r="M175" s="91">
        <v>5.17</v>
      </c>
      <c r="N175" s="91">
        <v>1.1399999999999999</v>
      </c>
      <c r="O175" s="91">
        <v>102537.99</v>
      </c>
      <c r="P175" s="91">
        <v>101.32</v>
      </c>
      <c r="Q175" s="91">
        <v>0</v>
      </c>
      <c r="R175" s="91">
        <v>103.891491468</v>
      </c>
      <c r="S175" s="91">
        <v>0.02</v>
      </c>
      <c r="T175" s="91">
        <v>0.08</v>
      </c>
      <c r="U175" s="91">
        <v>0.02</v>
      </c>
    </row>
    <row r="176" spans="2:21">
      <c r="B176" t="s">
        <v>877</v>
      </c>
      <c r="C176" t="s">
        <v>878</v>
      </c>
      <c r="D176" t="s">
        <v>103</v>
      </c>
      <c r="E176" t="s">
        <v>126</v>
      </c>
      <c r="F176" t="s">
        <v>515</v>
      </c>
      <c r="G176" t="s">
        <v>135</v>
      </c>
      <c r="H176" t="s">
        <v>468</v>
      </c>
      <c r="I176" t="s">
        <v>232</v>
      </c>
      <c r="J176" t="s">
        <v>879</v>
      </c>
      <c r="K176" s="91">
        <v>4.96</v>
      </c>
      <c r="L176" t="s">
        <v>105</v>
      </c>
      <c r="M176" s="91">
        <v>3.65</v>
      </c>
      <c r="N176" s="91">
        <v>2.72</v>
      </c>
      <c r="O176" s="91">
        <v>817320.12</v>
      </c>
      <c r="P176" s="91">
        <v>105.98</v>
      </c>
      <c r="Q176" s="91">
        <v>0</v>
      </c>
      <c r="R176" s="91">
        <v>866.19586317599999</v>
      </c>
      <c r="S176" s="91">
        <v>0.04</v>
      </c>
      <c r="T176" s="91">
        <v>0.7</v>
      </c>
      <c r="U176" s="91">
        <v>0.16</v>
      </c>
    </row>
    <row r="177" spans="2:21">
      <c r="B177" t="s">
        <v>880</v>
      </c>
      <c r="C177" t="s">
        <v>881</v>
      </c>
      <c r="D177" t="s">
        <v>103</v>
      </c>
      <c r="E177" t="s">
        <v>126</v>
      </c>
      <c r="F177" t="s">
        <v>383</v>
      </c>
      <c r="G177" t="s">
        <v>384</v>
      </c>
      <c r="H177" t="s">
        <v>468</v>
      </c>
      <c r="I177" t="s">
        <v>232</v>
      </c>
      <c r="J177" t="s">
        <v>366</v>
      </c>
      <c r="K177" s="91">
        <v>1.82</v>
      </c>
      <c r="L177" t="s">
        <v>105</v>
      </c>
      <c r="M177" s="91">
        <v>3.64</v>
      </c>
      <c r="N177" s="91">
        <v>0.98</v>
      </c>
      <c r="O177" s="91">
        <v>665967.92000000004</v>
      </c>
      <c r="P177" s="91">
        <v>101.58</v>
      </c>
      <c r="Q177" s="91">
        <v>0</v>
      </c>
      <c r="R177" s="91">
        <v>676.49021313599997</v>
      </c>
      <c r="S177" s="91">
        <v>7.0000000000000007E-2</v>
      </c>
      <c r="T177" s="91">
        <v>0.54</v>
      </c>
      <c r="U177" s="91">
        <v>0.13</v>
      </c>
    </row>
    <row r="178" spans="2:21">
      <c r="B178" t="s">
        <v>882</v>
      </c>
      <c r="C178" t="s">
        <v>883</v>
      </c>
      <c r="D178" t="s">
        <v>103</v>
      </c>
      <c r="E178" t="s">
        <v>126</v>
      </c>
      <c r="F178" t="s">
        <v>884</v>
      </c>
      <c r="G178" t="s">
        <v>426</v>
      </c>
      <c r="H178" t="s">
        <v>468</v>
      </c>
      <c r="I178" t="s">
        <v>232</v>
      </c>
      <c r="J178" t="s">
        <v>885</v>
      </c>
      <c r="K178" s="91">
        <v>4.53</v>
      </c>
      <c r="L178" t="s">
        <v>105</v>
      </c>
      <c r="M178" s="91">
        <v>3.15</v>
      </c>
      <c r="N178" s="91">
        <v>3.37</v>
      </c>
      <c r="O178" s="91">
        <v>54721.35</v>
      </c>
      <c r="P178" s="91">
        <v>99.45</v>
      </c>
      <c r="Q178" s="91">
        <v>0</v>
      </c>
      <c r="R178" s="91">
        <v>54.420382574999998</v>
      </c>
      <c r="S178" s="91">
        <v>0.02</v>
      </c>
      <c r="T178" s="91">
        <v>0.04</v>
      </c>
      <c r="U178" s="91">
        <v>0.01</v>
      </c>
    </row>
    <row r="179" spans="2:21">
      <c r="B179" t="s">
        <v>886</v>
      </c>
      <c r="C179" t="s">
        <v>887</v>
      </c>
      <c r="D179" t="s">
        <v>103</v>
      </c>
      <c r="E179" t="s">
        <v>126</v>
      </c>
      <c r="F179" t="s">
        <v>541</v>
      </c>
      <c r="G179" t="s">
        <v>384</v>
      </c>
      <c r="H179" t="s">
        <v>468</v>
      </c>
      <c r="I179" t="s">
        <v>232</v>
      </c>
      <c r="J179" t="s">
        <v>366</v>
      </c>
      <c r="K179" s="91">
        <v>1</v>
      </c>
      <c r="L179" t="s">
        <v>105</v>
      </c>
      <c r="M179" s="91">
        <v>1.2</v>
      </c>
      <c r="N179" s="91">
        <v>0.71</v>
      </c>
      <c r="O179" s="91">
        <v>101987.02</v>
      </c>
      <c r="P179" s="91">
        <v>100.49</v>
      </c>
      <c r="Q179" s="91">
        <v>0.30176999999999998</v>
      </c>
      <c r="R179" s="91">
        <v>102.788526398</v>
      </c>
      <c r="S179" s="91">
        <v>0.03</v>
      </c>
      <c r="T179" s="91">
        <v>0.08</v>
      </c>
      <c r="U179" s="91">
        <v>0.02</v>
      </c>
    </row>
    <row r="180" spans="2:21">
      <c r="B180" t="s">
        <v>888</v>
      </c>
      <c r="C180" t="s">
        <v>889</v>
      </c>
      <c r="D180" t="s">
        <v>103</v>
      </c>
      <c r="E180" t="s">
        <v>126</v>
      </c>
      <c r="F180" t="s">
        <v>558</v>
      </c>
      <c r="G180" t="s">
        <v>559</v>
      </c>
      <c r="H180" t="s">
        <v>560</v>
      </c>
      <c r="I180" t="s">
        <v>153</v>
      </c>
      <c r="J180" t="s">
        <v>564</v>
      </c>
      <c r="K180" s="91">
        <v>3.22</v>
      </c>
      <c r="L180" t="s">
        <v>105</v>
      </c>
      <c r="M180" s="91">
        <v>4.8</v>
      </c>
      <c r="N180" s="91">
        <v>1.41</v>
      </c>
      <c r="O180" s="91">
        <v>903172.93</v>
      </c>
      <c r="P180" s="91">
        <v>111.13</v>
      </c>
      <c r="Q180" s="91">
        <v>21.67615</v>
      </c>
      <c r="R180" s="91">
        <v>1025.3722271090001</v>
      </c>
      <c r="S180" s="91">
        <v>0.04</v>
      </c>
      <c r="T180" s="91">
        <v>0.82</v>
      </c>
      <c r="U180" s="91">
        <v>0.19</v>
      </c>
    </row>
    <row r="181" spans="2:21">
      <c r="B181" t="s">
        <v>890</v>
      </c>
      <c r="C181" t="s">
        <v>891</v>
      </c>
      <c r="D181" t="s">
        <v>103</v>
      </c>
      <c r="E181" t="s">
        <v>126</v>
      </c>
      <c r="F181" t="s">
        <v>558</v>
      </c>
      <c r="G181" t="s">
        <v>559</v>
      </c>
      <c r="H181" t="s">
        <v>560</v>
      </c>
      <c r="I181" t="s">
        <v>153</v>
      </c>
      <c r="J181" t="s">
        <v>366</v>
      </c>
      <c r="K181" s="91">
        <v>1.85</v>
      </c>
      <c r="L181" t="s">
        <v>105</v>
      </c>
      <c r="M181" s="91">
        <v>4.5</v>
      </c>
      <c r="N181" s="91">
        <v>0.81</v>
      </c>
      <c r="O181" s="91">
        <v>24547.53</v>
      </c>
      <c r="P181" s="91">
        <v>107.39</v>
      </c>
      <c r="Q181" s="91">
        <v>0</v>
      </c>
      <c r="R181" s="91">
        <v>26.361592467000001</v>
      </c>
      <c r="S181" s="91">
        <v>0</v>
      </c>
      <c r="T181" s="91">
        <v>0.02</v>
      </c>
      <c r="U181" s="91">
        <v>0.01</v>
      </c>
    </row>
    <row r="182" spans="2:21">
      <c r="B182" t="s">
        <v>892</v>
      </c>
      <c r="C182" t="s">
        <v>893</v>
      </c>
      <c r="D182" t="s">
        <v>103</v>
      </c>
      <c r="E182" t="s">
        <v>126</v>
      </c>
      <c r="F182" t="s">
        <v>570</v>
      </c>
      <c r="G182" t="s">
        <v>384</v>
      </c>
      <c r="H182" t="s">
        <v>468</v>
      </c>
      <c r="I182" t="s">
        <v>232</v>
      </c>
      <c r="J182" t="s">
        <v>588</v>
      </c>
      <c r="K182" s="91">
        <v>1.63</v>
      </c>
      <c r="L182" t="s">
        <v>105</v>
      </c>
      <c r="M182" s="91">
        <v>6.4</v>
      </c>
      <c r="N182" s="91">
        <v>0.71</v>
      </c>
      <c r="O182" s="91">
        <v>214881.1</v>
      </c>
      <c r="P182" s="91">
        <v>111.5</v>
      </c>
      <c r="Q182" s="91">
        <v>0</v>
      </c>
      <c r="R182" s="91">
        <v>239.59242649999999</v>
      </c>
      <c r="S182" s="91">
        <v>7.0000000000000007E-2</v>
      </c>
      <c r="T182" s="91">
        <v>0.19</v>
      </c>
      <c r="U182" s="91">
        <v>0.05</v>
      </c>
    </row>
    <row r="183" spans="2:21">
      <c r="B183" t="s">
        <v>894</v>
      </c>
      <c r="C183" t="s">
        <v>895</v>
      </c>
      <c r="D183" t="s">
        <v>103</v>
      </c>
      <c r="E183" t="s">
        <v>126</v>
      </c>
      <c r="F183" t="s">
        <v>896</v>
      </c>
      <c r="G183" t="s">
        <v>611</v>
      </c>
      <c r="H183" t="s">
        <v>468</v>
      </c>
      <c r="I183" t="s">
        <v>232</v>
      </c>
      <c r="J183" t="s">
        <v>607</v>
      </c>
      <c r="K183" s="91">
        <v>3.37</v>
      </c>
      <c r="L183" t="s">
        <v>105</v>
      </c>
      <c r="M183" s="91">
        <v>2.4500000000000002</v>
      </c>
      <c r="N183" s="91">
        <v>1.52</v>
      </c>
      <c r="O183" s="91">
        <v>3669.56</v>
      </c>
      <c r="P183" s="91">
        <v>103.17</v>
      </c>
      <c r="Q183" s="91">
        <v>0</v>
      </c>
      <c r="R183" s="91">
        <v>3.7858850519999998</v>
      </c>
      <c r="S183" s="91">
        <v>0</v>
      </c>
      <c r="T183" s="91">
        <v>0</v>
      </c>
      <c r="U183" s="91">
        <v>0</v>
      </c>
    </row>
    <row r="184" spans="2:21">
      <c r="B184" t="s">
        <v>897</v>
      </c>
      <c r="C184" t="s">
        <v>898</v>
      </c>
      <c r="D184" t="s">
        <v>103</v>
      </c>
      <c r="E184" t="s">
        <v>126</v>
      </c>
      <c r="F184" t="s">
        <v>383</v>
      </c>
      <c r="G184" t="s">
        <v>384</v>
      </c>
      <c r="H184" t="s">
        <v>468</v>
      </c>
      <c r="I184" t="s">
        <v>232</v>
      </c>
      <c r="J184" t="s">
        <v>366</v>
      </c>
      <c r="K184" s="91">
        <v>1.76</v>
      </c>
      <c r="L184" t="s">
        <v>105</v>
      </c>
      <c r="M184" s="91">
        <v>3.25</v>
      </c>
      <c r="N184" s="91">
        <v>1.91</v>
      </c>
      <c r="O184" s="91">
        <v>7.85</v>
      </c>
      <c r="P184" s="91">
        <v>5120001</v>
      </c>
      <c r="Q184" s="91">
        <v>0</v>
      </c>
      <c r="R184" s="91">
        <v>401.92007849999999</v>
      </c>
      <c r="S184" s="91">
        <v>0</v>
      </c>
      <c r="T184" s="91">
        <v>0.32</v>
      </c>
      <c r="U184" s="91">
        <v>0.08</v>
      </c>
    </row>
    <row r="185" spans="2:21">
      <c r="B185" t="s">
        <v>899</v>
      </c>
      <c r="C185" t="s">
        <v>900</v>
      </c>
      <c r="D185" t="s">
        <v>103</v>
      </c>
      <c r="E185" t="s">
        <v>126</v>
      </c>
      <c r="F185" t="s">
        <v>383</v>
      </c>
      <c r="G185" t="s">
        <v>384</v>
      </c>
      <c r="H185" t="s">
        <v>468</v>
      </c>
      <c r="I185" t="s">
        <v>232</v>
      </c>
      <c r="J185" t="s">
        <v>863</v>
      </c>
      <c r="K185" s="91">
        <v>1.34</v>
      </c>
      <c r="L185" t="s">
        <v>105</v>
      </c>
      <c r="M185" s="91">
        <v>2.25</v>
      </c>
      <c r="N185" s="91">
        <v>0.85</v>
      </c>
      <c r="O185" s="91">
        <v>48479.05</v>
      </c>
      <c r="P185" s="91">
        <v>102.28</v>
      </c>
      <c r="Q185" s="91">
        <v>0</v>
      </c>
      <c r="R185" s="91">
        <v>49.584372340000002</v>
      </c>
      <c r="S185" s="91">
        <v>0</v>
      </c>
      <c r="T185" s="91">
        <v>0.04</v>
      </c>
      <c r="U185" s="91">
        <v>0.01</v>
      </c>
    </row>
    <row r="186" spans="2:21">
      <c r="B186" t="s">
        <v>901</v>
      </c>
      <c r="C186" t="s">
        <v>902</v>
      </c>
      <c r="D186" t="s">
        <v>103</v>
      </c>
      <c r="E186" t="s">
        <v>126</v>
      </c>
      <c r="F186" t="s">
        <v>903</v>
      </c>
      <c r="G186" t="s">
        <v>426</v>
      </c>
      <c r="H186" t="s">
        <v>468</v>
      </c>
      <c r="I186" t="s">
        <v>232</v>
      </c>
      <c r="J186" t="s">
        <v>904</v>
      </c>
      <c r="K186" s="91">
        <v>3.94</v>
      </c>
      <c r="L186" t="s">
        <v>105</v>
      </c>
      <c r="M186" s="91">
        <v>3.38</v>
      </c>
      <c r="N186" s="91">
        <v>3.44</v>
      </c>
      <c r="O186" s="91">
        <v>248159.49</v>
      </c>
      <c r="P186" s="91">
        <v>100.7</v>
      </c>
      <c r="Q186" s="91">
        <v>0</v>
      </c>
      <c r="R186" s="91">
        <v>249.89660642999999</v>
      </c>
      <c r="S186" s="91">
        <v>0.03</v>
      </c>
      <c r="T186" s="91">
        <v>0.2</v>
      </c>
      <c r="U186" s="91">
        <v>0.05</v>
      </c>
    </row>
    <row r="187" spans="2:21">
      <c r="B187" t="s">
        <v>905</v>
      </c>
      <c r="C187" t="s">
        <v>906</v>
      </c>
      <c r="D187" t="s">
        <v>103</v>
      </c>
      <c r="E187" t="s">
        <v>126</v>
      </c>
      <c r="F187" t="s">
        <v>907</v>
      </c>
      <c r="G187" t="s">
        <v>908</v>
      </c>
      <c r="H187" t="s">
        <v>468</v>
      </c>
      <c r="I187" t="s">
        <v>232</v>
      </c>
      <c r="J187" t="s">
        <v>787</v>
      </c>
      <c r="K187" s="91">
        <v>4.92</v>
      </c>
      <c r="L187" t="s">
        <v>105</v>
      </c>
      <c r="M187" s="91">
        <v>5.09</v>
      </c>
      <c r="N187" s="91">
        <v>2.2400000000000002</v>
      </c>
      <c r="O187" s="91">
        <v>336590.47</v>
      </c>
      <c r="P187" s="91">
        <v>116.8</v>
      </c>
      <c r="Q187" s="91">
        <v>0</v>
      </c>
      <c r="R187" s="91">
        <v>393.13766895999998</v>
      </c>
      <c r="S187" s="91">
        <v>0.03</v>
      </c>
      <c r="T187" s="91">
        <v>0.32</v>
      </c>
      <c r="U187" s="91">
        <v>7.0000000000000007E-2</v>
      </c>
    </row>
    <row r="188" spans="2:21">
      <c r="B188" t="s">
        <v>909</v>
      </c>
      <c r="C188" t="s">
        <v>910</v>
      </c>
      <c r="D188" t="s">
        <v>103</v>
      </c>
      <c r="E188" t="s">
        <v>126</v>
      </c>
      <c r="F188" t="s">
        <v>911</v>
      </c>
      <c r="G188" t="s">
        <v>848</v>
      </c>
      <c r="H188" t="s">
        <v>468</v>
      </c>
      <c r="I188" t="s">
        <v>232</v>
      </c>
      <c r="J188" t="s">
        <v>366</v>
      </c>
      <c r="K188" s="91">
        <v>1.23</v>
      </c>
      <c r="L188" t="s">
        <v>105</v>
      </c>
      <c r="M188" s="91">
        <v>4.0999999999999996</v>
      </c>
      <c r="N188" s="91">
        <v>0.6</v>
      </c>
      <c r="O188" s="91">
        <v>1780.2</v>
      </c>
      <c r="P188" s="91">
        <v>105.37</v>
      </c>
      <c r="Q188" s="91">
        <v>0</v>
      </c>
      <c r="R188" s="91">
        <v>1.87579674</v>
      </c>
      <c r="S188" s="91">
        <v>0</v>
      </c>
      <c r="T188" s="91">
        <v>0</v>
      </c>
      <c r="U188" s="91">
        <v>0</v>
      </c>
    </row>
    <row r="189" spans="2:21">
      <c r="B189" t="s">
        <v>912</v>
      </c>
      <c r="C189" t="s">
        <v>913</v>
      </c>
      <c r="D189" t="s">
        <v>103</v>
      </c>
      <c r="E189" t="s">
        <v>126</v>
      </c>
      <c r="F189" t="s">
        <v>911</v>
      </c>
      <c r="G189" t="s">
        <v>848</v>
      </c>
      <c r="H189" t="s">
        <v>468</v>
      </c>
      <c r="I189" t="s">
        <v>232</v>
      </c>
      <c r="J189" t="s">
        <v>914</v>
      </c>
      <c r="K189" s="91">
        <v>3.58</v>
      </c>
      <c r="L189" t="s">
        <v>105</v>
      </c>
      <c r="M189" s="91">
        <v>1.2</v>
      </c>
      <c r="N189" s="91">
        <v>1.1299999999999999</v>
      </c>
      <c r="O189" s="91">
        <v>87654.95</v>
      </c>
      <c r="P189" s="91">
        <v>100.66</v>
      </c>
      <c r="Q189" s="91">
        <v>0</v>
      </c>
      <c r="R189" s="91">
        <v>88.233472669999998</v>
      </c>
      <c r="S189" s="91">
        <v>0.02</v>
      </c>
      <c r="T189" s="91">
        <v>7.0000000000000007E-2</v>
      </c>
      <c r="U189" s="91">
        <v>0.02</v>
      </c>
    </row>
    <row r="190" spans="2:21">
      <c r="B190" t="s">
        <v>915</v>
      </c>
      <c r="C190" t="s">
        <v>916</v>
      </c>
      <c r="D190" t="s">
        <v>103</v>
      </c>
      <c r="E190" t="s">
        <v>126</v>
      </c>
      <c r="F190" t="s">
        <v>917</v>
      </c>
      <c r="G190" t="s">
        <v>918</v>
      </c>
      <c r="H190" t="s">
        <v>594</v>
      </c>
      <c r="I190" t="s">
        <v>232</v>
      </c>
      <c r="J190" t="s">
        <v>919</v>
      </c>
      <c r="K190" s="91">
        <v>6.72</v>
      </c>
      <c r="L190" t="s">
        <v>105</v>
      </c>
      <c r="M190" s="91">
        <v>3.75</v>
      </c>
      <c r="N190" s="91">
        <v>3.08</v>
      </c>
      <c r="O190" s="91">
        <v>231496.82</v>
      </c>
      <c r="P190" s="91">
        <v>105.81</v>
      </c>
      <c r="Q190" s="91">
        <v>0</v>
      </c>
      <c r="R190" s="91">
        <v>244.946785242</v>
      </c>
      <c r="S190" s="91">
        <v>0.11</v>
      </c>
      <c r="T190" s="91">
        <v>0.2</v>
      </c>
      <c r="U190" s="91">
        <v>0.05</v>
      </c>
    </row>
    <row r="191" spans="2:21">
      <c r="B191" t="s">
        <v>920</v>
      </c>
      <c r="C191" t="s">
        <v>921</v>
      </c>
      <c r="D191" t="s">
        <v>103</v>
      </c>
      <c r="E191" t="s">
        <v>126</v>
      </c>
      <c r="F191" t="s">
        <v>603</v>
      </c>
      <c r="G191" t="s">
        <v>559</v>
      </c>
      <c r="H191" t="s">
        <v>594</v>
      </c>
      <c r="I191" t="s">
        <v>232</v>
      </c>
      <c r="J191" t="s">
        <v>604</v>
      </c>
      <c r="K191" s="91">
        <v>3.47</v>
      </c>
      <c r="L191" t="s">
        <v>105</v>
      </c>
      <c r="M191" s="91">
        <v>2.95</v>
      </c>
      <c r="N191" s="91">
        <v>1.59</v>
      </c>
      <c r="O191" s="91">
        <v>172975.99</v>
      </c>
      <c r="P191" s="91">
        <v>105.86</v>
      </c>
      <c r="Q191" s="91">
        <v>0</v>
      </c>
      <c r="R191" s="91">
        <v>183.11238301399999</v>
      </c>
      <c r="S191" s="91">
        <v>0.04</v>
      </c>
      <c r="T191" s="91">
        <v>0.15</v>
      </c>
      <c r="U191" s="91">
        <v>0.03</v>
      </c>
    </row>
    <row r="192" spans="2:21">
      <c r="B192" t="s">
        <v>922</v>
      </c>
      <c r="C192" t="s">
        <v>923</v>
      </c>
      <c r="D192" t="s">
        <v>103</v>
      </c>
      <c r="E192" t="s">
        <v>126</v>
      </c>
      <c r="F192" t="s">
        <v>603</v>
      </c>
      <c r="G192" t="s">
        <v>559</v>
      </c>
      <c r="H192" t="s">
        <v>594</v>
      </c>
      <c r="I192" t="s">
        <v>232</v>
      </c>
      <c r="J192" t="s">
        <v>624</v>
      </c>
      <c r="K192" s="91">
        <v>0.15</v>
      </c>
      <c r="L192" t="s">
        <v>105</v>
      </c>
      <c r="M192" s="91">
        <v>2.4500000000000002</v>
      </c>
      <c r="N192" s="91">
        <v>1.1000000000000001</v>
      </c>
      <c r="O192" s="91">
        <v>1559333.39</v>
      </c>
      <c r="P192" s="91">
        <v>100.2</v>
      </c>
      <c r="Q192" s="91">
        <v>0</v>
      </c>
      <c r="R192" s="91">
        <v>1562.45205678</v>
      </c>
      <c r="S192" s="91">
        <v>0.05</v>
      </c>
      <c r="T192" s="91">
        <v>1.26</v>
      </c>
      <c r="U192" s="91">
        <v>0.3</v>
      </c>
    </row>
    <row r="193" spans="2:21">
      <c r="B193" t="s">
        <v>924</v>
      </c>
      <c r="C193" t="s">
        <v>925</v>
      </c>
      <c r="D193" t="s">
        <v>103</v>
      </c>
      <c r="E193" t="s">
        <v>126</v>
      </c>
      <c r="F193" t="s">
        <v>603</v>
      </c>
      <c r="G193" t="s">
        <v>559</v>
      </c>
      <c r="H193" t="s">
        <v>594</v>
      </c>
      <c r="I193" t="s">
        <v>232</v>
      </c>
      <c r="J193" t="s">
        <v>926</v>
      </c>
      <c r="K193" s="91">
        <v>4.93</v>
      </c>
      <c r="L193" t="s">
        <v>105</v>
      </c>
      <c r="M193" s="91">
        <v>1.9</v>
      </c>
      <c r="N193" s="91">
        <v>1.57</v>
      </c>
      <c r="O193" s="91">
        <v>1289465.79</v>
      </c>
      <c r="P193" s="91">
        <v>101.83</v>
      </c>
      <c r="Q193" s="91">
        <v>0</v>
      </c>
      <c r="R193" s="91">
        <v>1313.0630139570001</v>
      </c>
      <c r="S193" s="91">
        <v>0.09</v>
      </c>
      <c r="T193" s="91">
        <v>1.05</v>
      </c>
      <c r="U193" s="91">
        <v>0.25</v>
      </c>
    </row>
    <row r="194" spans="2:21">
      <c r="B194" t="s">
        <v>927</v>
      </c>
      <c r="C194" t="s">
        <v>928</v>
      </c>
      <c r="D194" t="s">
        <v>103</v>
      </c>
      <c r="E194" t="s">
        <v>126</v>
      </c>
      <c r="F194" t="s">
        <v>521</v>
      </c>
      <c r="G194" t="s">
        <v>426</v>
      </c>
      <c r="H194" t="s">
        <v>594</v>
      </c>
      <c r="I194" t="s">
        <v>232</v>
      </c>
      <c r="J194" t="s">
        <v>366</v>
      </c>
      <c r="K194" s="91">
        <v>3.42</v>
      </c>
      <c r="L194" t="s">
        <v>105</v>
      </c>
      <c r="M194" s="91">
        <v>3.5</v>
      </c>
      <c r="N194" s="91">
        <v>1.76</v>
      </c>
      <c r="O194" s="91">
        <v>150276.74</v>
      </c>
      <c r="P194" s="91">
        <v>106.97</v>
      </c>
      <c r="Q194" s="91">
        <v>0</v>
      </c>
      <c r="R194" s="91">
        <v>160.75102877800001</v>
      </c>
      <c r="S194" s="91">
        <v>0.1</v>
      </c>
      <c r="T194" s="91">
        <v>0.13</v>
      </c>
      <c r="U194" s="91">
        <v>0.03</v>
      </c>
    </row>
    <row r="195" spans="2:21">
      <c r="B195" t="s">
        <v>929</v>
      </c>
      <c r="C195" t="s">
        <v>930</v>
      </c>
      <c r="D195" t="s">
        <v>103</v>
      </c>
      <c r="E195" t="s">
        <v>126</v>
      </c>
      <c r="F195" t="s">
        <v>884</v>
      </c>
      <c r="G195" t="s">
        <v>426</v>
      </c>
      <c r="H195" t="s">
        <v>615</v>
      </c>
      <c r="I195" t="s">
        <v>153</v>
      </c>
      <c r="J195" t="s">
        <v>931</v>
      </c>
      <c r="K195" s="91">
        <v>3.79</v>
      </c>
      <c r="L195" t="s">
        <v>105</v>
      </c>
      <c r="M195" s="91">
        <v>4.3499999999999996</v>
      </c>
      <c r="N195" s="91">
        <v>5.29</v>
      </c>
      <c r="O195" s="91">
        <v>457501.62</v>
      </c>
      <c r="P195" s="91">
        <v>98.39</v>
      </c>
      <c r="Q195" s="91">
        <v>0</v>
      </c>
      <c r="R195" s="91">
        <v>450.13584391799998</v>
      </c>
      <c r="S195" s="91">
        <v>0.02</v>
      </c>
      <c r="T195" s="91">
        <v>0.36</v>
      </c>
      <c r="U195" s="91">
        <v>0.09</v>
      </c>
    </row>
    <row r="196" spans="2:21">
      <c r="B196" t="s">
        <v>932</v>
      </c>
      <c r="C196" t="s">
        <v>933</v>
      </c>
      <c r="D196" t="s">
        <v>103</v>
      </c>
      <c r="E196" t="s">
        <v>126</v>
      </c>
      <c r="F196" t="s">
        <v>551</v>
      </c>
      <c r="G196" t="s">
        <v>552</v>
      </c>
      <c r="H196" t="s">
        <v>594</v>
      </c>
      <c r="I196" t="s">
        <v>232</v>
      </c>
      <c r="J196" t="s">
        <v>934</v>
      </c>
      <c r="K196" s="91">
        <v>10.5</v>
      </c>
      <c r="L196" t="s">
        <v>105</v>
      </c>
      <c r="M196" s="91">
        <v>3.05</v>
      </c>
      <c r="N196" s="91">
        <v>3.68</v>
      </c>
      <c r="O196" s="91">
        <v>369703.4</v>
      </c>
      <c r="P196" s="91">
        <v>94.67</v>
      </c>
      <c r="Q196" s="91">
        <v>0</v>
      </c>
      <c r="R196" s="91">
        <v>349.99820878000003</v>
      </c>
      <c r="S196" s="91">
        <v>0.12</v>
      </c>
      <c r="T196" s="91">
        <v>0.28000000000000003</v>
      </c>
      <c r="U196" s="91">
        <v>7.0000000000000007E-2</v>
      </c>
    </row>
    <row r="197" spans="2:21">
      <c r="B197" t="s">
        <v>935</v>
      </c>
      <c r="C197" t="s">
        <v>936</v>
      </c>
      <c r="D197" t="s">
        <v>103</v>
      </c>
      <c r="E197" t="s">
        <v>126</v>
      </c>
      <c r="F197" t="s">
        <v>551</v>
      </c>
      <c r="G197" t="s">
        <v>552</v>
      </c>
      <c r="H197" t="s">
        <v>594</v>
      </c>
      <c r="I197" t="s">
        <v>232</v>
      </c>
      <c r="J197" t="s">
        <v>934</v>
      </c>
      <c r="K197" s="91">
        <v>9.84</v>
      </c>
      <c r="L197" t="s">
        <v>105</v>
      </c>
      <c r="M197" s="91">
        <v>3.05</v>
      </c>
      <c r="N197" s="91">
        <v>3.55</v>
      </c>
      <c r="O197" s="91">
        <v>306244.32</v>
      </c>
      <c r="P197" s="91">
        <v>96.29</v>
      </c>
      <c r="Q197" s="91">
        <v>0</v>
      </c>
      <c r="R197" s="91">
        <v>294.88265572799997</v>
      </c>
      <c r="S197" s="91">
        <v>0.1</v>
      </c>
      <c r="T197" s="91">
        <v>0.24</v>
      </c>
      <c r="U197" s="91">
        <v>0.06</v>
      </c>
    </row>
    <row r="198" spans="2:21">
      <c r="B198" t="s">
        <v>937</v>
      </c>
      <c r="C198" t="s">
        <v>938</v>
      </c>
      <c r="D198" t="s">
        <v>103</v>
      </c>
      <c r="E198" t="s">
        <v>126</v>
      </c>
      <c r="F198" t="s">
        <v>551</v>
      </c>
      <c r="G198" t="s">
        <v>552</v>
      </c>
      <c r="H198" t="s">
        <v>594</v>
      </c>
      <c r="I198" t="s">
        <v>232</v>
      </c>
      <c r="J198" t="s">
        <v>349</v>
      </c>
      <c r="K198" s="91">
        <v>8.17</v>
      </c>
      <c r="L198" t="s">
        <v>105</v>
      </c>
      <c r="M198" s="91">
        <v>3.95</v>
      </c>
      <c r="N198" s="91">
        <v>3.21</v>
      </c>
      <c r="O198" s="91">
        <v>226447.21</v>
      </c>
      <c r="P198" s="91">
        <v>107.3</v>
      </c>
      <c r="Q198" s="91">
        <v>0</v>
      </c>
      <c r="R198" s="91">
        <v>242.97785633000001</v>
      </c>
      <c r="S198" s="91">
        <v>0.09</v>
      </c>
      <c r="T198" s="91">
        <v>0.2</v>
      </c>
      <c r="U198" s="91">
        <v>0.05</v>
      </c>
    </row>
    <row r="199" spans="2:21">
      <c r="B199" t="s">
        <v>939</v>
      </c>
      <c r="C199" t="s">
        <v>940</v>
      </c>
      <c r="D199" t="s">
        <v>103</v>
      </c>
      <c r="E199" t="s">
        <v>126</v>
      </c>
      <c r="F199" t="s">
        <v>551</v>
      </c>
      <c r="G199" t="s">
        <v>552</v>
      </c>
      <c r="H199" t="s">
        <v>594</v>
      </c>
      <c r="I199" t="s">
        <v>232</v>
      </c>
      <c r="J199" t="s">
        <v>366</v>
      </c>
      <c r="K199" s="91">
        <v>8.84</v>
      </c>
      <c r="L199" t="s">
        <v>105</v>
      </c>
      <c r="M199" s="91">
        <v>3.95</v>
      </c>
      <c r="N199" s="91">
        <v>3.38</v>
      </c>
      <c r="O199" s="91">
        <v>55677.919999999998</v>
      </c>
      <c r="P199" s="91">
        <v>106.35</v>
      </c>
      <c r="Q199" s="91">
        <v>0</v>
      </c>
      <c r="R199" s="91">
        <v>59.213467919999999</v>
      </c>
      <c r="S199" s="91">
        <v>0.02</v>
      </c>
      <c r="T199" s="91">
        <v>0.05</v>
      </c>
      <c r="U199" s="91">
        <v>0.01</v>
      </c>
    </row>
    <row r="200" spans="2:21">
      <c r="B200" t="s">
        <v>941</v>
      </c>
      <c r="C200" t="s">
        <v>942</v>
      </c>
      <c r="D200" t="s">
        <v>103</v>
      </c>
      <c r="E200" t="s">
        <v>126</v>
      </c>
      <c r="F200" t="s">
        <v>943</v>
      </c>
      <c r="G200" t="s">
        <v>426</v>
      </c>
      <c r="H200" t="s">
        <v>594</v>
      </c>
      <c r="I200" t="s">
        <v>232</v>
      </c>
      <c r="J200" t="s">
        <v>944</v>
      </c>
      <c r="K200" s="91">
        <v>2.65</v>
      </c>
      <c r="L200" t="s">
        <v>105</v>
      </c>
      <c r="M200" s="91">
        <v>3.9</v>
      </c>
      <c r="N200" s="91">
        <v>5.38</v>
      </c>
      <c r="O200" s="91">
        <v>498377.94</v>
      </c>
      <c r="P200" s="91">
        <v>96.73</v>
      </c>
      <c r="Q200" s="91">
        <v>0</v>
      </c>
      <c r="R200" s="91">
        <v>482.08098136199999</v>
      </c>
      <c r="S200" s="91">
        <v>0.06</v>
      </c>
      <c r="T200" s="91">
        <v>0.39</v>
      </c>
      <c r="U200" s="91">
        <v>0.09</v>
      </c>
    </row>
    <row r="201" spans="2:21">
      <c r="B201" t="s">
        <v>945</v>
      </c>
      <c r="C201" t="s">
        <v>946</v>
      </c>
      <c r="D201" t="s">
        <v>103</v>
      </c>
      <c r="E201" t="s">
        <v>126</v>
      </c>
      <c r="F201" t="s">
        <v>653</v>
      </c>
      <c r="G201" t="s">
        <v>426</v>
      </c>
      <c r="H201" t="s">
        <v>615</v>
      </c>
      <c r="I201" t="s">
        <v>153</v>
      </c>
      <c r="J201" t="s">
        <v>632</v>
      </c>
      <c r="K201" s="91">
        <v>4.04</v>
      </c>
      <c r="L201" t="s">
        <v>105</v>
      </c>
      <c r="M201" s="91">
        <v>5.05</v>
      </c>
      <c r="N201" s="91">
        <v>2.2799999999999998</v>
      </c>
      <c r="O201" s="91">
        <v>90149.28</v>
      </c>
      <c r="P201" s="91">
        <v>111.9</v>
      </c>
      <c r="Q201" s="91">
        <v>0</v>
      </c>
      <c r="R201" s="91">
        <v>100.87704432</v>
      </c>
      <c r="S201" s="91">
        <v>0.02</v>
      </c>
      <c r="T201" s="91">
        <v>0.08</v>
      </c>
      <c r="U201" s="91">
        <v>0.02</v>
      </c>
    </row>
    <row r="202" spans="2:21">
      <c r="B202" t="s">
        <v>947</v>
      </c>
      <c r="C202" t="s">
        <v>948</v>
      </c>
      <c r="D202" t="s">
        <v>103</v>
      </c>
      <c r="E202" t="s">
        <v>126</v>
      </c>
      <c r="F202" t="s">
        <v>574</v>
      </c>
      <c r="G202" t="s">
        <v>552</v>
      </c>
      <c r="H202" t="s">
        <v>615</v>
      </c>
      <c r="I202" t="s">
        <v>153</v>
      </c>
      <c r="J202" t="s">
        <v>643</v>
      </c>
      <c r="K202" s="91">
        <v>4.8600000000000003</v>
      </c>
      <c r="L202" t="s">
        <v>105</v>
      </c>
      <c r="M202" s="91">
        <v>3.92</v>
      </c>
      <c r="N202" s="91">
        <v>2.2799999999999998</v>
      </c>
      <c r="O202" s="91">
        <v>394793.68</v>
      </c>
      <c r="P202" s="91">
        <v>108.9</v>
      </c>
      <c r="Q202" s="91">
        <v>0</v>
      </c>
      <c r="R202" s="91">
        <v>429.93031752000002</v>
      </c>
      <c r="S202" s="91">
        <v>0.04</v>
      </c>
      <c r="T202" s="91">
        <v>0.35</v>
      </c>
      <c r="U202" s="91">
        <v>0.08</v>
      </c>
    </row>
    <row r="203" spans="2:21">
      <c r="B203" t="s">
        <v>949</v>
      </c>
      <c r="C203" t="s">
        <v>950</v>
      </c>
      <c r="D203" t="s">
        <v>103</v>
      </c>
      <c r="E203" t="s">
        <v>126</v>
      </c>
      <c r="F203" t="s">
        <v>390</v>
      </c>
      <c r="G203" t="s">
        <v>384</v>
      </c>
      <c r="H203" t="s">
        <v>594</v>
      </c>
      <c r="I203" t="s">
        <v>232</v>
      </c>
      <c r="J203" t="s">
        <v>951</v>
      </c>
      <c r="K203" s="91">
        <v>4.38</v>
      </c>
      <c r="L203" t="s">
        <v>105</v>
      </c>
      <c r="M203" s="91">
        <v>1.82</v>
      </c>
      <c r="N203" s="91">
        <v>1.52</v>
      </c>
      <c r="O203" s="91">
        <v>9.59</v>
      </c>
      <c r="P203" s="91">
        <v>5091667</v>
      </c>
      <c r="Q203" s="91">
        <v>0</v>
      </c>
      <c r="R203" s="91">
        <v>488.29086530000001</v>
      </c>
      <c r="S203" s="91">
        <v>0</v>
      </c>
      <c r="T203" s="91">
        <v>0.39</v>
      </c>
      <c r="U203" s="91">
        <v>0.09</v>
      </c>
    </row>
    <row r="204" spans="2:21">
      <c r="B204" t="s">
        <v>952</v>
      </c>
      <c r="C204" t="s">
        <v>953</v>
      </c>
      <c r="D204" t="s">
        <v>103</v>
      </c>
      <c r="E204" t="s">
        <v>126</v>
      </c>
      <c r="F204" t="s">
        <v>692</v>
      </c>
      <c r="G204" t="s">
        <v>552</v>
      </c>
      <c r="H204" t="s">
        <v>615</v>
      </c>
      <c r="I204" t="s">
        <v>153</v>
      </c>
      <c r="J204" t="s">
        <v>502</v>
      </c>
      <c r="K204" s="91">
        <v>5.71</v>
      </c>
      <c r="L204" t="s">
        <v>105</v>
      </c>
      <c r="M204" s="91">
        <v>3.61</v>
      </c>
      <c r="N204" s="91">
        <v>2.48</v>
      </c>
      <c r="O204" s="91">
        <v>778485.47</v>
      </c>
      <c r="P204" s="91">
        <v>107.26</v>
      </c>
      <c r="Q204" s="91">
        <v>0</v>
      </c>
      <c r="R204" s="91">
        <v>835.00351512199995</v>
      </c>
      <c r="S204" s="91">
        <v>0.1</v>
      </c>
      <c r="T204" s="91">
        <v>0.67</v>
      </c>
      <c r="U204" s="91">
        <v>0.16</v>
      </c>
    </row>
    <row r="205" spans="2:21">
      <c r="B205" t="s">
        <v>954</v>
      </c>
      <c r="C205" t="s">
        <v>955</v>
      </c>
      <c r="D205" t="s">
        <v>103</v>
      </c>
      <c r="E205" t="s">
        <v>126</v>
      </c>
      <c r="F205" t="s">
        <v>692</v>
      </c>
      <c r="G205" t="s">
        <v>552</v>
      </c>
      <c r="H205" t="s">
        <v>615</v>
      </c>
      <c r="I205" t="s">
        <v>153</v>
      </c>
      <c r="J205" t="s">
        <v>956</v>
      </c>
      <c r="K205" s="91">
        <v>6.64</v>
      </c>
      <c r="L205" t="s">
        <v>105</v>
      </c>
      <c r="M205" s="91">
        <v>3.3</v>
      </c>
      <c r="N205" s="91">
        <v>2.91</v>
      </c>
      <c r="O205" s="91">
        <v>270384.21000000002</v>
      </c>
      <c r="P205" s="91">
        <v>103.02</v>
      </c>
      <c r="Q205" s="91">
        <v>0</v>
      </c>
      <c r="R205" s="91">
        <v>278.549813142</v>
      </c>
      <c r="S205" s="91">
        <v>0.09</v>
      </c>
      <c r="T205" s="91">
        <v>0.22</v>
      </c>
      <c r="U205" s="91">
        <v>0.05</v>
      </c>
    </row>
    <row r="206" spans="2:21">
      <c r="B206" t="s">
        <v>957</v>
      </c>
      <c r="C206" t="s">
        <v>958</v>
      </c>
      <c r="D206" t="s">
        <v>103</v>
      </c>
      <c r="E206" t="s">
        <v>126</v>
      </c>
      <c r="F206" t="s">
        <v>959</v>
      </c>
      <c r="G206" t="s">
        <v>908</v>
      </c>
      <c r="H206" t="s">
        <v>615</v>
      </c>
      <c r="I206" t="s">
        <v>153</v>
      </c>
      <c r="J206" t="s">
        <v>960</v>
      </c>
      <c r="K206" s="91">
        <v>4.76</v>
      </c>
      <c r="L206" t="s">
        <v>105</v>
      </c>
      <c r="M206" s="91">
        <v>2.2999999999999998</v>
      </c>
      <c r="N206" s="91">
        <v>2.61</v>
      </c>
      <c r="O206" s="91">
        <v>467301.71</v>
      </c>
      <c r="P206" s="91">
        <v>98.83</v>
      </c>
      <c r="Q206" s="91">
        <v>0</v>
      </c>
      <c r="R206" s="91">
        <v>461.834279993</v>
      </c>
      <c r="S206" s="91">
        <v>0.15</v>
      </c>
      <c r="T206" s="91">
        <v>0.37</v>
      </c>
      <c r="U206" s="91">
        <v>0.09</v>
      </c>
    </row>
    <row r="207" spans="2:21">
      <c r="B207" t="s">
        <v>961</v>
      </c>
      <c r="C207" t="s">
        <v>962</v>
      </c>
      <c r="D207" t="s">
        <v>103</v>
      </c>
      <c r="E207" t="s">
        <v>126</v>
      </c>
      <c r="F207" t="s">
        <v>959</v>
      </c>
      <c r="G207" t="s">
        <v>908</v>
      </c>
      <c r="H207" t="s">
        <v>615</v>
      </c>
      <c r="I207" t="s">
        <v>153</v>
      </c>
      <c r="J207" t="s">
        <v>624</v>
      </c>
      <c r="K207" s="91">
        <v>3.71</v>
      </c>
      <c r="L207" t="s">
        <v>105</v>
      </c>
      <c r="M207" s="91">
        <v>2.75</v>
      </c>
      <c r="N207" s="91">
        <v>2.1</v>
      </c>
      <c r="O207" s="91">
        <v>254194.39</v>
      </c>
      <c r="P207" s="91">
        <v>102.69</v>
      </c>
      <c r="Q207" s="91">
        <v>0</v>
      </c>
      <c r="R207" s="91">
        <v>261.032219091</v>
      </c>
      <c r="S207" s="91">
        <v>0.05</v>
      </c>
      <c r="T207" s="91">
        <v>0.21</v>
      </c>
      <c r="U207" s="91">
        <v>0.05</v>
      </c>
    </row>
    <row r="208" spans="2:21">
      <c r="B208" t="s">
        <v>963</v>
      </c>
      <c r="C208" t="s">
        <v>964</v>
      </c>
      <c r="D208" t="s">
        <v>103</v>
      </c>
      <c r="E208" t="s">
        <v>126</v>
      </c>
      <c r="F208" t="s">
        <v>706</v>
      </c>
      <c r="G208" t="s">
        <v>384</v>
      </c>
      <c r="H208" t="s">
        <v>707</v>
      </c>
      <c r="I208" t="s">
        <v>153</v>
      </c>
      <c r="J208" t="s">
        <v>366</v>
      </c>
      <c r="K208" s="91">
        <v>0.66</v>
      </c>
      <c r="L208" t="s">
        <v>105</v>
      </c>
      <c r="M208" s="91">
        <v>1.65</v>
      </c>
      <c r="N208" s="91">
        <v>0.99</v>
      </c>
      <c r="O208" s="91">
        <v>171994.01</v>
      </c>
      <c r="P208" s="91">
        <v>100.61</v>
      </c>
      <c r="Q208" s="91">
        <v>0</v>
      </c>
      <c r="R208" s="91">
        <v>173.04317346100001</v>
      </c>
      <c r="S208" s="91">
        <v>0.03</v>
      </c>
      <c r="T208" s="91">
        <v>0.14000000000000001</v>
      </c>
      <c r="U208" s="91">
        <v>0.03</v>
      </c>
    </row>
    <row r="209" spans="2:21">
      <c r="B209" t="s">
        <v>965</v>
      </c>
      <c r="C209" t="s">
        <v>966</v>
      </c>
      <c r="D209" t="s">
        <v>103</v>
      </c>
      <c r="E209" t="s">
        <v>126</v>
      </c>
      <c r="F209" t="s">
        <v>917</v>
      </c>
      <c r="G209" t="s">
        <v>824</v>
      </c>
      <c r="H209" t="s">
        <v>707</v>
      </c>
      <c r="I209" t="s">
        <v>153</v>
      </c>
      <c r="J209" t="s">
        <v>366</v>
      </c>
      <c r="K209" s="91">
        <v>3.51</v>
      </c>
      <c r="L209" t="s">
        <v>105</v>
      </c>
      <c r="M209" s="91">
        <v>3.75</v>
      </c>
      <c r="N209" s="91">
        <v>1.86</v>
      </c>
      <c r="O209" s="91">
        <v>9494.3799999999992</v>
      </c>
      <c r="P209" s="91">
        <v>107.71</v>
      </c>
      <c r="Q209" s="91">
        <v>0</v>
      </c>
      <c r="R209" s="91">
        <v>10.226396698</v>
      </c>
      <c r="S209" s="91">
        <v>0</v>
      </c>
      <c r="T209" s="91">
        <v>0.01</v>
      </c>
      <c r="U209" s="91">
        <v>0</v>
      </c>
    </row>
    <row r="210" spans="2:21">
      <c r="B210" t="s">
        <v>967</v>
      </c>
      <c r="C210" t="s">
        <v>968</v>
      </c>
      <c r="D210" t="s">
        <v>103</v>
      </c>
      <c r="E210" t="s">
        <v>126</v>
      </c>
      <c r="F210" t="s">
        <v>818</v>
      </c>
      <c r="G210" t="s">
        <v>130</v>
      </c>
      <c r="H210" t="s">
        <v>711</v>
      </c>
      <c r="I210" t="s">
        <v>232</v>
      </c>
      <c r="J210" t="s">
        <v>969</v>
      </c>
      <c r="K210" s="91">
        <v>1.1399999999999999</v>
      </c>
      <c r="L210" t="s">
        <v>105</v>
      </c>
      <c r="M210" s="91">
        <v>4.3</v>
      </c>
      <c r="N210" s="91">
        <v>2.0099999999999998</v>
      </c>
      <c r="O210" s="91">
        <v>181962.79</v>
      </c>
      <c r="P210" s="91">
        <v>103</v>
      </c>
      <c r="Q210" s="91">
        <v>0</v>
      </c>
      <c r="R210" s="91">
        <v>187.42167370000001</v>
      </c>
      <c r="S210" s="91">
        <v>0.06</v>
      </c>
      <c r="T210" s="91">
        <v>0.15</v>
      </c>
      <c r="U210" s="91">
        <v>0.04</v>
      </c>
    </row>
    <row r="211" spans="2:21">
      <c r="B211" t="s">
        <v>970</v>
      </c>
      <c r="C211" t="s">
        <v>971</v>
      </c>
      <c r="D211" t="s">
        <v>103</v>
      </c>
      <c r="E211" t="s">
        <v>126</v>
      </c>
      <c r="F211" t="s">
        <v>818</v>
      </c>
      <c r="G211" t="s">
        <v>130</v>
      </c>
      <c r="H211" t="s">
        <v>711</v>
      </c>
      <c r="I211" t="s">
        <v>232</v>
      </c>
      <c r="J211" t="s">
        <v>664</v>
      </c>
      <c r="K211" s="91">
        <v>1.61</v>
      </c>
      <c r="L211" t="s">
        <v>105</v>
      </c>
      <c r="M211" s="91">
        <v>4.25</v>
      </c>
      <c r="N211" s="91">
        <v>2.59</v>
      </c>
      <c r="O211" s="91">
        <v>152815.48000000001</v>
      </c>
      <c r="P211" s="91">
        <v>104.44</v>
      </c>
      <c r="Q211" s="91">
        <v>0</v>
      </c>
      <c r="R211" s="91">
        <v>159.60048731200001</v>
      </c>
      <c r="S211" s="91">
        <v>0.03</v>
      </c>
      <c r="T211" s="91">
        <v>0.13</v>
      </c>
      <c r="U211" s="91">
        <v>0.03</v>
      </c>
    </row>
    <row r="212" spans="2:21">
      <c r="B212" t="s">
        <v>972</v>
      </c>
      <c r="C212" t="s">
        <v>973</v>
      </c>
      <c r="D212" t="s">
        <v>103</v>
      </c>
      <c r="E212" t="s">
        <v>126</v>
      </c>
      <c r="F212" t="s">
        <v>818</v>
      </c>
      <c r="G212" t="s">
        <v>130</v>
      </c>
      <c r="H212" t="s">
        <v>711</v>
      </c>
      <c r="I212" t="s">
        <v>232</v>
      </c>
      <c r="J212" t="s">
        <v>974</v>
      </c>
      <c r="K212" s="91">
        <v>1.98</v>
      </c>
      <c r="L212" t="s">
        <v>105</v>
      </c>
      <c r="M212" s="91">
        <v>3.7</v>
      </c>
      <c r="N212" s="91">
        <v>2.78</v>
      </c>
      <c r="O212" s="91">
        <v>282781.90999999997</v>
      </c>
      <c r="P212" s="91">
        <v>103.42</v>
      </c>
      <c r="Q212" s="91">
        <v>0</v>
      </c>
      <c r="R212" s="91">
        <v>292.45305132200002</v>
      </c>
      <c r="S212" s="91">
        <v>0.11</v>
      </c>
      <c r="T212" s="91">
        <v>0.23</v>
      </c>
      <c r="U212" s="91">
        <v>0.06</v>
      </c>
    </row>
    <row r="213" spans="2:21">
      <c r="B213" t="s">
        <v>975</v>
      </c>
      <c r="C213" t="s">
        <v>976</v>
      </c>
      <c r="D213" t="s">
        <v>103</v>
      </c>
      <c r="E213" t="s">
        <v>126</v>
      </c>
      <c r="F213" t="s">
        <v>570</v>
      </c>
      <c r="G213" t="s">
        <v>384</v>
      </c>
      <c r="H213" t="s">
        <v>711</v>
      </c>
      <c r="I213" t="s">
        <v>232</v>
      </c>
      <c r="J213" t="s">
        <v>977</v>
      </c>
      <c r="K213" s="91">
        <v>2.68</v>
      </c>
      <c r="L213" t="s">
        <v>105</v>
      </c>
      <c r="M213" s="91">
        <v>3.6</v>
      </c>
      <c r="N213" s="91">
        <v>2.33</v>
      </c>
      <c r="O213" s="91">
        <v>11.47</v>
      </c>
      <c r="P213" s="91">
        <v>5209200</v>
      </c>
      <c r="Q213" s="91">
        <v>0</v>
      </c>
      <c r="R213" s="91">
        <v>597.49523999999997</v>
      </c>
      <c r="S213" s="91">
        <v>0</v>
      </c>
      <c r="T213" s="91">
        <v>0.48</v>
      </c>
      <c r="U213" s="91">
        <v>0.11</v>
      </c>
    </row>
    <row r="214" spans="2:21">
      <c r="B214" t="s">
        <v>978</v>
      </c>
      <c r="C214" t="s">
        <v>979</v>
      </c>
      <c r="D214" t="s">
        <v>103</v>
      </c>
      <c r="E214" t="s">
        <v>126</v>
      </c>
      <c r="F214" t="s">
        <v>980</v>
      </c>
      <c r="G214" t="s">
        <v>873</v>
      </c>
      <c r="H214" t="s">
        <v>707</v>
      </c>
      <c r="I214" t="s">
        <v>153</v>
      </c>
      <c r="J214" t="s">
        <v>366</v>
      </c>
      <c r="K214" s="91">
        <v>0.9</v>
      </c>
      <c r="L214" t="s">
        <v>105</v>
      </c>
      <c r="M214" s="91">
        <v>5.55</v>
      </c>
      <c r="N214" s="91">
        <v>1.33</v>
      </c>
      <c r="O214" s="91">
        <v>4327.42</v>
      </c>
      <c r="P214" s="91">
        <v>104.68</v>
      </c>
      <c r="Q214" s="91">
        <v>0</v>
      </c>
      <c r="R214" s="91">
        <v>4.5299432560000001</v>
      </c>
      <c r="S214" s="91">
        <v>0.04</v>
      </c>
      <c r="T214" s="91">
        <v>0</v>
      </c>
      <c r="U214" s="91">
        <v>0</v>
      </c>
    </row>
    <row r="215" spans="2:21">
      <c r="B215" t="s">
        <v>981</v>
      </c>
      <c r="C215" t="s">
        <v>982</v>
      </c>
      <c r="D215" t="s">
        <v>103</v>
      </c>
      <c r="E215" t="s">
        <v>126</v>
      </c>
      <c r="F215" t="s">
        <v>983</v>
      </c>
      <c r="G215" t="s">
        <v>908</v>
      </c>
      <c r="H215" t="s">
        <v>711</v>
      </c>
      <c r="I215" t="s">
        <v>232</v>
      </c>
      <c r="J215" t="s">
        <v>984</v>
      </c>
      <c r="K215" s="91">
        <v>2.14</v>
      </c>
      <c r="L215" t="s">
        <v>105</v>
      </c>
      <c r="M215" s="91">
        <v>3.4</v>
      </c>
      <c r="N215" s="91">
        <v>2.29</v>
      </c>
      <c r="O215" s="91">
        <v>24550.54</v>
      </c>
      <c r="P215" s="91">
        <v>102.92</v>
      </c>
      <c r="Q215" s="91">
        <v>0</v>
      </c>
      <c r="R215" s="91">
        <v>25.267415767999999</v>
      </c>
      <c r="S215" s="91">
        <v>0</v>
      </c>
      <c r="T215" s="91">
        <v>0.02</v>
      </c>
      <c r="U215" s="91">
        <v>0</v>
      </c>
    </row>
    <row r="216" spans="2:21">
      <c r="B216" t="s">
        <v>985</v>
      </c>
      <c r="C216" t="s">
        <v>986</v>
      </c>
      <c r="D216" t="s">
        <v>103</v>
      </c>
      <c r="E216" t="s">
        <v>126</v>
      </c>
      <c r="F216" t="s">
        <v>987</v>
      </c>
      <c r="G216" t="s">
        <v>426</v>
      </c>
      <c r="H216" t="s">
        <v>711</v>
      </c>
      <c r="I216" t="s">
        <v>232</v>
      </c>
      <c r="J216" t="s">
        <v>931</v>
      </c>
      <c r="K216" s="91">
        <v>2.42</v>
      </c>
      <c r="L216" t="s">
        <v>105</v>
      </c>
      <c r="M216" s="91">
        <v>6.05</v>
      </c>
      <c r="N216" s="91">
        <v>3.95</v>
      </c>
      <c r="O216" s="91">
        <v>138342.65</v>
      </c>
      <c r="P216" s="91">
        <v>108.09</v>
      </c>
      <c r="Q216" s="91">
        <v>0</v>
      </c>
      <c r="R216" s="91">
        <v>149.53457038499999</v>
      </c>
      <c r="S216" s="91">
        <v>0.02</v>
      </c>
      <c r="T216" s="91">
        <v>0.12</v>
      </c>
      <c r="U216" s="91">
        <v>0.03</v>
      </c>
    </row>
    <row r="217" spans="2:21">
      <c r="B217" t="s">
        <v>988</v>
      </c>
      <c r="C217" t="s">
        <v>989</v>
      </c>
      <c r="D217" t="s">
        <v>103</v>
      </c>
      <c r="E217" t="s">
        <v>126</v>
      </c>
      <c r="F217" t="s">
        <v>667</v>
      </c>
      <c r="G217" t="s">
        <v>426</v>
      </c>
      <c r="H217" t="s">
        <v>711</v>
      </c>
      <c r="I217" t="s">
        <v>232</v>
      </c>
      <c r="J217" t="s">
        <v>366</v>
      </c>
      <c r="K217" s="91">
        <v>4.58</v>
      </c>
      <c r="L217" t="s">
        <v>105</v>
      </c>
      <c r="M217" s="91">
        <v>5.65</v>
      </c>
      <c r="N217" s="91">
        <v>2.56</v>
      </c>
      <c r="O217" s="91">
        <v>16021.77</v>
      </c>
      <c r="P217" s="91">
        <v>116.21</v>
      </c>
      <c r="Q217" s="91">
        <v>0</v>
      </c>
      <c r="R217" s="91">
        <v>18.618898916999999</v>
      </c>
      <c r="S217" s="91">
        <v>0.02</v>
      </c>
      <c r="T217" s="91">
        <v>0.01</v>
      </c>
      <c r="U217" s="91">
        <v>0</v>
      </c>
    </row>
    <row r="218" spans="2:21">
      <c r="B218" t="s">
        <v>990</v>
      </c>
      <c r="C218" t="s">
        <v>991</v>
      </c>
      <c r="D218" t="s">
        <v>103</v>
      </c>
      <c r="E218" t="s">
        <v>126</v>
      </c>
      <c r="F218" t="s">
        <v>667</v>
      </c>
      <c r="G218" t="s">
        <v>426</v>
      </c>
      <c r="H218" t="s">
        <v>711</v>
      </c>
      <c r="I218" t="s">
        <v>232</v>
      </c>
      <c r="J218" t="s">
        <v>366</v>
      </c>
      <c r="K218" s="91">
        <v>2.83</v>
      </c>
      <c r="L218" t="s">
        <v>105</v>
      </c>
      <c r="M218" s="91">
        <v>5.74</v>
      </c>
      <c r="N218" s="91">
        <v>1.74</v>
      </c>
      <c r="O218" s="91">
        <v>101.63</v>
      </c>
      <c r="P218" s="91">
        <v>111.6</v>
      </c>
      <c r="Q218" s="91">
        <v>2.3820000000000001E-2</v>
      </c>
      <c r="R218" s="91">
        <v>0.13723908000000001</v>
      </c>
      <c r="S218" s="91">
        <v>0</v>
      </c>
      <c r="T218" s="91">
        <v>0</v>
      </c>
      <c r="U218" s="91">
        <v>0</v>
      </c>
    </row>
    <row r="219" spans="2:21">
      <c r="B219" t="s">
        <v>992</v>
      </c>
      <c r="C219" t="s">
        <v>993</v>
      </c>
      <c r="D219" t="s">
        <v>103</v>
      </c>
      <c r="E219" t="s">
        <v>126</v>
      </c>
      <c r="F219" t="s">
        <v>671</v>
      </c>
      <c r="G219" t="s">
        <v>426</v>
      </c>
      <c r="H219" t="s">
        <v>711</v>
      </c>
      <c r="I219" t="s">
        <v>232</v>
      </c>
      <c r="J219" t="s">
        <v>994</v>
      </c>
      <c r="K219" s="91">
        <v>3.3</v>
      </c>
      <c r="L219" t="s">
        <v>105</v>
      </c>
      <c r="M219" s="91">
        <v>3.7</v>
      </c>
      <c r="N219" s="91">
        <v>1.77</v>
      </c>
      <c r="O219" s="91">
        <v>79273.56</v>
      </c>
      <c r="P219" s="91">
        <v>107.45</v>
      </c>
      <c r="Q219" s="91">
        <v>0</v>
      </c>
      <c r="R219" s="91">
        <v>85.179440220000004</v>
      </c>
      <c r="S219" s="91">
        <v>0.04</v>
      </c>
      <c r="T219" s="91">
        <v>7.0000000000000007E-2</v>
      </c>
      <c r="U219" s="91">
        <v>0.02</v>
      </c>
    </row>
    <row r="220" spans="2:21">
      <c r="B220" t="s">
        <v>995</v>
      </c>
      <c r="C220" t="s">
        <v>996</v>
      </c>
      <c r="D220" t="s">
        <v>103</v>
      </c>
      <c r="E220" t="s">
        <v>126</v>
      </c>
      <c r="F220" t="s">
        <v>997</v>
      </c>
      <c r="G220" t="s">
        <v>426</v>
      </c>
      <c r="H220" t="s">
        <v>707</v>
      </c>
      <c r="I220" t="s">
        <v>153</v>
      </c>
      <c r="J220" t="s">
        <v>646</v>
      </c>
      <c r="K220" s="91">
        <v>1.81</v>
      </c>
      <c r="L220" t="s">
        <v>105</v>
      </c>
      <c r="M220" s="91">
        <v>4.2</v>
      </c>
      <c r="N220" s="91">
        <v>4.46</v>
      </c>
      <c r="O220" s="91">
        <v>0.2</v>
      </c>
      <c r="P220" s="91">
        <v>101.19</v>
      </c>
      <c r="Q220" s="91">
        <v>0</v>
      </c>
      <c r="R220" s="91">
        <v>2.0238E-4</v>
      </c>
      <c r="S220" s="91">
        <v>0</v>
      </c>
      <c r="T220" s="91">
        <v>0</v>
      </c>
      <c r="U220" s="91">
        <v>0</v>
      </c>
    </row>
    <row r="221" spans="2:21">
      <c r="B221" t="s">
        <v>998</v>
      </c>
      <c r="C221" t="s">
        <v>999</v>
      </c>
      <c r="D221" t="s">
        <v>103</v>
      </c>
      <c r="E221" t="s">
        <v>126</v>
      </c>
      <c r="F221" t="s">
        <v>1000</v>
      </c>
      <c r="G221" t="s">
        <v>130</v>
      </c>
      <c r="H221" t="s">
        <v>711</v>
      </c>
      <c r="I221" t="s">
        <v>232</v>
      </c>
      <c r="J221" t="s">
        <v>481</v>
      </c>
      <c r="K221" s="91">
        <v>2.86</v>
      </c>
      <c r="L221" t="s">
        <v>105</v>
      </c>
      <c r="M221" s="91">
        <v>2.95</v>
      </c>
      <c r="N221" s="91">
        <v>1.86</v>
      </c>
      <c r="O221" s="91">
        <v>245327.92</v>
      </c>
      <c r="P221" s="91">
        <v>103.91</v>
      </c>
      <c r="Q221" s="91">
        <v>0</v>
      </c>
      <c r="R221" s="91">
        <v>254.920241672</v>
      </c>
      <c r="S221" s="91">
        <v>0.11</v>
      </c>
      <c r="T221" s="91">
        <v>0.2</v>
      </c>
      <c r="U221" s="91">
        <v>0.05</v>
      </c>
    </row>
    <row r="222" spans="2:21">
      <c r="B222" t="s">
        <v>1001</v>
      </c>
      <c r="C222" t="s">
        <v>1002</v>
      </c>
      <c r="D222" t="s">
        <v>103</v>
      </c>
      <c r="E222" t="s">
        <v>126</v>
      </c>
      <c r="F222" t="s">
        <v>678</v>
      </c>
      <c r="G222" t="s">
        <v>552</v>
      </c>
      <c r="H222" t="s">
        <v>711</v>
      </c>
      <c r="I222" t="s">
        <v>232</v>
      </c>
      <c r="J222" t="s">
        <v>1003</v>
      </c>
      <c r="K222" s="91">
        <v>8.67</v>
      </c>
      <c r="L222" t="s">
        <v>105</v>
      </c>
      <c r="M222" s="91">
        <v>1.72</v>
      </c>
      <c r="N222" s="91">
        <v>3.31</v>
      </c>
      <c r="O222" s="91">
        <v>365390.26</v>
      </c>
      <c r="P222" s="91">
        <v>102.1</v>
      </c>
      <c r="Q222" s="91">
        <v>0</v>
      </c>
      <c r="R222" s="91">
        <v>373.06345546</v>
      </c>
      <c r="S222" s="91">
        <v>0.14000000000000001</v>
      </c>
      <c r="T222" s="91">
        <v>0.3</v>
      </c>
      <c r="U222" s="91">
        <v>7.0000000000000007E-2</v>
      </c>
    </row>
    <row r="223" spans="2:21">
      <c r="B223" t="s">
        <v>1004</v>
      </c>
      <c r="C223" t="s">
        <v>1005</v>
      </c>
      <c r="D223" t="s">
        <v>103</v>
      </c>
      <c r="E223" t="s">
        <v>126</v>
      </c>
      <c r="F223" t="s">
        <v>742</v>
      </c>
      <c r="G223" t="s">
        <v>426</v>
      </c>
      <c r="H223" t="s">
        <v>707</v>
      </c>
      <c r="I223" t="s">
        <v>153</v>
      </c>
      <c r="J223" t="s">
        <v>366</v>
      </c>
      <c r="K223" s="91">
        <v>3.37</v>
      </c>
      <c r="L223" t="s">
        <v>105</v>
      </c>
      <c r="M223" s="91">
        <v>7.05</v>
      </c>
      <c r="N223" s="91">
        <v>2.61</v>
      </c>
      <c r="O223" s="91">
        <v>151.74</v>
      </c>
      <c r="P223" s="91">
        <v>117.39</v>
      </c>
      <c r="Q223" s="91">
        <v>0</v>
      </c>
      <c r="R223" s="91">
        <v>0.178127586</v>
      </c>
      <c r="S223" s="91">
        <v>0</v>
      </c>
      <c r="T223" s="91">
        <v>0</v>
      </c>
      <c r="U223" s="91">
        <v>0</v>
      </c>
    </row>
    <row r="224" spans="2:21">
      <c r="B224" t="s">
        <v>1006</v>
      </c>
      <c r="C224" t="s">
        <v>1007</v>
      </c>
      <c r="D224" t="s">
        <v>103</v>
      </c>
      <c r="E224" t="s">
        <v>126</v>
      </c>
      <c r="F224" t="s">
        <v>745</v>
      </c>
      <c r="G224" t="s">
        <v>135</v>
      </c>
      <c r="H224" t="s">
        <v>711</v>
      </c>
      <c r="I224" t="s">
        <v>232</v>
      </c>
      <c r="J224" t="s">
        <v>1008</v>
      </c>
      <c r="K224" s="91">
        <v>3.21</v>
      </c>
      <c r="L224" t="s">
        <v>105</v>
      </c>
      <c r="M224" s="91">
        <v>4.1399999999999997</v>
      </c>
      <c r="N224" s="91">
        <v>3.5</v>
      </c>
      <c r="O224" s="91">
        <v>183653.42</v>
      </c>
      <c r="P224" s="91">
        <v>103.14</v>
      </c>
      <c r="Q224" s="91">
        <v>0</v>
      </c>
      <c r="R224" s="91">
        <v>189.420137388</v>
      </c>
      <c r="S224" s="91">
        <v>0.03</v>
      </c>
      <c r="T224" s="91">
        <v>0.15</v>
      </c>
      <c r="U224" s="91">
        <v>0.04</v>
      </c>
    </row>
    <row r="225" spans="2:21">
      <c r="B225" t="s">
        <v>1009</v>
      </c>
      <c r="C225" t="s">
        <v>1010</v>
      </c>
      <c r="D225" t="s">
        <v>103</v>
      </c>
      <c r="E225" t="s">
        <v>126</v>
      </c>
      <c r="F225" t="s">
        <v>745</v>
      </c>
      <c r="G225" t="s">
        <v>135</v>
      </c>
      <c r="H225" t="s">
        <v>711</v>
      </c>
      <c r="I225" t="s">
        <v>232</v>
      </c>
      <c r="J225" t="s">
        <v>1011</v>
      </c>
      <c r="K225" s="91">
        <v>5.88</v>
      </c>
      <c r="L225" t="s">
        <v>105</v>
      </c>
      <c r="M225" s="91">
        <v>2.5</v>
      </c>
      <c r="N225" s="91">
        <v>5.05</v>
      </c>
      <c r="O225" s="91">
        <v>465148.96</v>
      </c>
      <c r="P225" s="91">
        <v>86.93</v>
      </c>
      <c r="Q225" s="91">
        <v>0</v>
      </c>
      <c r="R225" s="91">
        <v>404.35399092799997</v>
      </c>
      <c r="S225" s="91">
        <v>0.08</v>
      </c>
      <c r="T225" s="91">
        <v>0.32</v>
      </c>
      <c r="U225" s="91">
        <v>0.08</v>
      </c>
    </row>
    <row r="226" spans="2:21">
      <c r="B226" t="s">
        <v>1012</v>
      </c>
      <c r="C226" t="s">
        <v>1013</v>
      </c>
      <c r="D226" t="s">
        <v>103</v>
      </c>
      <c r="E226" t="s">
        <v>126</v>
      </c>
      <c r="F226" t="s">
        <v>745</v>
      </c>
      <c r="G226" t="s">
        <v>135</v>
      </c>
      <c r="H226" t="s">
        <v>711</v>
      </c>
      <c r="I226" t="s">
        <v>232</v>
      </c>
      <c r="J226" t="s">
        <v>607</v>
      </c>
      <c r="K226" s="91">
        <v>4.4800000000000004</v>
      </c>
      <c r="L226" t="s">
        <v>105</v>
      </c>
      <c r="M226" s="91">
        <v>3.55</v>
      </c>
      <c r="N226" s="91">
        <v>4.49</v>
      </c>
      <c r="O226" s="91">
        <v>223742.16</v>
      </c>
      <c r="P226" s="91">
        <v>96.96</v>
      </c>
      <c r="Q226" s="91">
        <v>0</v>
      </c>
      <c r="R226" s="91">
        <v>216.94039833599999</v>
      </c>
      <c r="S226" s="91">
        <v>0.03</v>
      </c>
      <c r="T226" s="91">
        <v>0.17</v>
      </c>
      <c r="U226" s="91">
        <v>0.04</v>
      </c>
    </row>
    <row r="227" spans="2:21">
      <c r="B227" t="s">
        <v>1014</v>
      </c>
      <c r="C227" t="s">
        <v>1015</v>
      </c>
      <c r="D227" t="s">
        <v>103</v>
      </c>
      <c r="E227" t="s">
        <v>126</v>
      </c>
      <c r="F227" t="s">
        <v>1016</v>
      </c>
      <c r="G227" t="s">
        <v>426</v>
      </c>
      <c r="H227" t="s">
        <v>711</v>
      </c>
      <c r="I227" t="s">
        <v>232</v>
      </c>
      <c r="J227" t="s">
        <v>1017</v>
      </c>
      <c r="K227" s="91">
        <v>4.92</v>
      </c>
      <c r="L227" t="s">
        <v>105</v>
      </c>
      <c r="M227" s="91">
        <v>3.9</v>
      </c>
      <c r="N227" s="91">
        <v>4.79</v>
      </c>
      <c r="O227" s="91">
        <v>347601.27</v>
      </c>
      <c r="P227" s="91">
        <v>97.3</v>
      </c>
      <c r="Q227" s="91">
        <v>0</v>
      </c>
      <c r="R227" s="91">
        <v>338.21603571000003</v>
      </c>
      <c r="S227" s="91">
        <v>0.08</v>
      </c>
      <c r="T227" s="91">
        <v>0.27</v>
      </c>
      <c r="U227" s="91">
        <v>0.06</v>
      </c>
    </row>
    <row r="228" spans="2:21">
      <c r="B228" t="s">
        <v>1018</v>
      </c>
      <c r="C228" t="s">
        <v>1019</v>
      </c>
      <c r="D228" t="s">
        <v>103</v>
      </c>
      <c r="E228" t="s">
        <v>126</v>
      </c>
      <c r="F228" t="s">
        <v>1020</v>
      </c>
      <c r="G228" t="s">
        <v>135</v>
      </c>
      <c r="H228" t="s">
        <v>711</v>
      </c>
      <c r="I228" t="s">
        <v>232</v>
      </c>
      <c r="J228" t="s">
        <v>262</v>
      </c>
      <c r="K228" s="91">
        <v>1.72</v>
      </c>
      <c r="L228" t="s">
        <v>105</v>
      </c>
      <c r="M228" s="91">
        <v>1.31</v>
      </c>
      <c r="N228" s="91">
        <v>1.38</v>
      </c>
      <c r="O228" s="91">
        <v>226268.92</v>
      </c>
      <c r="P228" s="91">
        <v>100.2</v>
      </c>
      <c r="Q228" s="91">
        <v>0</v>
      </c>
      <c r="R228" s="91">
        <v>226.72145784</v>
      </c>
      <c r="S228" s="91">
        <v>7.0000000000000007E-2</v>
      </c>
      <c r="T228" s="91">
        <v>0.18</v>
      </c>
      <c r="U228" s="91">
        <v>0.04</v>
      </c>
    </row>
    <row r="229" spans="2:21">
      <c r="B229" t="s">
        <v>1021</v>
      </c>
      <c r="C229" t="s">
        <v>1022</v>
      </c>
      <c r="D229" t="s">
        <v>103</v>
      </c>
      <c r="E229" t="s">
        <v>126</v>
      </c>
      <c r="F229" t="s">
        <v>1020</v>
      </c>
      <c r="G229" t="s">
        <v>135</v>
      </c>
      <c r="H229" t="s">
        <v>711</v>
      </c>
      <c r="I229" t="s">
        <v>232</v>
      </c>
      <c r="J229" t="s">
        <v>1023</v>
      </c>
      <c r="K229" s="91">
        <v>3.1</v>
      </c>
      <c r="L229" t="s">
        <v>105</v>
      </c>
      <c r="M229" s="91">
        <v>2.16</v>
      </c>
      <c r="N229" s="91">
        <v>2.44</v>
      </c>
      <c r="O229" s="91">
        <v>198636.33</v>
      </c>
      <c r="P229" s="91">
        <v>99.75</v>
      </c>
      <c r="Q229" s="91">
        <v>0</v>
      </c>
      <c r="R229" s="91">
        <v>198.13973917499999</v>
      </c>
      <c r="S229" s="91">
        <v>0.03</v>
      </c>
      <c r="T229" s="91">
        <v>0.16</v>
      </c>
      <c r="U229" s="91">
        <v>0.04</v>
      </c>
    </row>
    <row r="230" spans="2:21">
      <c r="B230" t="s">
        <v>1024</v>
      </c>
      <c r="C230" t="s">
        <v>1025</v>
      </c>
      <c r="D230" t="s">
        <v>103</v>
      </c>
      <c r="E230" t="s">
        <v>126</v>
      </c>
      <c r="F230" t="s">
        <v>959</v>
      </c>
      <c r="G230" t="s">
        <v>908</v>
      </c>
      <c r="H230" t="s">
        <v>707</v>
      </c>
      <c r="I230" t="s">
        <v>153</v>
      </c>
      <c r="J230" t="s">
        <v>1026</v>
      </c>
      <c r="K230" s="91">
        <v>2.58</v>
      </c>
      <c r="L230" t="s">
        <v>105</v>
      </c>
      <c r="M230" s="91">
        <v>2.4</v>
      </c>
      <c r="N230" s="91">
        <v>1.79</v>
      </c>
      <c r="O230" s="91">
        <v>151161.75</v>
      </c>
      <c r="P230" s="91">
        <v>101.81</v>
      </c>
      <c r="Q230" s="91">
        <v>0</v>
      </c>
      <c r="R230" s="91">
        <v>153.89777767499999</v>
      </c>
      <c r="S230" s="91">
        <v>0.04</v>
      </c>
      <c r="T230" s="91">
        <v>0.12</v>
      </c>
      <c r="U230" s="91">
        <v>0.03</v>
      </c>
    </row>
    <row r="231" spans="2:21">
      <c r="B231" t="s">
        <v>1027</v>
      </c>
      <c r="C231" t="s">
        <v>1028</v>
      </c>
      <c r="D231" t="s">
        <v>103</v>
      </c>
      <c r="E231" t="s">
        <v>126</v>
      </c>
      <c r="F231" t="s">
        <v>1029</v>
      </c>
      <c r="G231" t="s">
        <v>426</v>
      </c>
      <c r="H231" t="s">
        <v>711</v>
      </c>
      <c r="I231" t="s">
        <v>232</v>
      </c>
      <c r="J231" t="s">
        <v>366</v>
      </c>
      <c r="K231" s="91">
        <v>1.38</v>
      </c>
      <c r="L231" t="s">
        <v>105</v>
      </c>
      <c r="M231" s="91">
        <v>4</v>
      </c>
      <c r="N231" s="91">
        <v>2.5099999999999998</v>
      </c>
      <c r="O231" s="91">
        <v>665517.52</v>
      </c>
      <c r="P231" s="91">
        <v>103.6</v>
      </c>
      <c r="Q231" s="91">
        <v>0</v>
      </c>
      <c r="R231" s="91">
        <v>689.47615071999996</v>
      </c>
      <c r="S231" s="91">
        <v>0.09</v>
      </c>
      <c r="T231" s="91">
        <v>0.55000000000000004</v>
      </c>
      <c r="U231" s="91">
        <v>0.13</v>
      </c>
    </row>
    <row r="232" spans="2:21">
      <c r="B232" t="s">
        <v>1030</v>
      </c>
      <c r="C232" t="s">
        <v>1031</v>
      </c>
      <c r="D232" t="s">
        <v>103</v>
      </c>
      <c r="E232" t="s">
        <v>126</v>
      </c>
      <c r="F232" t="s">
        <v>1032</v>
      </c>
      <c r="G232" t="s">
        <v>1033</v>
      </c>
      <c r="H232" t="s">
        <v>711</v>
      </c>
      <c r="I232" t="s">
        <v>232</v>
      </c>
      <c r="J232" t="s">
        <v>366</v>
      </c>
      <c r="K232" s="91">
        <v>5.21</v>
      </c>
      <c r="L232" t="s">
        <v>105</v>
      </c>
      <c r="M232" s="91">
        <v>3.35</v>
      </c>
      <c r="N232" s="91">
        <v>2.87</v>
      </c>
      <c r="O232" s="91">
        <v>1061.17</v>
      </c>
      <c r="P232" s="91">
        <v>99.43</v>
      </c>
      <c r="Q232" s="91">
        <v>0</v>
      </c>
      <c r="R232" s="91">
        <v>1.0551213310000001</v>
      </c>
      <c r="S232" s="91">
        <v>0</v>
      </c>
      <c r="T232" s="91">
        <v>0</v>
      </c>
      <c r="U232" s="91">
        <v>0</v>
      </c>
    </row>
    <row r="233" spans="2:21">
      <c r="B233" t="s">
        <v>1034</v>
      </c>
      <c r="C233" t="s">
        <v>1035</v>
      </c>
      <c r="D233" t="s">
        <v>103</v>
      </c>
      <c r="E233" t="s">
        <v>126</v>
      </c>
      <c r="F233" t="s">
        <v>1032</v>
      </c>
      <c r="G233" t="s">
        <v>1033</v>
      </c>
      <c r="H233" t="s">
        <v>711</v>
      </c>
      <c r="I233" t="s">
        <v>232</v>
      </c>
      <c r="J233" t="s">
        <v>366</v>
      </c>
      <c r="K233" s="91">
        <v>3.33</v>
      </c>
      <c r="L233" t="s">
        <v>105</v>
      </c>
      <c r="M233" s="91">
        <v>3.35</v>
      </c>
      <c r="N233" s="91">
        <v>1.88</v>
      </c>
      <c r="O233" s="91">
        <v>183180.5</v>
      </c>
      <c r="P233" s="91">
        <v>104.92</v>
      </c>
      <c r="Q233" s="91">
        <v>3.0682700000000001</v>
      </c>
      <c r="R233" s="91">
        <v>195.26125060000001</v>
      </c>
      <c r="S233" s="91">
        <v>0.04</v>
      </c>
      <c r="T233" s="91">
        <v>0.16</v>
      </c>
      <c r="U233" s="91">
        <v>0.04</v>
      </c>
    </row>
    <row r="234" spans="2:21">
      <c r="B234" t="s">
        <v>1036</v>
      </c>
      <c r="C234" t="s">
        <v>1037</v>
      </c>
      <c r="D234" t="s">
        <v>103</v>
      </c>
      <c r="E234" t="s">
        <v>126</v>
      </c>
      <c r="F234" t="s">
        <v>706</v>
      </c>
      <c r="G234" t="s">
        <v>384</v>
      </c>
      <c r="H234" t="s">
        <v>760</v>
      </c>
      <c r="I234" t="s">
        <v>153</v>
      </c>
      <c r="J234" t="s">
        <v>366</v>
      </c>
      <c r="K234" s="91">
        <v>1.42</v>
      </c>
      <c r="L234" t="s">
        <v>105</v>
      </c>
      <c r="M234" s="91">
        <v>3.76</v>
      </c>
      <c r="N234" s="91">
        <v>1.22</v>
      </c>
      <c r="O234" s="91">
        <v>22393.43</v>
      </c>
      <c r="P234" s="91">
        <v>102.419999</v>
      </c>
      <c r="Q234" s="91">
        <v>0</v>
      </c>
      <c r="R234" s="91">
        <v>22.935350782065701</v>
      </c>
      <c r="S234" s="91">
        <v>0.02</v>
      </c>
      <c r="T234" s="91">
        <v>0.02</v>
      </c>
      <c r="U234" s="91">
        <v>0</v>
      </c>
    </row>
    <row r="235" spans="2:21">
      <c r="B235" t="s">
        <v>1038</v>
      </c>
      <c r="C235" t="s">
        <v>1039</v>
      </c>
      <c r="D235" t="s">
        <v>103</v>
      </c>
      <c r="E235" t="s">
        <v>126</v>
      </c>
      <c r="F235" t="s">
        <v>763</v>
      </c>
      <c r="G235" t="s">
        <v>426</v>
      </c>
      <c r="H235" t="s">
        <v>760</v>
      </c>
      <c r="I235" t="s">
        <v>153</v>
      </c>
      <c r="J235" t="s">
        <v>366</v>
      </c>
      <c r="K235" s="91">
        <v>2.09</v>
      </c>
      <c r="L235" t="s">
        <v>105</v>
      </c>
      <c r="M235" s="91">
        <v>4.6500000000000004</v>
      </c>
      <c r="N235" s="91">
        <v>2.35</v>
      </c>
      <c r="O235" s="91">
        <v>60.55</v>
      </c>
      <c r="P235" s="91">
        <v>105.76</v>
      </c>
      <c r="Q235" s="91">
        <v>0</v>
      </c>
      <c r="R235" s="91">
        <v>6.403768E-2</v>
      </c>
      <c r="S235" s="91">
        <v>0</v>
      </c>
      <c r="T235" s="91">
        <v>0</v>
      </c>
      <c r="U235" s="91">
        <v>0</v>
      </c>
    </row>
    <row r="236" spans="2:21">
      <c r="B236" t="s">
        <v>1040</v>
      </c>
      <c r="C236" t="s">
        <v>1041</v>
      </c>
      <c r="D236" t="s">
        <v>103</v>
      </c>
      <c r="E236" t="s">
        <v>126</v>
      </c>
      <c r="F236" t="s">
        <v>1042</v>
      </c>
      <c r="G236" t="s">
        <v>552</v>
      </c>
      <c r="H236" t="s">
        <v>760</v>
      </c>
      <c r="I236" t="s">
        <v>153</v>
      </c>
      <c r="J236" t="s">
        <v>366</v>
      </c>
      <c r="K236" s="91">
        <v>5.96</v>
      </c>
      <c r="L236" t="s">
        <v>105</v>
      </c>
      <c r="M236" s="91">
        <v>3.27</v>
      </c>
      <c r="N236" s="91">
        <v>2.7</v>
      </c>
      <c r="O236" s="91">
        <v>153030.87</v>
      </c>
      <c r="P236" s="91">
        <v>104.62</v>
      </c>
      <c r="Q236" s="91">
        <v>0</v>
      </c>
      <c r="R236" s="91">
        <v>160.100896194</v>
      </c>
      <c r="S236" s="91">
        <v>7.0000000000000007E-2</v>
      </c>
      <c r="T236" s="91">
        <v>0.13</v>
      </c>
      <c r="U236" s="91">
        <v>0.03</v>
      </c>
    </row>
    <row r="237" spans="2:21">
      <c r="B237" t="s">
        <v>1043</v>
      </c>
      <c r="C237" t="s">
        <v>1044</v>
      </c>
      <c r="D237" t="s">
        <v>103</v>
      </c>
      <c r="E237" t="s">
        <v>126</v>
      </c>
      <c r="F237" t="s">
        <v>1045</v>
      </c>
      <c r="G237" t="s">
        <v>559</v>
      </c>
      <c r="H237" t="s">
        <v>806</v>
      </c>
      <c r="I237" t="s">
        <v>232</v>
      </c>
      <c r="J237" t="s">
        <v>1046</v>
      </c>
      <c r="K237" s="91">
        <v>5.64</v>
      </c>
      <c r="L237" t="s">
        <v>105</v>
      </c>
      <c r="M237" s="91">
        <v>4.45</v>
      </c>
      <c r="N237" s="91">
        <v>3.26</v>
      </c>
      <c r="O237" s="91">
        <v>342107.47</v>
      </c>
      <c r="P237" s="91">
        <v>108.06</v>
      </c>
      <c r="Q237" s="91">
        <v>0</v>
      </c>
      <c r="R237" s="91">
        <v>369.68133208199998</v>
      </c>
      <c r="S237" s="91">
        <v>0.11</v>
      </c>
      <c r="T237" s="91">
        <v>0.3</v>
      </c>
      <c r="U237" s="91">
        <v>7.0000000000000007E-2</v>
      </c>
    </row>
    <row r="238" spans="2:21">
      <c r="B238" t="s">
        <v>1047</v>
      </c>
      <c r="C238" t="s">
        <v>1048</v>
      </c>
      <c r="D238" t="s">
        <v>103</v>
      </c>
      <c r="E238" t="s">
        <v>126</v>
      </c>
      <c r="F238" t="s">
        <v>1049</v>
      </c>
      <c r="G238" t="s">
        <v>426</v>
      </c>
      <c r="H238" t="s">
        <v>793</v>
      </c>
      <c r="I238" t="s">
        <v>153</v>
      </c>
      <c r="J238" t="s">
        <v>974</v>
      </c>
      <c r="K238" s="91">
        <v>4.1500000000000004</v>
      </c>
      <c r="L238" t="s">
        <v>105</v>
      </c>
      <c r="M238" s="91">
        <v>3.95</v>
      </c>
      <c r="N238" s="91">
        <v>8.5399999999999991</v>
      </c>
      <c r="O238" s="91">
        <v>293976.63</v>
      </c>
      <c r="P238" s="91">
        <v>84.76</v>
      </c>
      <c r="Q238" s="91">
        <v>0</v>
      </c>
      <c r="R238" s="91">
        <v>249.174591588</v>
      </c>
      <c r="S238" s="91">
        <v>0.05</v>
      </c>
      <c r="T238" s="91">
        <v>0.2</v>
      </c>
      <c r="U238" s="91">
        <v>0.05</v>
      </c>
    </row>
    <row r="239" spans="2:21">
      <c r="B239" t="s">
        <v>1050</v>
      </c>
      <c r="C239" t="s">
        <v>1051</v>
      </c>
      <c r="D239" t="s">
        <v>103</v>
      </c>
      <c r="E239" t="s">
        <v>126</v>
      </c>
      <c r="F239" t="s">
        <v>1049</v>
      </c>
      <c r="G239" t="s">
        <v>426</v>
      </c>
      <c r="H239" t="s">
        <v>793</v>
      </c>
      <c r="I239" t="s">
        <v>153</v>
      </c>
      <c r="J239" t="s">
        <v>657</v>
      </c>
      <c r="K239" s="91">
        <v>4.75</v>
      </c>
      <c r="L239" t="s">
        <v>105</v>
      </c>
      <c r="M239" s="91">
        <v>3</v>
      </c>
      <c r="N239" s="91">
        <v>5.15</v>
      </c>
      <c r="O239" s="91">
        <v>484735.22</v>
      </c>
      <c r="P239" s="91">
        <v>92.31</v>
      </c>
      <c r="Q239" s="91">
        <v>0</v>
      </c>
      <c r="R239" s="91">
        <v>447.45908158200001</v>
      </c>
      <c r="S239" s="91">
        <v>0.06</v>
      </c>
      <c r="T239" s="91">
        <v>0.36</v>
      </c>
      <c r="U239" s="91">
        <v>0.08</v>
      </c>
    </row>
    <row r="240" spans="2:21">
      <c r="B240" t="s">
        <v>1052</v>
      </c>
      <c r="C240" t="s">
        <v>1053</v>
      </c>
      <c r="D240" t="s">
        <v>103</v>
      </c>
      <c r="E240" t="s">
        <v>126</v>
      </c>
      <c r="F240" t="s">
        <v>799</v>
      </c>
      <c r="G240" t="s">
        <v>130</v>
      </c>
      <c r="H240" t="s">
        <v>793</v>
      </c>
      <c r="I240" t="s">
        <v>153</v>
      </c>
      <c r="J240" t="s">
        <v>1054</v>
      </c>
      <c r="K240" s="91">
        <v>1.34</v>
      </c>
      <c r="L240" t="s">
        <v>105</v>
      </c>
      <c r="M240" s="91">
        <v>3.3</v>
      </c>
      <c r="N240" s="91">
        <v>2.64</v>
      </c>
      <c r="O240" s="91">
        <v>103456.44</v>
      </c>
      <c r="P240" s="91">
        <v>101.34</v>
      </c>
      <c r="Q240" s="91">
        <v>0</v>
      </c>
      <c r="R240" s="91">
        <v>104.842756296</v>
      </c>
      <c r="S240" s="91">
        <v>0.02</v>
      </c>
      <c r="T240" s="91">
        <v>0.08</v>
      </c>
      <c r="U240" s="91">
        <v>0.02</v>
      </c>
    </row>
    <row r="241" spans="2:21">
      <c r="B241" t="s">
        <v>1055</v>
      </c>
      <c r="C241" t="s">
        <v>1056</v>
      </c>
      <c r="D241" t="s">
        <v>103</v>
      </c>
      <c r="E241" t="s">
        <v>126</v>
      </c>
      <c r="F241" t="s">
        <v>805</v>
      </c>
      <c r="G241" t="s">
        <v>559</v>
      </c>
      <c r="H241" t="s">
        <v>806</v>
      </c>
      <c r="I241" t="s">
        <v>232</v>
      </c>
      <c r="J241" t="s">
        <v>604</v>
      </c>
      <c r="K241" s="91">
        <v>1.68</v>
      </c>
      <c r="L241" t="s">
        <v>105</v>
      </c>
      <c r="M241" s="91">
        <v>6</v>
      </c>
      <c r="N241" s="91">
        <v>1.63</v>
      </c>
      <c r="O241" s="91">
        <v>273403.38</v>
      </c>
      <c r="P241" s="91">
        <v>109</v>
      </c>
      <c r="Q241" s="91">
        <v>0</v>
      </c>
      <c r="R241" s="91">
        <v>298.00968419999998</v>
      </c>
      <c r="S241" s="91">
        <v>7.0000000000000007E-2</v>
      </c>
      <c r="T241" s="91">
        <v>0.24</v>
      </c>
      <c r="U241" s="91">
        <v>0.06</v>
      </c>
    </row>
    <row r="242" spans="2:21">
      <c r="B242" t="s">
        <v>1057</v>
      </c>
      <c r="C242" t="s">
        <v>1058</v>
      </c>
      <c r="D242" t="s">
        <v>103</v>
      </c>
      <c r="E242" t="s">
        <v>126</v>
      </c>
      <c r="F242" t="s">
        <v>805</v>
      </c>
      <c r="G242" t="s">
        <v>559</v>
      </c>
      <c r="H242" t="s">
        <v>806</v>
      </c>
      <c r="I242" t="s">
        <v>232</v>
      </c>
      <c r="J242" t="s">
        <v>646</v>
      </c>
      <c r="K242" s="91">
        <v>3.24</v>
      </c>
      <c r="L242" t="s">
        <v>105</v>
      </c>
      <c r="M242" s="91">
        <v>5.9</v>
      </c>
      <c r="N242" s="91">
        <v>2.44</v>
      </c>
      <c r="O242" s="91">
        <v>4390.2700000000004</v>
      </c>
      <c r="P242" s="91">
        <v>113.13</v>
      </c>
      <c r="Q242" s="91">
        <v>0</v>
      </c>
      <c r="R242" s="91">
        <v>4.9667124510000003</v>
      </c>
      <c r="S242" s="91">
        <v>0</v>
      </c>
      <c r="T242" s="91">
        <v>0</v>
      </c>
      <c r="U242" s="91">
        <v>0</v>
      </c>
    </row>
    <row r="243" spans="2:21">
      <c r="B243" t="s">
        <v>1059</v>
      </c>
      <c r="C243" t="s">
        <v>1060</v>
      </c>
      <c r="D243" t="s">
        <v>103</v>
      </c>
      <c r="E243" t="s">
        <v>126</v>
      </c>
      <c r="F243" t="s">
        <v>809</v>
      </c>
      <c r="G243" t="s">
        <v>426</v>
      </c>
      <c r="H243" t="s">
        <v>806</v>
      </c>
      <c r="I243" t="s">
        <v>232</v>
      </c>
      <c r="J243" t="s">
        <v>1061</v>
      </c>
      <c r="K243" s="91">
        <v>3.67</v>
      </c>
      <c r="L243" t="s">
        <v>105</v>
      </c>
      <c r="M243" s="91">
        <v>6.9</v>
      </c>
      <c r="N243" s="91">
        <v>10.42</v>
      </c>
      <c r="O243" s="91">
        <v>2.37</v>
      </c>
      <c r="P243" s="91">
        <v>91.29</v>
      </c>
      <c r="Q243" s="91">
        <v>0</v>
      </c>
      <c r="R243" s="91">
        <v>2.1635729999999998E-3</v>
      </c>
      <c r="S243" s="91">
        <v>0</v>
      </c>
      <c r="T243" s="91">
        <v>0</v>
      </c>
      <c r="U243" s="91">
        <v>0</v>
      </c>
    </row>
    <row r="244" spans="2:21">
      <c r="B244" t="s">
        <v>1062</v>
      </c>
      <c r="C244" t="s">
        <v>1063</v>
      </c>
      <c r="D244" t="s">
        <v>103</v>
      </c>
      <c r="E244" t="s">
        <v>126</v>
      </c>
      <c r="F244" t="s">
        <v>1064</v>
      </c>
      <c r="G244" t="s">
        <v>426</v>
      </c>
      <c r="H244" t="s">
        <v>793</v>
      </c>
      <c r="I244" t="s">
        <v>153</v>
      </c>
      <c r="J244" t="s">
        <v>1065</v>
      </c>
      <c r="K244" s="91">
        <v>3.56</v>
      </c>
      <c r="L244" t="s">
        <v>105</v>
      </c>
      <c r="M244" s="91">
        <v>4.5999999999999996</v>
      </c>
      <c r="N244" s="91">
        <v>8.08</v>
      </c>
      <c r="O244" s="91">
        <v>175471.87</v>
      </c>
      <c r="P244" s="91">
        <v>89.05</v>
      </c>
      <c r="Q244" s="91">
        <v>0</v>
      </c>
      <c r="R244" s="91">
        <v>156.25770023499999</v>
      </c>
      <c r="S244" s="91">
        <v>7.0000000000000007E-2</v>
      </c>
      <c r="T244" s="91">
        <v>0.13</v>
      </c>
      <c r="U244" s="91">
        <v>0.03</v>
      </c>
    </row>
    <row r="245" spans="2:21">
      <c r="B245" t="s">
        <v>1066</v>
      </c>
      <c r="C245" t="s">
        <v>1067</v>
      </c>
      <c r="D245" t="s">
        <v>103</v>
      </c>
      <c r="E245" t="s">
        <v>126</v>
      </c>
      <c r="F245" t="s">
        <v>1068</v>
      </c>
      <c r="G245" t="s">
        <v>130</v>
      </c>
      <c r="H245" t="s">
        <v>825</v>
      </c>
      <c r="I245" t="s">
        <v>232</v>
      </c>
      <c r="J245" t="s">
        <v>366</v>
      </c>
      <c r="K245" s="91">
        <v>0.98</v>
      </c>
      <c r="L245" t="s">
        <v>105</v>
      </c>
      <c r="M245" s="91">
        <v>4.7</v>
      </c>
      <c r="N245" s="91">
        <v>1.52</v>
      </c>
      <c r="O245" s="91">
        <v>45580.160000000003</v>
      </c>
      <c r="P245" s="91">
        <v>104.71</v>
      </c>
      <c r="Q245" s="91">
        <v>0</v>
      </c>
      <c r="R245" s="91">
        <v>47.726985536000001</v>
      </c>
      <c r="S245" s="91">
        <v>7.0000000000000007E-2</v>
      </c>
      <c r="T245" s="91">
        <v>0.04</v>
      </c>
      <c r="U245" s="91">
        <v>0.01</v>
      </c>
    </row>
    <row r="246" spans="2:21">
      <c r="B246" s="92" t="s">
        <v>378</v>
      </c>
      <c r="C246" s="16"/>
      <c r="D246" s="16"/>
      <c r="E246" s="16"/>
      <c r="F246" s="16"/>
      <c r="K246" s="93">
        <v>4.5199999999999996</v>
      </c>
      <c r="N246" s="93">
        <v>4.9800000000000004</v>
      </c>
      <c r="O246" s="93">
        <v>4058520.21</v>
      </c>
      <c r="Q246" s="93">
        <v>0</v>
      </c>
      <c r="R246" s="93">
        <v>4057.3159157340001</v>
      </c>
      <c r="T246" s="93">
        <v>3.26</v>
      </c>
      <c r="U246" s="93">
        <v>0.77</v>
      </c>
    </row>
    <row r="247" spans="2:21">
      <c r="B247" t="s">
        <v>1069</v>
      </c>
      <c r="C247" t="s">
        <v>1070</v>
      </c>
      <c r="D247" t="s">
        <v>103</v>
      </c>
      <c r="E247" t="s">
        <v>126</v>
      </c>
      <c r="F247" t="s">
        <v>1071</v>
      </c>
      <c r="G247" t="s">
        <v>1072</v>
      </c>
      <c r="H247" t="s">
        <v>468</v>
      </c>
      <c r="I247" t="s">
        <v>232</v>
      </c>
      <c r="J247" t="s">
        <v>1073</v>
      </c>
      <c r="K247" s="91">
        <v>3.29</v>
      </c>
      <c r="L247" t="s">
        <v>105</v>
      </c>
      <c r="M247" s="91">
        <v>3.49</v>
      </c>
      <c r="N247" s="91">
        <v>3.84</v>
      </c>
      <c r="O247" s="91">
        <v>1563991.61</v>
      </c>
      <c r="P247" s="91">
        <v>101.13</v>
      </c>
      <c r="Q247" s="91">
        <v>0</v>
      </c>
      <c r="R247" s="91">
        <v>1581.6647151929999</v>
      </c>
      <c r="S247" s="91">
        <v>7.0000000000000007E-2</v>
      </c>
      <c r="T247" s="91">
        <v>1.27</v>
      </c>
      <c r="U247" s="91">
        <v>0.3</v>
      </c>
    </row>
    <row r="248" spans="2:21">
      <c r="B248" t="s">
        <v>1074</v>
      </c>
      <c r="C248" t="s">
        <v>1075</v>
      </c>
      <c r="D248" t="s">
        <v>103</v>
      </c>
      <c r="E248" t="s">
        <v>126</v>
      </c>
      <c r="F248" t="s">
        <v>1076</v>
      </c>
      <c r="G248" t="s">
        <v>1072</v>
      </c>
      <c r="H248" t="s">
        <v>707</v>
      </c>
      <c r="I248" t="s">
        <v>153</v>
      </c>
      <c r="J248" t="s">
        <v>1077</v>
      </c>
      <c r="K248" s="91">
        <v>5.54</v>
      </c>
      <c r="L248" t="s">
        <v>105</v>
      </c>
      <c r="M248" s="91">
        <v>4.6900000000000004</v>
      </c>
      <c r="N248" s="91">
        <v>5.81</v>
      </c>
      <c r="O248" s="91">
        <v>1622307.85</v>
      </c>
      <c r="P248" s="91">
        <v>99.48</v>
      </c>
      <c r="Q248" s="91">
        <v>0</v>
      </c>
      <c r="R248" s="91">
        <v>1613.87184918</v>
      </c>
      <c r="S248" s="91">
        <v>0.09</v>
      </c>
      <c r="T248" s="91">
        <v>1.3</v>
      </c>
      <c r="U248" s="91">
        <v>0.31</v>
      </c>
    </row>
    <row r="249" spans="2:21">
      <c r="B249" t="s">
        <v>1078</v>
      </c>
      <c r="C249" t="s">
        <v>1079</v>
      </c>
      <c r="D249" t="s">
        <v>103</v>
      </c>
      <c r="E249" t="s">
        <v>126</v>
      </c>
      <c r="F249" t="s">
        <v>1076</v>
      </c>
      <c r="G249" t="s">
        <v>1072</v>
      </c>
      <c r="H249" t="s">
        <v>707</v>
      </c>
      <c r="I249" t="s">
        <v>153</v>
      </c>
      <c r="J249" t="s">
        <v>1080</v>
      </c>
      <c r="K249" s="91">
        <v>5.38</v>
      </c>
      <c r="L249" t="s">
        <v>105</v>
      </c>
      <c r="M249" s="91">
        <v>4.6900000000000004</v>
      </c>
      <c r="N249" s="91">
        <v>5.72</v>
      </c>
      <c r="O249" s="91">
        <v>694358.82</v>
      </c>
      <c r="P249" s="91">
        <v>98.34</v>
      </c>
      <c r="Q249" s="91">
        <v>0</v>
      </c>
      <c r="R249" s="91">
        <v>682.832463588</v>
      </c>
      <c r="S249" s="91">
        <v>0.03</v>
      </c>
      <c r="T249" s="91">
        <v>0.55000000000000004</v>
      </c>
      <c r="U249" s="91">
        <v>0.13</v>
      </c>
    </row>
    <row r="250" spans="2:21">
      <c r="B250" t="s">
        <v>1081</v>
      </c>
      <c r="C250" t="s">
        <v>1082</v>
      </c>
      <c r="D250" t="s">
        <v>103</v>
      </c>
      <c r="E250" t="s">
        <v>126</v>
      </c>
      <c r="F250" t="s">
        <v>805</v>
      </c>
      <c r="G250" t="s">
        <v>559</v>
      </c>
      <c r="H250" t="s">
        <v>806</v>
      </c>
      <c r="I250" t="s">
        <v>232</v>
      </c>
      <c r="J250" t="s">
        <v>366</v>
      </c>
      <c r="K250" s="91">
        <v>2.8</v>
      </c>
      <c r="L250" t="s">
        <v>105</v>
      </c>
      <c r="M250" s="91">
        <v>6.7</v>
      </c>
      <c r="N250" s="91">
        <v>4.7</v>
      </c>
      <c r="O250" s="91">
        <v>177861.93</v>
      </c>
      <c r="P250" s="91">
        <v>100.61</v>
      </c>
      <c r="Q250" s="91">
        <v>0</v>
      </c>
      <c r="R250" s="91">
        <v>178.94688777299999</v>
      </c>
      <c r="S250" s="91">
        <v>0.01</v>
      </c>
      <c r="T250" s="91">
        <v>0.14000000000000001</v>
      </c>
      <c r="U250" s="91">
        <v>0.03</v>
      </c>
    </row>
    <row r="251" spans="2:21">
      <c r="B251" s="92" t="s">
        <v>1083</v>
      </c>
      <c r="C251" s="16"/>
      <c r="D251" s="16"/>
      <c r="E251" s="16"/>
      <c r="F251" s="16"/>
      <c r="K251" s="93">
        <v>0</v>
      </c>
      <c r="N251" s="93">
        <v>0</v>
      </c>
      <c r="O251" s="93">
        <v>0</v>
      </c>
      <c r="Q251" s="93">
        <v>0</v>
      </c>
      <c r="R251" s="93">
        <v>0</v>
      </c>
      <c r="T251" s="93">
        <v>0</v>
      </c>
      <c r="U251" s="93">
        <v>0</v>
      </c>
    </row>
    <row r="252" spans="2:21">
      <c r="B252" t="s">
        <v>245</v>
      </c>
      <c r="C252" t="s">
        <v>245</v>
      </c>
      <c r="D252" s="16"/>
      <c r="E252" s="16"/>
      <c r="F252" s="16"/>
      <c r="G252" t="s">
        <v>245</v>
      </c>
      <c r="H252" t="s">
        <v>245</v>
      </c>
      <c r="K252" s="91">
        <v>0</v>
      </c>
      <c r="L252" t="s">
        <v>245</v>
      </c>
      <c r="M252" s="91">
        <v>0</v>
      </c>
      <c r="N252" s="91">
        <v>0</v>
      </c>
      <c r="O252" s="91">
        <v>0</v>
      </c>
      <c r="P252" s="91">
        <v>0</v>
      </c>
      <c r="R252" s="91">
        <v>0</v>
      </c>
      <c r="S252" s="91">
        <v>0</v>
      </c>
      <c r="T252" s="91">
        <v>0</v>
      </c>
      <c r="U252" s="91">
        <v>0</v>
      </c>
    </row>
    <row r="253" spans="2:21">
      <c r="B253" s="92" t="s">
        <v>251</v>
      </c>
      <c r="C253" s="16"/>
      <c r="D253" s="16"/>
      <c r="E253" s="16"/>
      <c r="F253" s="16"/>
      <c r="K253" s="93">
        <v>0</v>
      </c>
      <c r="N253" s="93">
        <v>0</v>
      </c>
      <c r="O253" s="93">
        <v>0</v>
      </c>
      <c r="Q253" s="93">
        <v>0</v>
      </c>
      <c r="R253" s="93">
        <v>0</v>
      </c>
      <c r="T253" s="93">
        <v>0</v>
      </c>
      <c r="U253" s="93">
        <v>0</v>
      </c>
    </row>
    <row r="254" spans="2:21">
      <c r="B254" s="92" t="s">
        <v>379</v>
      </c>
      <c r="C254" s="16"/>
      <c r="D254" s="16"/>
      <c r="E254" s="16"/>
      <c r="F254" s="16"/>
      <c r="K254" s="93">
        <v>0</v>
      </c>
      <c r="N254" s="93">
        <v>0</v>
      </c>
      <c r="O254" s="93">
        <v>0</v>
      </c>
      <c r="Q254" s="93">
        <v>0</v>
      </c>
      <c r="R254" s="93">
        <v>0</v>
      </c>
      <c r="T254" s="93">
        <v>0</v>
      </c>
      <c r="U254" s="93">
        <v>0</v>
      </c>
    </row>
    <row r="255" spans="2:21">
      <c r="B255" t="s">
        <v>245</v>
      </c>
      <c r="C255" t="s">
        <v>245</v>
      </c>
      <c r="D255" s="16"/>
      <c r="E255" s="16"/>
      <c r="F255" s="16"/>
      <c r="G255" t="s">
        <v>245</v>
      </c>
      <c r="H255" t="s">
        <v>245</v>
      </c>
      <c r="K255" s="91">
        <v>0</v>
      </c>
      <c r="L255" t="s">
        <v>245</v>
      </c>
      <c r="M255" s="91">
        <v>0</v>
      </c>
      <c r="N255" s="91">
        <v>0</v>
      </c>
      <c r="O255" s="91">
        <v>0</v>
      </c>
      <c r="P255" s="91">
        <v>0</v>
      </c>
      <c r="R255" s="91">
        <v>0</v>
      </c>
      <c r="S255" s="91">
        <v>0</v>
      </c>
      <c r="T255" s="91">
        <v>0</v>
      </c>
      <c r="U255" s="91">
        <v>0</v>
      </c>
    </row>
    <row r="256" spans="2:21">
      <c r="B256" s="92" t="s">
        <v>380</v>
      </c>
      <c r="C256" s="16"/>
      <c r="D256" s="16"/>
      <c r="E256" s="16"/>
      <c r="F256" s="16"/>
      <c r="K256" s="93">
        <v>0</v>
      </c>
      <c r="N256" s="93">
        <v>0</v>
      </c>
      <c r="O256" s="93">
        <v>0</v>
      </c>
      <c r="Q256" s="93">
        <v>0</v>
      </c>
      <c r="R256" s="93">
        <v>0</v>
      </c>
      <c r="T256" s="93">
        <v>0</v>
      </c>
      <c r="U256" s="93">
        <v>0</v>
      </c>
    </row>
    <row r="257" spans="2:21">
      <c r="B257" t="s">
        <v>245</v>
      </c>
      <c r="C257" t="s">
        <v>245</v>
      </c>
      <c r="D257" s="16"/>
      <c r="E257" s="16"/>
      <c r="F257" s="16"/>
      <c r="G257" t="s">
        <v>245</v>
      </c>
      <c r="H257" t="s">
        <v>245</v>
      </c>
      <c r="K257" s="91">
        <v>0</v>
      </c>
      <c r="L257" t="s">
        <v>245</v>
      </c>
      <c r="M257" s="91">
        <v>0</v>
      </c>
      <c r="N257" s="91">
        <v>0</v>
      </c>
      <c r="O257" s="91">
        <v>0</v>
      </c>
      <c r="P257" s="91">
        <v>0</v>
      </c>
      <c r="R257" s="91">
        <v>0</v>
      </c>
      <c r="S257" s="91">
        <v>0</v>
      </c>
      <c r="T257" s="91">
        <v>0</v>
      </c>
      <c r="U257" s="91">
        <v>0</v>
      </c>
    </row>
    <row r="258" spans="2:21">
      <c r="B258" t="s">
        <v>253</v>
      </c>
      <c r="C258" s="16"/>
      <c r="D258" s="16"/>
      <c r="E258" s="16"/>
      <c r="F258" s="16"/>
    </row>
    <row r="259" spans="2:21">
      <c r="B259" t="s">
        <v>373</v>
      </c>
      <c r="C259" s="16"/>
      <c r="D259" s="16"/>
      <c r="E259" s="16"/>
      <c r="F259" s="16"/>
    </row>
    <row r="260" spans="2:21">
      <c r="B260" t="s">
        <v>374</v>
      </c>
      <c r="C260" s="16"/>
      <c r="D260" s="16"/>
      <c r="E260" s="16"/>
      <c r="F260" s="16"/>
    </row>
    <row r="261" spans="2:21">
      <c r="B261" t="s">
        <v>375</v>
      </c>
      <c r="C261" s="16"/>
      <c r="D261" s="16"/>
      <c r="E261" s="16"/>
      <c r="F261" s="16"/>
    </row>
    <row r="262" spans="2:21">
      <c r="B262" t="s">
        <v>376</v>
      </c>
      <c r="C262" s="16"/>
      <c r="D262" s="16"/>
      <c r="E262" s="16"/>
      <c r="F262" s="16"/>
    </row>
    <row r="263" spans="2:21">
      <c r="C263" s="16"/>
      <c r="D263" s="16"/>
      <c r="E263" s="16"/>
      <c r="F263" s="16"/>
    </row>
    <row r="264" spans="2:21">
      <c r="C264" s="16"/>
      <c r="D264" s="16"/>
      <c r="E264" s="16"/>
      <c r="F264" s="16"/>
    </row>
    <row r="265" spans="2:21">
      <c r="C265" s="16"/>
      <c r="D265" s="16"/>
      <c r="E265" s="16"/>
      <c r="F265" s="16"/>
    </row>
    <row r="266" spans="2:21">
      <c r="C266" s="16"/>
      <c r="D266" s="16"/>
      <c r="E266" s="16"/>
      <c r="F266" s="16"/>
    </row>
    <row r="267" spans="2:21">
      <c r="C267" s="16"/>
      <c r="D267" s="16"/>
      <c r="E267" s="16"/>
      <c r="F267" s="16"/>
    </row>
    <row r="268" spans="2:21"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5">
        <v>43555</v>
      </c>
    </row>
    <row r="2" spans="2:62" s="1" customFormat="1">
      <c r="B2" s="2" t="s">
        <v>1</v>
      </c>
      <c r="C2" s="12" t="s">
        <v>2380</v>
      </c>
    </row>
    <row r="3" spans="2:62" s="1" customFormat="1">
      <c r="B3" s="2" t="s">
        <v>2</v>
      </c>
      <c r="C3" s="26" t="s">
        <v>2381</v>
      </c>
    </row>
    <row r="4" spans="2:62" s="1" customFormat="1">
      <c r="B4" s="2" t="s">
        <v>3</v>
      </c>
      <c r="C4" s="96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6"/>
      <c r="BJ6" s="19"/>
    </row>
    <row r="7" spans="2:62" ht="26.25" customHeight="1">
      <c r="B7" s="114" t="s">
        <v>92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10421286.07</v>
      </c>
      <c r="J11" s="7"/>
      <c r="K11" s="90">
        <v>239.49610564899999</v>
      </c>
      <c r="L11" s="90">
        <v>80298.724977144157</v>
      </c>
      <c r="M11" s="7"/>
      <c r="N11" s="90">
        <v>100</v>
      </c>
      <c r="O11" s="90">
        <v>15.25</v>
      </c>
      <c r="BF11" s="16"/>
      <c r="BG11" s="19"/>
      <c r="BH11" s="16"/>
      <c r="BJ11" s="16"/>
    </row>
    <row r="12" spans="2:62">
      <c r="B12" s="92" t="s">
        <v>227</v>
      </c>
      <c r="E12" s="16"/>
      <c r="F12" s="16"/>
      <c r="G12" s="16"/>
      <c r="I12" s="93">
        <v>10147796.48</v>
      </c>
      <c r="K12" s="93">
        <v>228.90197000000001</v>
      </c>
      <c r="L12" s="93">
        <v>60234.73943491633</v>
      </c>
      <c r="N12" s="93">
        <v>75.010000000000005</v>
      </c>
      <c r="O12" s="93">
        <v>11.44</v>
      </c>
    </row>
    <row r="13" spans="2:62">
      <c r="B13" s="92" t="s">
        <v>1084</v>
      </c>
      <c r="E13" s="16"/>
      <c r="F13" s="16"/>
      <c r="G13" s="16"/>
      <c r="I13" s="93">
        <v>8958270.4499999993</v>
      </c>
      <c r="K13" s="93">
        <v>129.48441</v>
      </c>
      <c r="L13" s="93">
        <v>44297.1520924</v>
      </c>
      <c r="N13" s="93">
        <v>55.17</v>
      </c>
      <c r="O13" s="93">
        <v>8.41</v>
      </c>
    </row>
    <row r="14" spans="2:62">
      <c r="B14" t="s">
        <v>1085</v>
      </c>
      <c r="C14" t="s">
        <v>1086</v>
      </c>
      <c r="D14" t="s">
        <v>103</v>
      </c>
      <c r="E14" t="s">
        <v>126</v>
      </c>
      <c r="F14" t="s">
        <v>805</v>
      </c>
      <c r="G14" t="s">
        <v>559</v>
      </c>
      <c r="H14" t="s">
        <v>105</v>
      </c>
      <c r="I14" s="91">
        <v>205466.43</v>
      </c>
      <c r="J14" s="91">
        <v>179.3</v>
      </c>
      <c r="K14" s="91">
        <v>0</v>
      </c>
      <c r="L14" s="91">
        <v>368.40130899000002</v>
      </c>
      <c r="M14" s="91">
        <v>0.01</v>
      </c>
      <c r="N14" s="91">
        <v>0.46</v>
      </c>
      <c r="O14" s="91">
        <v>7.0000000000000007E-2</v>
      </c>
    </row>
    <row r="15" spans="2:62">
      <c r="B15" t="s">
        <v>1087</v>
      </c>
      <c r="C15" t="s">
        <v>1088</v>
      </c>
      <c r="D15" t="s">
        <v>103</v>
      </c>
      <c r="E15" t="s">
        <v>126</v>
      </c>
      <c r="F15" t="s">
        <v>603</v>
      </c>
      <c r="G15" t="s">
        <v>559</v>
      </c>
      <c r="H15" t="s">
        <v>105</v>
      </c>
      <c r="I15" s="91">
        <v>3127.08</v>
      </c>
      <c r="J15" s="91">
        <v>54120</v>
      </c>
      <c r="K15" s="91">
        <v>0</v>
      </c>
      <c r="L15" s="91">
        <v>1692.3756960000001</v>
      </c>
      <c r="M15" s="91">
        <v>0.02</v>
      </c>
      <c r="N15" s="91">
        <v>2.11</v>
      </c>
      <c r="O15" s="91">
        <v>0.32</v>
      </c>
    </row>
    <row r="16" spans="2:62">
      <c r="B16" t="s">
        <v>1089</v>
      </c>
      <c r="C16" t="s">
        <v>1090</v>
      </c>
      <c r="D16" t="s">
        <v>103</v>
      </c>
      <c r="E16" t="s">
        <v>126</v>
      </c>
      <c r="F16" t="s">
        <v>1091</v>
      </c>
      <c r="G16" t="s">
        <v>1092</v>
      </c>
      <c r="H16" t="s">
        <v>105</v>
      </c>
      <c r="I16" s="91">
        <v>13112.18</v>
      </c>
      <c r="J16" s="91">
        <v>5692</v>
      </c>
      <c r="K16" s="91">
        <v>0</v>
      </c>
      <c r="L16" s="91">
        <v>746.34528560000001</v>
      </c>
      <c r="M16" s="91">
        <v>0</v>
      </c>
      <c r="N16" s="91">
        <v>0.93</v>
      </c>
      <c r="O16" s="91">
        <v>0.14000000000000001</v>
      </c>
    </row>
    <row r="17" spans="2:15">
      <c r="B17" t="s">
        <v>1093</v>
      </c>
      <c r="C17" t="s">
        <v>1094</v>
      </c>
      <c r="D17" t="s">
        <v>103</v>
      </c>
      <c r="E17" t="s">
        <v>126</v>
      </c>
      <c r="F17" t="s">
        <v>1095</v>
      </c>
      <c r="G17" t="s">
        <v>1092</v>
      </c>
      <c r="H17" t="s">
        <v>105</v>
      </c>
      <c r="I17" s="91">
        <v>3372.21</v>
      </c>
      <c r="J17" s="91">
        <v>17330</v>
      </c>
      <c r="K17" s="91">
        <v>0</v>
      </c>
      <c r="L17" s="91">
        <v>584.40399300000001</v>
      </c>
      <c r="M17" s="91">
        <v>0</v>
      </c>
      <c r="N17" s="91">
        <v>0.73</v>
      </c>
      <c r="O17" s="91">
        <v>0.11</v>
      </c>
    </row>
    <row r="18" spans="2:15">
      <c r="B18" t="s">
        <v>1096</v>
      </c>
      <c r="C18" t="s">
        <v>1097</v>
      </c>
      <c r="D18" t="s">
        <v>103</v>
      </c>
      <c r="E18" t="s">
        <v>126</v>
      </c>
      <c r="F18" t="s">
        <v>1098</v>
      </c>
      <c r="G18" t="s">
        <v>552</v>
      </c>
      <c r="H18" t="s">
        <v>105</v>
      </c>
      <c r="I18" s="91">
        <v>31021.9</v>
      </c>
      <c r="J18" s="91">
        <v>1955</v>
      </c>
      <c r="K18" s="91">
        <v>0</v>
      </c>
      <c r="L18" s="91">
        <v>606.47814500000004</v>
      </c>
      <c r="M18" s="91">
        <v>0.01</v>
      </c>
      <c r="N18" s="91">
        <v>0.76</v>
      </c>
      <c r="O18" s="91">
        <v>0.12</v>
      </c>
    </row>
    <row r="19" spans="2:15">
      <c r="B19" t="s">
        <v>1099</v>
      </c>
      <c r="C19" t="s">
        <v>1100</v>
      </c>
      <c r="D19" t="s">
        <v>103</v>
      </c>
      <c r="E19" t="s">
        <v>126</v>
      </c>
      <c r="F19" t="s">
        <v>1101</v>
      </c>
      <c r="G19" t="s">
        <v>552</v>
      </c>
      <c r="H19" t="s">
        <v>105</v>
      </c>
      <c r="I19" s="91">
        <v>25979.14</v>
      </c>
      <c r="J19" s="91">
        <v>2484</v>
      </c>
      <c r="K19" s="91">
        <v>0</v>
      </c>
      <c r="L19" s="91">
        <v>645.32183759999998</v>
      </c>
      <c r="M19" s="91">
        <v>0.01</v>
      </c>
      <c r="N19" s="91">
        <v>0.8</v>
      </c>
      <c r="O19" s="91">
        <v>0.12</v>
      </c>
    </row>
    <row r="20" spans="2:15">
      <c r="B20" t="s">
        <v>1102</v>
      </c>
      <c r="C20" t="s">
        <v>1103</v>
      </c>
      <c r="D20" t="s">
        <v>103</v>
      </c>
      <c r="E20" t="s">
        <v>126</v>
      </c>
      <c r="F20" t="s">
        <v>847</v>
      </c>
      <c r="G20" t="s">
        <v>848</v>
      </c>
      <c r="H20" t="s">
        <v>105</v>
      </c>
      <c r="I20" s="91">
        <v>4027.43</v>
      </c>
      <c r="J20" s="91">
        <v>46960</v>
      </c>
      <c r="K20" s="91">
        <v>0</v>
      </c>
      <c r="L20" s="91">
        <v>1891.2811280000001</v>
      </c>
      <c r="M20" s="91">
        <v>0.01</v>
      </c>
      <c r="N20" s="91">
        <v>2.36</v>
      </c>
      <c r="O20" s="91">
        <v>0.36</v>
      </c>
    </row>
    <row r="21" spans="2:15">
      <c r="B21" t="s">
        <v>1104</v>
      </c>
      <c r="C21" t="s">
        <v>1105</v>
      </c>
      <c r="D21" t="s">
        <v>103</v>
      </c>
      <c r="E21" t="s">
        <v>126</v>
      </c>
      <c r="F21" t="s">
        <v>570</v>
      </c>
      <c r="G21" t="s">
        <v>384</v>
      </c>
      <c r="H21" t="s">
        <v>105</v>
      </c>
      <c r="I21" s="91">
        <v>138647.42000000001</v>
      </c>
      <c r="J21" s="91">
        <v>1277</v>
      </c>
      <c r="K21" s="91">
        <v>0</v>
      </c>
      <c r="L21" s="91">
        <v>1770.5275534</v>
      </c>
      <c r="M21" s="91">
        <v>0.01</v>
      </c>
      <c r="N21" s="91">
        <v>2.2000000000000002</v>
      </c>
      <c r="O21" s="91">
        <v>0.34</v>
      </c>
    </row>
    <row r="22" spans="2:15">
      <c r="B22" t="s">
        <v>1106</v>
      </c>
      <c r="C22" t="s">
        <v>1107</v>
      </c>
      <c r="D22" t="s">
        <v>103</v>
      </c>
      <c r="E22" t="s">
        <v>126</v>
      </c>
      <c r="F22" t="s">
        <v>1108</v>
      </c>
      <c r="G22" t="s">
        <v>384</v>
      </c>
      <c r="H22" t="s">
        <v>105</v>
      </c>
      <c r="I22" s="91">
        <v>211005.59</v>
      </c>
      <c r="J22" s="91">
        <v>2415</v>
      </c>
      <c r="K22" s="91">
        <v>0</v>
      </c>
      <c r="L22" s="91">
        <v>5095.7849985000003</v>
      </c>
      <c r="M22" s="91">
        <v>0.02</v>
      </c>
      <c r="N22" s="91">
        <v>6.35</v>
      </c>
      <c r="O22" s="91">
        <v>0.97</v>
      </c>
    </row>
    <row r="23" spans="2:15">
      <c r="B23" t="s">
        <v>1109</v>
      </c>
      <c r="C23" t="s">
        <v>1110</v>
      </c>
      <c r="D23" t="s">
        <v>103</v>
      </c>
      <c r="E23" t="s">
        <v>126</v>
      </c>
      <c r="F23" t="s">
        <v>383</v>
      </c>
      <c r="G23" t="s">
        <v>384</v>
      </c>
      <c r="H23" t="s">
        <v>105</v>
      </c>
      <c r="I23" s="91">
        <v>227660.98</v>
      </c>
      <c r="J23" s="91">
        <v>2382</v>
      </c>
      <c r="K23" s="91">
        <v>41.87847</v>
      </c>
      <c r="L23" s="91">
        <v>5464.7630135999998</v>
      </c>
      <c r="M23" s="91">
        <v>0.01</v>
      </c>
      <c r="N23" s="91">
        <v>6.81</v>
      </c>
      <c r="O23" s="91">
        <v>1.04</v>
      </c>
    </row>
    <row r="24" spans="2:15">
      <c r="B24" t="s">
        <v>1111</v>
      </c>
      <c r="C24" t="s">
        <v>1112</v>
      </c>
      <c r="D24" t="s">
        <v>103</v>
      </c>
      <c r="E24" t="s">
        <v>126</v>
      </c>
      <c r="F24" t="s">
        <v>738</v>
      </c>
      <c r="G24" t="s">
        <v>384</v>
      </c>
      <c r="H24" t="s">
        <v>105</v>
      </c>
      <c r="I24" s="91">
        <v>37689.99</v>
      </c>
      <c r="J24" s="91">
        <v>7460</v>
      </c>
      <c r="K24" s="91">
        <v>0</v>
      </c>
      <c r="L24" s="91">
        <v>2811.6732539999998</v>
      </c>
      <c r="M24" s="91">
        <v>0.02</v>
      </c>
      <c r="N24" s="91">
        <v>3.5</v>
      </c>
      <c r="O24" s="91">
        <v>0.53</v>
      </c>
    </row>
    <row r="25" spans="2:15">
      <c r="B25" t="s">
        <v>1113</v>
      </c>
      <c r="C25" t="s">
        <v>1114</v>
      </c>
      <c r="D25" t="s">
        <v>103</v>
      </c>
      <c r="E25" t="s">
        <v>126</v>
      </c>
      <c r="F25" t="s">
        <v>710</v>
      </c>
      <c r="G25" t="s">
        <v>384</v>
      </c>
      <c r="H25" t="s">
        <v>105</v>
      </c>
      <c r="I25" s="91">
        <v>10970.94</v>
      </c>
      <c r="J25" s="91">
        <v>8642</v>
      </c>
      <c r="K25" s="91">
        <v>0</v>
      </c>
      <c r="L25" s="91">
        <v>948.1086348</v>
      </c>
      <c r="M25" s="91">
        <v>0.01</v>
      </c>
      <c r="N25" s="91">
        <v>1.18</v>
      </c>
      <c r="O25" s="91">
        <v>0.18</v>
      </c>
    </row>
    <row r="26" spans="2:15">
      <c r="B26" t="s">
        <v>1115</v>
      </c>
      <c r="C26" t="s">
        <v>1116</v>
      </c>
      <c r="D26" t="s">
        <v>103</v>
      </c>
      <c r="E26" t="s">
        <v>126</v>
      </c>
      <c r="F26" t="s">
        <v>1117</v>
      </c>
      <c r="G26" t="s">
        <v>824</v>
      </c>
      <c r="H26" t="s">
        <v>105</v>
      </c>
      <c r="I26" s="91">
        <v>328.79</v>
      </c>
      <c r="J26" s="91">
        <v>84650</v>
      </c>
      <c r="K26" s="91">
        <v>0</v>
      </c>
      <c r="L26" s="91">
        <v>278.32073500000001</v>
      </c>
      <c r="M26" s="91">
        <v>0</v>
      </c>
      <c r="N26" s="91">
        <v>0.35</v>
      </c>
      <c r="O26" s="91">
        <v>0.05</v>
      </c>
    </row>
    <row r="27" spans="2:15">
      <c r="B27" t="s">
        <v>1118</v>
      </c>
      <c r="C27" t="s">
        <v>1119</v>
      </c>
      <c r="D27" t="s">
        <v>103</v>
      </c>
      <c r="E27" t="s">
        <v>126</v>
      </c>
      <c r="F27" t="s">
        <v>1120</v>
      </c>
      <c r="G27" t="s">
        <v>1072</v>
      </c>
      <c r="H27" t="s">
        <v>105</v>
      </c>
      <c r="I27" s="91">
        <v>222392.26</v>
      </c>
      <c r="J27" s="91">
        <v>1121</v>
      </c>
      <c r="K27" s="91">
        <v>0</v>
      </c>
      <c r="L27" s="91">
        <v>2493.0172345999999</v>
      </c>
      <c r="M27" s="91">
        <v>0.02</v>
      </c>
      <c r="N27" s="91">
        <v>3.1</v>
      </c>
      <c r="O27" s="91">
        <v>0.47</v>
      </c>
    </row>
    <row r="28" spans="2:15">
      <c r="B28" t="s">
        <v>1121</v>
      </c>
      <c r="C28" t="s">
        <v>1122</v>
      </c>
      <c r="D28" t="s">
        <v>103</v>
      </c>
      <c r="E28" t="s">
        <v>126</v>
      </c>
      <c r="F28" t="s">
        <v>1071</v>
      </c>
      <c r="G28" t="s">
        <v>1072</v>
      </c>
      <c r="H28" t="s">
        <v>105</v>
      </c>
      <c r="I28" s="91">
        <v>7059172.1500000004</v>
      </c>
      <c r="J28" s="91">
        <v>38.700000000000003</v>
      </c>
      <c r="K28" s="91">
        <v>0</v>
      </c>
      <c r="L28" s="91">
        <v>2731.8996220499998</v>
      </c>
      <c r="M28" s="91">
        <v>0.05</v>
      </c>
      <c r="N28" s="91">
        <v>3.4</v>
      </c>
      <c r="O28" s="91">
        <v>0.52</v>
      </c>
    </row>
    <row r="29" spans="2:15">
      <c r="B29" t="s">
        <v>1123</v>
      </c>
      <c r="C29" t="s">
        <v>1124</v>
      </c>
      <c r="D29" t="s">
        <v>103</v>
      </c>
      <c r="E29" t="s">
        <v>126</v>
      </c>
      <c r="F29" t="s">
        <v>896</v>
      </c>
      <c r="G29" t="s">
        <v>611</v>
      </c>
      <c r="H29" t="s">
        <v>105</v>
      </c>
      <c r="I29" s="91">
        <v>144117.94</v>
      </c>
      <c r="J29" s="91">
        <v>1919</v>
      </c>
      <c r="K29" s="91">
        <v>0</v>
      </c>
      <c r="L29" s="91">
        <v>2765.6232685999998</v>
      </c>
      <c r="M29" s="91">
        <v>0.01</v>
      </c>
      <c r="N29" s="91">
        <v>3.44</v>
      </c>
      <c r="O29" s="91">
        <v>0.53</v>
      </c>
    </row>
    <row r="30" spans="2:15">
      <c r="B30" t="s">
        <v>1125</v>
      </c>
      <c r="C30" t="s">
        <v>1126</v>
      </c>
      <c r="D30" t="s">
        <v>103</v>
      </c>
      <c r="E30" t="s">
        <v>126</v>
      </c>
      <c r="F30" t="s">
        <v>1127</v>
      </c>
      <c r="G30" t="s">
        <v>1128</v>
      </c>
      <c r="H30" t="s">
        <v>105</v>
      </c>
      <c r="I30" s="91">
        <v>5073.1499999999996</v>
      </c>
      <c r="J30" s="91">
        <v>5985</v>
      </c>
      <c r="K30" s="91">
        <v>0</v>
      </c>
      <c r="L30" s="91">
        <v>303.62802749999997</v>
      </c>
      <c r="M30" s="91">
        <v>0</v>
      </c>
      <c r="N30" s="91">
        <v>0.38</v>
      </c>
      <c r="O30" s="91">
        <v>0.06</v>
      </c>
    </row>
    <row r="31" spans="2:15">
      <c r="B31" t="s">
        <v>1129</v>
      </c>
      <c r="C31" t="s">
        <v>1130</v>
      </c>
      <c r="D31" t="s">
        <v>103</v>
      </c>
      <c r="E31" t="s">
        <v>126</v>
      </c>
      <c r="F31" t="s">
        <v>1131</v>
      </c>
      <c r="G31" t="s">
        <v>873</v>
      </c>
      <c r="H31" t="s">
        <v>105</v>
      </c>
      <c r="I31" s="91">
        <v>1765.08</v>
      </c>
      <c r="J31" s="91">
        <v>46950</v>
      </c>
      <c r="K31" s="91">
        <v>4.6695399999999996</v>
      </c>
      <c r="L31" s="91">
        <v>833.37459999999999</v>
      </c>
      <c r="M31" s="91">
        <v>0</v>
      </c>
      <c r="N31" s="91">
        <v>1.04</v>
      </c>
      <c r="O31" s="91">
        <v>0.16</v>
      </c>
    </row>
    <row r="32" spans="2:15">
      <c r="B32" t="s">
        <v>1132</v>
      </c>
      <c r="C32" t="s">
        <v>1133</v>
      </c>
      <c r="D32" t="s">
        <v>103</v>
      </c>
      <c r="E32" t="s">
        <v>126</v>
      </c>
      <c r="F32" t="s">
        <v>872</v>
      </c>
      <c r="G32" t="s">
        <v>873</v>
      </c>
      <c r="H32" t="s">
        <v>105</v>
      </c>
      <c r="I32" s="91">
        <v>19712.77</v>
      </c>
      <c r="J32" s="91">
        <v>8710</v>
      </c>
      <c r="K32" s="91">
        <v>34.207900000000002</v>
      </c>
      <c r="L32" s="91">
        <v>1751.190167</v>
      </c>
      <c r="M32" s="91">
        <v>0.02</v>
      </c>
      <c r="N32" s="91">
        <v>2.1800000000000002</v>
      </c>
      <c r="O32" s="91">
        <v>0.33</v>
      </c>
    </row>
    <row r="33" spans="2:15">
      <c r="B33" t="s">
        <v>1134</v>
      </c>
      <c r="C33" t="s">
        <v>1135</v>
      </c>
      <c r="D33" t="s">
        <v>103</v>
      </c>
      <c r="E33" t="s">
        <v>126</v>
      </c>
      <c r="F33" t="s">
        <v>907</v>
      </c>
      <c r="G33" t="s">
        <v>908</v>
      </c>
      <c r="H33" t="s">
        <v>105</v>
      </c>
      <c r="I33" s="91">
        <v>35719.24</v>
      </c>
      <c r="J33" s="91">
        <v>2398</v>
      </c>
      <c r="K33" s="91">
        <v>23.8809</v>
      </c>
      <c r="L33" s="91">
        <v>880.42827520000003</v>
      </c>
      <c r="M33" s="91">
        <v>0.01</v>
      </c>
      <c r="N33" s="91">
        <v>1.1000000000000001</v>
      </c>
      <c r="O33" s="91">
        <v>0.17</v>
      </c>
    </row>
    <row r="34" spans="2:15">
      <c r="B34" t="s">
        <v>1136</v>
      </c>
      <c r="C34" t="s">
        <v>1137</v>
      </c>
      <c r="D34" t="s">
        <v>103</v>
      </c>
      <c r="E34" t="s">
        <v>126</v>
      </c>
      <c r="F34" t="s">
        <v>1032</v>
      </c>
      <c r="G34" t="s">
        <v>1033</v>
      </c>
      <c r="H34" t="s">
        <v>105</v>
      </c>
      <c r="I34" s="91">
        <v>51304.36</v>
      </c>
      <c r="J34" s="91">
        <v>1224</v>
      </c>
      <c r="K34" s="91">
        <v>10.13138</v>
      </c>
      <c r="L34" s="91">
        <v>638.09674640000003</v>
      </c>
      <c r="M34" s="91">
        <v>0.01</v>
      </c>
      <c r="N34" s="91">
        <v>0.79</v>
      </c>
      <c r="O34" s="91">
        <v>0.12</v>
      </c>
    </row>
    <row r="35" spans="2:15">
      <c r="B35" t="s">
        <v>1138</v>
      </c>
      <c r="C35" t="s">
        <v>1139</v>
      </c>
      <c r="D35" t="s">
        <v>103</v>
      </c>
      <c r="E35" t="s">
        <v>126</v>
      </c>
      <c r="F35" t="s">
        <v>467</v>
      </c>
      <c r="G35" t="s">
        <v>426</v>
      </c>
      <c r="H35" t="s">
        <v>105</v>
      </c>
      <c r="I35" s="91">
        <v>12799.62</v>
      </c>
      <c r="J35" s="91">
        <v>5416</v>
      </c>
      <c r="K35" s="91">
        <v>0</v>
      </c>
      <c r="L35" s="91">
        <v>693.22741919999999</v>
      </c>
      <c r="M35" s="91">
        <v>0.01</v>
      </c>
      <c r="N35" s="91">
        <v>0.86</v>
      </c>
      <c r="O35" s="91">
        <v>0.13</v>
      </c>
    </row>
    <row r="36" spans="2:15">
      <c r="B36" t="s">
        <v>1140</v>
      </c>
      <c r="C36" t="s">
        <v>1141</v>
      </c>
      <c r="D36" t="s">
        <v>103</v>
      </c>
      <c r="E36" t="s">
        <v>126</v>
      </c>
      <c r="F36" t="s">
        <v>472</v>
      </c>
      <c r="G36" t="s">
        <v>426</v>
      </c>
      <c r="H36" t="s">
        <v>105</v>
      </c>
      <c r="I36" s="91">
        <v>28847.35</v>
      </c>
      <c r="J36" s="91">
        <v>2050</v>
      </c>
      <c r="K36" s="91">
        <v>14.71622</v>
      </c>
      <c r="L36" s="91">
        <v>606.08689500000003</v>
      </c>
      <c r="M36" s="91">
        <v>0.01</v>
      </c>
      <c r="N36" s="91">
        <v>0.75</v>
      </c>
      <c r="O36" s="91">
        <v>0.12</v>
      </c>
    </row>
    <row r="37" spans="2:15">
      <c r="B37" t="s">
        <v>1142</v>
      </c>
      <c r="C37" t="s">
        <v>1143</v>
      </c>
      <c r="D37" t="s">
        <v>103</v>
      </c>
      <c r="E37" t="s">
        <v>126</v>
      </c>
      <c r="F37" t="s">
        <v>491</v>
      </c>
      <c r="G37" t="s">
        <v>426</v>
      </c>
      <c r="H37" t="s">
        <v>105</v>
      </c>
      <c r="I37" s="91">
        <v>7220.03</v>
      </c>
      <c r="J37" s="91">
        <v>18410</v>
      </c>
      <c r="K37" s="91">
        <v>0</v>
      </c>
      <c r="L37" s="91">
        <v>1329.207523</v>
      </c>
      <c r="M37" s="91">
        <v>0.02</v>
      </c>
      <c r="N37" s="91">
        <v>1.66</v>
      </c>
      <c r="O37" s="91">
        <v>0.25</v>
      </c>
    </row>
    <row r="38" spans="2:15">
      <c r="B38" t="s">
        <v>1144</v>
      </c>
      <c r="C38" t="s">
        <v>1145</v>
      </c>
      <c r="D38" t="s">
        <v>103</v>
      </c>
      <c r="E38" t="s">
        <v>126</v>
      </c>
      <c r="F38" t="s">
        <v>425</v>
      </c>
      <c r="G38" t="s">
        <v>426</v>
      </c>
      <c r="H38" t="s">
        <v>105</v>
      </c>
      <c r="I38" s="91">
        <v>16256.07</v>
      </c>
      <c r="J38" s="91">
        <v>21190</v>
      </c>
      <c r="K38" s="91">
        <v>0</v>
      </c>
      <c r="L38" s="91">
        <v>3444.6612329999998</v>
      </c>
      <c r="M38" s="91">
        <v>0.01</v>
      </c>
      <c r="N38" s="91">
        <v>4.29</v>
      </c>
      <c r="O38" s="91">
        <v>0.65</v>
      </c>
    </row>
    <row r="39" spans="2:15">
      <c r="B39" t="s">
        <v>1146</v>
      </c>
      <c r="C39" t="s">
        <v>1147</v>
      </c>
      <c r="D39" t="s">
        <v>103</v>
      </c>
      <c r="E39" t="s">
        <v>126</v>
      </c>
      <c r="F39" t="s">
        <v>1148</v>
      </c>
      <c r="G39" t="s">
        <v>128</v>
      </c>
      <c r="H39" t="s">
        <v>105</v>
      </c>
      <c r="I39" s="91">
        <v>6213.34</v>
      </c>
      <c r="J39" s="91">
        <v>19820</v>
      </c>
      <c r="K39" s="91">
        <v>0</v>
      </c>
      <c r="L39" s="91">
        <v>1231.483988</v>
      </c>
      <c r="M39" s="91">
        <v>0.01</v>
      </c>
      <c r="N39" s="91">
        <v>1.53</v>
      </c>
      <c r="O39" s="91">
        <v>0.23</v>
      </c>
    </row>
    <row r="40" spans="2:15">
      <c r="B40" t="s">
        <v>1149</v>
      </c>
      <c r="C40" t="s">
        <v>1150</v>
      </c>
      <c r="D40" t="s">
        <v>103</v>
      </c>
      <c r="E40" t="s">
        <v>126</v>
      </c>
      <c r="F40" t="s">
        <v>1151</v>
      </c>
      <c r="G40" t="s">
        <v>132</v>
      </c>
      <c r="H40" t="s">
        <v>105</v>
      </c>
      <c r="I40" s="91">
        <v>1310.6500000000001</v>
      </c>
      <c r="J40" s="91">
        <v>44590</v>
      </c>
      <c r="K40" s="91">
        <v>0</v>
      </c>
      <c r="L40" s="91">
        <v>584.41883499999994</v>
      </c>
      <c r="M40" s="91">
        <v>0</v>
      </c>
      <c r="N40" s="91">
        <v>0.73</v>
      </c>
      <c r="O40" s="91">
        <v>0.11</v>
      </c>
    </row>
    <row r="41" spans="2:15">
      <c r="B41" t="s">
        <v>1152</v>
      </c>
      <c r="C41" t="s">
        <v>1153</v>
      </c>
      <c r="D41" t="s">
        <v>103</v>
      </c>
      <c r="E41" t="s">
        <v>126</v>
      </c>
      <c r="F41" t="s">
        <v>515</v>
      </c>
      <c r="G41" t="s">
        <v>135</v>
      </c>
      <c r="H41" t="s">
        <v>105</v>
      </c>
      <c r="I41" s="91">
        <v>433956.36</v>
      </c>
      <c r="J41" s="91">
        <v>255.1</v>
      </c>
      <c r="K41" s="91">
        <v>0</v>
      </c>
      <c r="L41" s="91">
        <v>1107.0226743600001</v>
      </c>
      <c r="M41" s="91">
        <v>0.02</v>
      </c>
      <c r="N41" s="91">
        <v>1.38</v>
      </c>
      <c r="O41" s="91">
        <v>0.21</v>
      </c>
    </row>
    <row r="42" spans="2:15">
      <c r="B42" s="92" t="s">
        <v>1154</v>
      </c>
      <c r="E42" s="16"/>
      <c r="F42" s="16"/>
      <c r="G42" s="16"/>
      <c r="I42" s="93">
        <v>818258.17</v>
      </c>
      <c r="K42" s="93">
        <v>84.452370000000002</v>
      </c>
      <c r="L42" s="93">
        <v>13791.396316541377</v>
      </c>
      <c r="N42" s="93">
        <v>17.18</v>
      </c>
      <c r="O42" s="93">
        <v>2.62</v>
      </c>
    </row>
    <row r="43" spans="2:15">
      <c r="B43" t="s">
        <v>1155</v>
      </c>
      <c r="C43" t="s">
        <v>1156</v>
      </c>
      <c r="D43" t="s">
        <v>103</v>
      </c>
      <c r="E43" t="s">
        <v>126</v>
      </c>
      <c r="F43" t="s">
        <v>1157</v>
      </c>
      <c r="G43" t="s">
        <v>918</v>
      </c>
      <c r="H43" t="s">
        <v>105</v>
      </c>
      <c r="I43" s="91">
        <v>5674.92</v>
      </c>
      <c r="J43" s="91">
        <v>4841</v>
      </c>
      <c r="K43" s="91">
        <v>0</v>
      </c>
      <c r="L43" s="91">
        <v>274.72287720000003</v>
      </c>
      <c r="M43" s="91">
        <v>0.02</v>
      </c>
      <c r="N43" s="91">
        <v>0.34</v>
      </c>
      <c r="O43" s="91">
        <v>0.05</v>
      </c>
    </row>
    <row r="44" spans="2:15">
      <c r="B44" t="s">
        <v>1158</v>
      </c>
      <c r="C44" t="s">
        <v>1159</v>
      </c>
      <c r="D44" t="s">
        <v>103</v>
      </c>
      <c r="E44" t="s">
        <v>126</v>
      </c>
      <c r="F44" t="s">
        <v>1160</v>
      </c>
      <c r="G44" t="s">
        <v>918</v>
      </c>
      <c r="H44" t="s">
        <v>105</v>
      </c>
      <c r="I44" s="91">
        <v>32366.58</v>
      </c>
      <c r="J44" s="91">
        <v>2329</v>
      </c>
      <c r="K44" s="91">
        <v>0</v>
      </c>
      <c r="L44" s="91">
        <v>753.81764820000001</v>
      </c>
      <c r="M44" s="91">
        <v>0.03</v>
      </c>
      <c r="N44" s="91">
        <v>0.94</v>
      </c>
      <c r="O44" s="91">
        <v>0.14000000000000001</v>
      </c>
    </row>
    <row r="45" spans="2:15">
      <c r="B45" t="s">
        <v>1161</v>
      </c>
      <c r="C45" t="s">
        <v>1162</v>
      </c>
      <c r="D45" t="s">
        <v>103</v>
      </c>
      <c r="E45" t="s">
        <v>126</v>
      </c>
      <c r="F45" t="s">
        <v>1045</v>
      </c>
      <c r="G45" t="s">
        <v>559</v>
      </c>
      <c r="H45" t="s">
        <v>105</v>
      </c>
      <c r="I45" s="91">
        <v>30813.3</v>
      </c>
      <c r="J45" s="91">
        <v>2206</v>
      </c>
      <c r="K45" s="91">
        <v>0</v>
      </c>
      <c r="L45" s="91">
        <v>679.741398</v>
      </c>
      <c r="M45" s="91">
        <v>0.02</v>
      </c>
      <c r="N45" s="91">
        <v>0.85</v>
      </c>
      <c r="O45" s="91">
        <v>0.13</v>
      </c>
    </row>
    <row r="46" spans="2:15">
      <c r="B46" t="s">
        <v>1163</v>
      </c>
      <c r="C46" t="s">
        <v>1164</v>
      </c>
      <c r="D46" t="s">
        <v>103</v>
      </c>
      <c r="E46" t="s">
        <v>126</v>
      </c>
      <c r="F46" t="s">
        <v>1165</v>
      </c>
      <c r="G46" t="s">
        <v>1092</v>
      </c>
      <c r="H46" t="s">
        <v>105</v>
      </c>
      <c r="I46" s="91">
        <v>4200.1899999999996</v>
      </c>
      <c r="J46" s="91">
        <v>2055</v>
      </c>
      <c r="K46" s="91">
        <v>0</v>
      </c>
      <c r="L46" s="91">
        <v>86.313904500000007</v>
      </c>
      <c r="M46" s="91">
        <v>0.01</v>
      </c>
      <c r="N46" s="91">
        <v>0.11</v>
      </c>
      <c r="O46" s="91">
        <v>0.02</v>
      </c>
    </row>
    <row r="47" spans="2:15">
      <c r="B47" t="s">
        <v>1166</v>
      </c>
      <c r="C47" t="s">
        <v>1167</v>
      </c>
      <c r="D47" t="s">
        <v>103</v>
      </c>
      <c r="E47" t="s">
        <v>126</v>
      </c>
      <c r="F47" t="s">
        <v>1168</v>
      </c>
      <c r="G47" t="s">
        <v>1092</v>
      </c>
      <c r="H47" t="s">
        <v>105</v>
      </c>
      <c r="I47" s="91">
        <v>17318.28</v>
      </c>
      <c r="J47" s="91">
        <v>310.80001299999998</v>
      </c>
      <c r="K47" s="91">
        <v>0</v>
      </c>
      <c r="L47" s="91">
        <v>53.825216491376402</v>
      </c>
      <c r="M47" s="91">
        <v>0.01</v>
      </c>
      <c r="N47" s="91">
        <v>7.0000000000000007E-2</v>
      </c>
      <c r="O47" s="91">
        <v>0.01</v>
      </c>
    </row>
    <row r="48" spans="2:15">
      <c r="B48" t="s">
        <v>1169</v>
      </c>
      <c r="C48" t="s">
        <v>1170</v>
      </c>
      <c r="D48" t="s">
        <v>103</v>
      </c>
      <c r="E48" t="s">
        <v>126</v>
      </c>
      <c r="F48" t="s">
        <v>1171</v>
      </c>
      <c r="G48" t="s">
        <v>552</v>
      </c>
      <c r="H48" t="s">
        <v>105</v>
      </c>
      <c r="I48" s="91">
        <v>2366.62</v>
      </c>
      <c r="J48" s="91">
        <v>17190</v>
      </c>
      <c r="K48" s="91">
        <v>4.0317499999999997</v>
      </c>
      <c r="L48" s="91">
        <v>410.85372799999999</v>
      </c>
      <c r="M48" s="91">
        <v>0.02</v>
      </c>
      <c r="N48" s="91">
        <v>0.51</v>
      </c>
      <c r="O48" s="91">
        <v>0.08</v>
      </c>
    </row>
    <row r="49" spans="2:15">
      <c r="B49" t="s">
        <v>1172</v>
      </c>
      <c r="C49" t="s">
        <v>1173</v>
      </c>
      <c r="D49" t="s">
        <v>103</v>
      </c>
      <c r="E49" t="s">
        <v>126</v>
      </c>
      <c r="F49" t="s">
        <v>1174</v>
      </c>
      <c r="G49" t="s">
        <v>552</v>
      </c>
      <c r="H49" t="s">
        <v>105</v>
      </c>
      <c r="I49" s="91">
        <v>8423.42</v>
      </c>
      <c r="J49" s="91">
        <v>4960</v>
      </c>
      <c r="K49" s="91">
        <v>0</v>
      </c>
      <c r="L49" s="91">
        <v>417.80163199999998</v>
      </c>
      <c r="M49" s="91">
        <v>0.02</v>
      </c>
      <c r="N49" s="91">
        <v>0.52</v>
      </c>
      <c r="O49" s="91">
        <v>0.08</v>
      </c>
    </row>
    <row r="50" spans="2:15">
      <c r="B50" t="s">
        <v>1175</v>
      </c>
      <c r="C50" t="s">
        <v>1176</v>
      </c>
      <c r="D50" t="s">
        <v>103</v>
      </c>
      <c r="E50" t="s">
        <v>126</v>
      </c>
      <c r="F50" t="s">
        <v>587</v>
      </c>
      <c r="G50" t="s">
        <v>552</v>
      </c>
      <c r="H50" t="s">
        <v>105</v>
      </c>
      <c r="I50" s="91">
        <v>7767.38</v>
      </c>
      <c r="J50" s="91">
        <v>4649</v>
      </c>
      <c r="K50" s="91">
        <v>0</v>
      </c>
      <c r="L50" s="91">
        <v>361.1054962</v>
      </c>
      <c r="M50" s="91">
        <v>0.01</v>
      </c>
      <c r="N50" s="91">
        <v>0.45</v>
      </c>
      <c r="O50" s="91">
        <v>7.0000000000000007E-2</v>
      </c>
    </row>
    <row r="51" spans="2:15">
      <c r="B51" t="s">
        <v>1177</v>
      </c>
      <c r="C51" t="s">
        <v>1178</v>
      </c>
      <c r="D51" t="s">
        <v>103</v>
      </c>
      <c r="E51" t="s">
        <v>126</v>
      </c>
      <c r="F51" t="s">
        <v>917</v>
      </c>
      <c r="G51" t="s">
        <v>824</v>
      </c>
      <c r="H51" t="s">
        <v>105</v>
      </c>
      <c r="I51" s="91">
        <v>1008.94</v>
      </c>
      <c r="J51" s="91">
        <v>93000</v>
      </c>
      <c r="K51" s="91">
        <v>0</v>
      </c>
      <c r="L51" s="91">
        <v>938.31420000000003</v>
      </c>
      <c r="M51" s="91">
        <v>0.03</v>
      </c>
      <c r="N51" s="91">
        <v>1.17</v>
      </c>
      <c r="O51" s="91">
        <v>0.18</v>
      </c>
    </row>
    <row r="52" spans="2:15">
      <c r="B52" t="s">
        <v>1179</v>
      </c>
      <c r="C52" t="s">
        <v>1180</v>
      </c>
      <c r="D52" t="s">
        <v>103</v>
      </c>
      <c r="E52" t="s">
        <v>126</v>
      </c>
      <c r="F52" t="s">
        <v>1181</v>
      </c>
      <c r="G52" t="s">
        <v>824</v>
      </c>
      <c r="H52" t="s">
        <v>105</v>
      </c>
      <c r="I52" s="91">
        <v>2191.06</v>
      </c>
      <c r="J52" s="91">
        <v>10530</v>
      </c>
      <c r="K52" s="91">
        <v>0</v>
      </c>
      <c r="L52" s="91">
        <v>230.71861799999999</v>
      </c>
      <c r="M52" s="91">
        <v>0.01</v>
      </c>
      <c r="N52" s="91">
        <v>0.28999999999999998</v>
      </c>
      <c r="O52" s="91">
        <v>0.04</v>
      </c>
    </row>
    <row r="53" spans="2:15">
      <c r="B53" t="s">
        <v>1182</v>
      </c>
      <c r="C53" t="s">
        <v>1183</v>
      </c>
      <c r="D53" t="s">
        <v>103</v>
      </c>
      <c r="E53" t="s">
        <v>126</v>
      </c>
      <c r="F53" t="s">
        <v>1184</v>
      </c>
      <c r="G53" t="s">
        <v>1072</v>
      </c>
      <c r="H53" t="s">
        <v>105</v>
      </c>
      <c r="I53" s="91">
        <v>22603.54</v>
      </c>
      <c r="J53" s="91">
        <v>2322</v>
      </c>
      <c r="K53" s="91">
        <v>0</v>
      </c>
      <c r="L53" s="91">
        <v>524.85419879999995</v>
      </c>
      <c r="M53" s="91">
        <v>0.02</v>
      </c>
      <c r="N53" s="91">
        <v>0.65</v>
      </c>
      <c r="O53" s="91">
        <v>0.1</v>
      </c>
    </row>
    <row r="54" spans="2:15">
      <c r="B54" t="s">
        <v>1185</v>
      </c>
      <c r="C54" t="s">
        <v>1186</v>
      </c>
      <c r="D54" t="s">
        <v>103</v>
      </c>
      <c r="E54" t="s">
        <v>126</v>
      </c>
      <c r="F54" t="s">
        <v>1187</v>
      </c>
      <c r="G54" t="s">
        <v>1072</v>
      </c>
      <c r="H54" t="s">
        <v>105</v>
      </c>
      <c r="I54" s="91">
        <v>215566.86</v>
      </c>
      <c r="J54" s="91">
        <v>270.8</v>
      </c>
      <c r="K54" s="91">
        <v>0</v>
      </c>
      <c r="L54" s="91">
        <v>583.75505687999998</v>
      </c>
      <c r="M54" s="91">
        <v>0.02</v>
      </c>
      <c r="N54" s="91">
        <v>0.73</v>
      </c>
      <c r="O54" s="91">
        <v>0.11</v>
      </c>
    </row>
    <row r="55" spans="2:15">
      <c r="B55" t="s">
        <v>1188</v>
      </c>
      <c r="C55" t="s">
        <v>1189</v>
      </c>
      <c r="D55" t="s">
        <v>103</v>
      </c>
      <c r="E55" t="s">
        <v>126</v>
      </c>
      <c r="F55" t="s">
        <v>1076</v>
      </c>
      <c r="G55" t="s">
        <v>1072</v>
      </c>
      <c r="H55" t="s">
        <v>105</v>
      </c>
      <c r="I55" s="91">
        <v>22634.97</v>
      </c>
      <c r="J55" s="91">
        <v>1532</v>
      </c>
      <c r="K55" s="91">
        <v>0</v>
      </c>
      <c r="L55" s="91">
        <v>346.76774039999998</v>
      </c>
      <c r="M55" s="91">
        <v>0.03</v>
      </c>
      <c r="N55" s="91">
        <v>0.43</v>
      </c>
      <c r="O55" s="91">
        <v>7.0000000000000007E-2</v>
      </c>
    </row>
    <row r="56" spans="2:15">
      <c r="B56" t="s">
        <v>1190</v>
      </c>
      <c r="C56" t="s">
        <v>1191</v>
      </c>
      <c r="D56" t="s">
        <v>103</v>
      </c>
      <c r="E56" t="s">
        <v>126</v>
      </c>
      <c r="F56" t="s">
        <v>1192</v>
      </c>
      <c r="G56" t="s">
        <v>1193</v>
      </c>
      <c r="H56" t="s">
        <v>105</v>
      </c>
      <c r="I56" s="91">
        <v>984.58</v>
      </c>
      <c r="J56" s="91">
        <v>18230</v>
      </c>
      <c r="K56" s="91">
        <v>0</v>
      </c>
      <c r="L56" s="91">
        <v>179.488934</v>
      </c>
      <c r="M56" s="91">
        <v>0.02</v>
      </c>
      <c r="N56" s="91">
        <v>0.22</v>
      </c>
      <c r="O56" s="91">
        <v>0.03</v>
      </c>
    </row>
    <row r="57" spans="2:15">
      <c r="B57" t="s">
        <v>1194</v>
      </c>
      <c r="C57" t="s">
        <v>1195</v>
      </c>
      <c r="D57" t="s">
        <v>103</v>
      </c>
      <c r="E57" t="s">
        <v>126</v>
      </c>
      <c r="F57" t="s">
        <v>1196</v>
      </c>
      <c r="G57" t="s">
        <v>611</v>
      </c>
      <c r="H57" t="s">
        <v>105</v>
      </c>
      <c r="I57" s="91">
        <v>1851.68</v>
      </c>
      <c r="J57" s="91">
        <v>15630</v>
      </c>
      <c r="K57" s="91">
        <v>0</v>
      </c>
      <c r="L57" s="91">
        <v>289.41758399999998</v>
      </c>
      <c r="M57" s="91">
        <v>0.02</v>
      </c>
      <c r="N57" s="91">
        <v>0.36</v>
      </c>
      <c r="O57" s="91">
        <v>0.05</v>
      </c>
    </row>
    <row r="58" spans="2:15">
      <c r="B58" t="s">
        <v>1197</v>
      </c>
      <c r="C58" t="s">
        <v>1198</v>
      </c>
      <c r="D58" t="s">
        <v>103</v>
      </c>
      <c r="E58" t="s">
        <v>126</v>
      </c>
      <c r="F58" t="s">
        <v>1199</v>
      </c>
      <c r="G58" t="s">
        <v>1128</v>
      </c>
      <c r="H58" t="s">
        <v>105</v>
      </c>
      <c r="I58" s="91">
        <v>639.11</v>
      </c>
      <c r="J58" s="91">
        <v>9165</v>
      </c>
      <c r="K58" s="91">
        <v>0</v>
      </c>
      <c r="L58" s="91">
        <v>58.574431500000003</v>
      </c>
      <c r="M58" s="91">
        <v>0</v>
      </c>
      <c r="N58" s="91">
        <v>7.0000000000000007E-2</v>
      </c>
      <c r="O58" s="91">
        <v>0.01</v>
      </c>
    </row>
    <row r="59" spans="2:15">
      <c r="B59" t="s">
        <v>1200</v>
      </c>
      <c r="C59" t="s">
        <v>1201</v>
      </c>
      <c r="D59" t="s">
        <v>103</v>
      </c>
      <c r="E59" t="s">
        <v>126</v>
      </c>
      <c r="F59" t="s">
        <v>1202</v>
      </c>
      <c r="G59" t="s">
        <v>873</v>
      </c>
      <c r="H59" t="s">
        <v>105</v>
      </c>
      <c r="I59" s="91">
        <v>3182.08</v>
      </c>
      <c r="J59" s="91">
        <v>8913</v>
      </c>
      <c r="K59" s="91">
        <v>8.8548899999999993</v>
      </c>
      <c r="L59" s="91">
        <v>292.47368039999998</v>
      </c>
      <c r="M59" s="91">
        <v>0.03</v>
      </c>
      <c r="N59" s="91">
        <v>0.36</v>
      </c>
      <c r="O59" s="91">
        <v>0.06</v>
      </c>
    </row>
    <row r="60" spans="2:15">
      <c r="B60" t="s">
        <v>1203</v>
      </c>
      <c r="C60" t="s">
        <v>1204</v>
      </c>
      <c r="D60" t="s">
        <v>103</v>
      </c>
      <c r="E60" t="s">
        <v>126</v>
      </c>
      <c r="F60" t="s">
        <v>1205</v>
      </c>
      <c r="G60" t="s">
        <v>908</v>
      </c>
      <c r="H60" t="s">
        <v>105</v>
      </c>
      <c r="I60" s="91">
        <v>2919.67</v>
      </c>
      <c r="J60" s="91">
        <v>9567</v>
      </c>
      <c r="K60" s="91">
        <v>0</v>
      </c>
      <c r="L60" s="91">
        <v>279.3248289</v>
      </c>
      <c r="M60" s="91">
        <v>0.03</v>
      </c>
      <c r="N60" s="91">
        <v>0.35</v>
      </c>
      <c r="O60" s="91">
        <v>0.05</v>
      </c>
    </row>
    <row r="61" spans="2:15">
      <c r="B61" t="s">
        <v>1206</v>
      </c>
      <c r="C61" t="s">
        <v>1207</v>
      </c>
      <c r="D61" t="s">
        <v>103</v>
      </c>
      <c r="E61" t="s">
        <v>126</v>
      </c>
      <c r="F61" t="s">
        <v>1208</v>
      </c>
      <c r="G61" t="s">
        <v>908</v>
      </c>
      <c r="H61" t="s">
        <v>105</v>
      </c>
      <c r="I61" s="91">
        <v>1382.52</v>
      </c>
      <c r="J61" s="91">
        <v>19400</v>
      </c>
      <c r="K61" s="91">
        <v>0</v>
      </c>
      <c r="L61" s="91">
        <v>268.20888000000002</v>
      </c>
      <c r="M61" s="91">
        <v>0.01</v>
      </c>
      <c r="N61" s="91">
        <v>0.33</v>
      </c>
      <c r="O61" s="91">
        <v>0.05</v>
      </c>
    </row>
    <row r="62" spans="2:15">
      <c r="B62" t="s">
        <v>1209</v>
      </c>
      <c r="C62" t="s">
        <v>1210</v>
      </c>
      <c r="D62" t="s">
        <v>103</v>
      </c>
      <c r="E62" t="s">
        <v>126</v>
      </c>
      <c r="F62" t="s">
        <v>1211</v>
      </c>
      <c r="G62" t="s">
        <v>1033</v>
      </c>
      <c r="H62" t="s">
        <v>105</v>
      </c>
      <c r="I62" s="91">
        <v>34054.019999999997</v>
      </c>
      <c r="J62" s="91">
        <v>1260</v>
      </c>
      <c r="K62" s="91">
        <v>0</v>
      </c>
      <c r="L62" s="91">
        <v>429.08065199999999</v>
      </c>
      <c r="M62" s="91">
        <v>0.03</v>
      </c>
      <c r="N62" s="91">
        <v>0.53</v>
      </c>
      <c r="O62" s="91">
        <v>0.08</v>
      </c>
    </row>
    <row r="63" spans="2:15">
      <c r="B63" t="s">
        <v>1212</v>
      </c>
      <c r="C63" t="s">
        <v>1213</v>
      </c>
      <c r="D63" t="s">
        <v>103</v>
      </c>
      <c r="E63" t="s">
        <v>126</v>
      </c>
      <c r="F63" t="s">
        <v>1214</v>
      </c>
      <c r="G63" t="s">
        <v>1033</v>
      </c>
      <c r="H63" t="s">
        <v>105</v>
      </c>
      <c r="I63" s="91">
        <v>2684.61</v>
      </c>
      <c r="J63" s="91">
        <v>7529</v>
      </c>
      <c r="K63" s="91">
        <v>0</v>
      </c>
      <c r="L63" s="91">
        <v>202.12428689999999</v>
      </c>
      <c r="M63" s="91">
        <v>0.02</v>
      </c>
      <c r="N63" s="91">
        <v>0.25</v>
      </c>
      <c r="O63" s="91">
        <v>0.04</v>
      </c>
    </row>
    <row r="64" spans="2:15">
      <c r="B64" t="s">
        <v>1215</v>
      </c>
      <c r="C64" t="s">
        <v>1216</v>
      </c>
      <c r="D64" t="s">
        <v>103</v>
      </c>
      <c r="E64" t="s">
        <v>126</v>
      </c>
      <c r="F64" t="s">
        <v>1217</v>
      </c>
      <c r="G64" t="s">
        <v>1033</v>
      </c>
      <c r="H64" t="s">
        <v>105</v>
      </c>
      <c r="I64" s="91">
        <v>454.07</v>
      </c>
      <c r="J64" s="91">
        <v>27900</v>
      </c>
      <c r="K64" s="91">
        <v>0</v>
      </c>
      <c r="L64" s="91">
        <v>126.68553</v>
      </c>
      <c r="M64" s="91">
        <v>0.02</v>
      </c>
      <c r="N64" s="91">
        <v>0.16</v>
      </c>
      <c r="O64" s="91">
        <v>0.02</v>
      </c>
    </row>
    <row r="65" spans="2:15">
      <c r="B65" t="s">
        <v>1218</v>
      </c>
      <c r="C65" t="s">
        <v>1219</v>
      </c>
      <c r="D65" t="s">
        <v>103</v>
      </c>
      <c r="E65" t="s">
        <v>126</v>
      </c>
      <c r="F65" t="s">
        <v>763</v>
      </c>
      <c r="G65" t="s">
        <v>426</v>
      </c>
      <c r="H65" t="s">
        <v>105</v>
      </c>
      <c r="I65" s="91">
        <v>35970.58</v>
      </c>
      <c r="J65" s="91">
        <v>418.1</v>
      </c>
      <c r="K65" s="91">
        <v>0</v>
      </c>
      <c r="L65" s="91">
        <v>150.39299498</v>
      </c>
      <c r="M65" s="91">
        <v>0.02</v>
      </c>
      <c r="N65" s="91">
        <v>0.19</v>
      </c>
      <c r="O65" s="91">
        <v>0.03</v>
      </c>
    </row>
    <row r="66" spans="2:15">
      <c r="B66" t="s">
        <v>1220</v>
      </c>
      <c r="C66" t="s">
        <v>1221</v>
      </c>
      <c r="D66" t="s">
        <v>103</v>
      </c>
      <c r="E66" t="s">
        <v>126</v>
      </c>
      <c r="F66" t="s">
        <v>488</v>
      </c>
      <c r="G66" t="s">
        <v>426</v>
      </c>
      <c r="H66" t="s">
        <v>105</v>
      </c>
      <c r="I66" s="91">
        <v>673.74</v>
      </c>
      <c r="J66" s="91">
        <v>173600</v>
      </c>
      <c r="K66" s="91">
        <v>63.062260000000002</v>
      </c>
      <c r="L66" s="91">
        <v>1232.6749</v>
      </c>
      <c r="M66" s="91">
        <v>0.03</v>
      </c>
      <c r="N66" s="91">
        <v>1.54</v>
      </c>
      <c r="O66" s="91">
        <v>0.23</v>
      </c>
    </row>
    <row r="67" spans="2:15">
      <c r="B67" t="s">
        <v>1222</v>
      </c>
      <c r="C67" t="s">
        <v>1223</v>
      </c>
      <c r="D67" t="s">
        <v>103</v>
      </c>
      <c r="E67" t="s">
        <v>126</v>
      </c>
      <c r="F67" t="s">
        <v>1224</v>
      </c>
      <c r="G67" t="s">
        <v>426</v>
      </c>
      <c r="H67" t="s">
        <v>105</v>
      </c>
      <c r="I67" s="91">
        <v>2614.5700000000002</v>
      </c>
      <c r="J67" s="91">
        <v>5933</v>
      </c>
      <c r="K67" s="91">
        <v>0</v>
      </c>
      <c r="L67" s="91">
        <v>155.12243810000001</v>
      </c>
      <c r="M67" s="91">
        <v>0.01</v>
      </c>
      <c r="N67" s="91">
        <v>0.19</v>
      </c>
      <c r="O67" s="91">
        <v>0.03</v>
      </c>
    </row>
    <row r="68" spans="2:15">
      <c r="B68" t="s">
        <v>1225</v>
      </c>
      <c r="C68" t="s">
        <v>1226</v>
      </c>
      <c r="D68" t="s">
        <v>103</v>
      </c>
      <c r="E68" t="s">
        <v>126</v>
      </c>
      <c r="F68" t="s">
        <v>653</v>
      </c>
      <c r="G68" t="s">
        <v>426</v>
      </c>
      <c r="H68" t="s">
        <v>105</v>
      </c>
      <c r="I68" s="91">
        <v>593.91999999999996</v>
      </c>
      <c r="J68" s="91">
        <v>50880</v>
      </c>
      <c r="K68" s="91">
        <v>0</v>
      </c>
      <c r="L68" s="91">
        <v>302.18649599999998</v>
      </c>
      <c r="M68" s="91">
        <v>0.01</v>
      </c>
      <c r="N68" s="91">
        <v>0.38</v>
      </c>
      <c r="O68" s="91">
        <v>0.06</v>
      </c>
    </row>
    <row r="69" spans="2:15">
      <c r="B69" t="s">
        <v>1227</v>
      </c>
      <c r="C69" t="s">
        <v>1228</v>
      </c>
      <c r="D69" t="s">
        <v>103</v>
      </c>
      <c r="E69" t="s">
        <v>126</v>
      </c>
      <c r="F69" t="s">
        <v>505</v>
      </c>
      <c r="G69" t="s">
        <v>426</v>
      </c>
      <c r="H69" t="s">
        <v>105</v>
      </c>
      <c r="I69" s="91">
        <v>31026.82</v>
      </c>
      <c r="J69" s="91">
        <v>1598</v>
      </c>
      <c r="K69" s="91">
        <v>0</v>
      </c>
      <c r="L69" s="91">
        <v>495.80858360000002</v>
      </c>
      <c r="M69" s="91">
        <v>0.02</v>
      </c>
      <c r="N69" s="91">
        <v>0.62</v>
      </c>
      <c r="O69" s="91">
        <v>0.09</v>
      </c>
    </row>
    <row r="70" spans="2:15">
      <c r="B70" t="s">
        <v>1229</v>
      </c>
      <c r="C70" t="s">
        <v>1230</v>
      </c>
      <c r="D70" t="s">
        <v>103</v>
      </c>
      <c r="E70" t="s">
        <v>126</v>
      </c>
      <c r="F70" t="s">
        <v>766</v>
      </c>
      <c r="G70" t="s">
        <v>426</v>
      </c>
      <c r="H70" t="s">
        <v>105</v>
      </c>
      <c r="I70" s="91">
        <v>19609.21</v>
      </c>
      <c r="J70" s="91">
        <v>840.1</v>
      </c>
      <c r="K70" s="91">
        <v>0</v>
      </c>
      <c r="L70" s="91">
        <v>164.73697321</v>
      </c>
      <c r="M70" s="91">
        <v>0</v>
      </c>
      <c r="N70" s="91">
        <v>0.21</v>
      </c>
      <c r="O70" s="91">
        <v>0.03</v>
      </c>
    </row>
    <row r="71" spans="2:15">
      <c r="B71" t="s">
        <v>1231</v>
      </c>
      <c r="C71" t="s">
        <v>1232</v>
      </c>
      <c r="D71" t="s">
        <v>103</v>
      </c>
      <c r="E71" t="s">
        <v>126</v>
      </c>
      <c r="F71" t="s">
        <v>1233</v>
      </c>
      <c r="G71" t="s">
        <v>1234</v>
      </c>
      <c r="H71" t="s">
        <v>105</v>
      </c>
      <c r="I71" s="91">
        <v>83711.97</v>
      </c>
      <c r="J71" s="91">
        <v>381.8</v>
      </c>
      <c r="K71" s="91">
        <v>0</v>
      </c>
      <c r="L71" s="91">
        <v>319.61230146000003</v>
      </c>
      <c r="M71" s="91">
        <v>0.03</v>
      </c>
      <c r="N71" s="91">
        <v>0.4</v>
      </c>
      <c r="O71" s="91">
        <v>0.06</v>
      </c>
    </row>
    <row r="72" spans="2:15">
      <c r="B72" t="s">
        <v>1235</v>
      </c>
      <c r="C72" t="s">
        <v>1236</v>
      </c>
      <c r="D72" t="s">
        <v>103</v>
      </c>
      <c r="E72" t="s">
        <v>126</v>
      </c>
      <c r="F72" t="s">
        <v>1237</v>
      </c>
      <c r="G72" t="s">
        <v>128</v>
      </c>
      <c r="H72" t="s">
        <v>105</v>
      </c>
      <c r="I72" s="91">
        <v>96072.09</v>
      </c>
      <c r="J72" s="91">
        <v>224.8</v>
      </c>
      <c r="K72" s="91">
        <v>0</v>
      </c>
      <c r="L72" s="91">
        <v>215.97005831999999</v>
      </c>
      <c r="M72" s="91">
        <v>0.02</v>
      </c>
      <c r="N72" s="91">
        <v>0.27</v>
      </c>
      <c r="O72" s="91">
        <v>0.04</v>
      </c>
    </row>
    <row r="73" spans="2:15">
      <c r="B73" t="s">
        <v>1238</v>
      </c>
      <c r="C73" t="s">
        <v>1239</v>
      </c>
      <c r="D73" t="s">
        <v>103</v>
      </c>
      <c r="E73" t="s">
        <v>126</v>
      </c>
      <c r="F73" t="s">
        <v>1240</v>
      </c>
      <c r="G73" t="s">
        <v>128</v>
      </c>
      <c r="H73" t="s">
        <v>105</v>
      </c>
      <c r="I73" s="91">
        <v>69842.41</v>
      </c>
      <c r="J73" s="91">
        <v>581</v>
      </c>
      <c r="K73" s="91">
        <v>0</v>
      </c>
      <c r="L73" s="91">
        <v>405.78440210000002</v>
      </c>
      <c r="M73" s="91">
        <v>0.02</v>
      </c>
      <c r="N73" s="91">
        <v>0.51</v>
      </c>
      <c r="O73" s="91">
        <v>0.08</v>
      </c>
    </row>
    <row r="74" spans="2:15">
      <c r="B74" t="s">
        <v>1241</v>
      </c>
      <c r="C74" t="s">
        <v>1242</v>
      </c>
      <c r="D74" t="s">
        <v>103</v>
      </c>
      <c r="E74" t="s">
        <v>126</v>
      </c>
      <c r="F74" t="s">
        <v>1243</v>
      </c>
      <c r="G74" t="s">
        <v>1244</v>
      </c>
      <c r="H74" t="s">
        <v>105</v>
      </c>
      <c r="I74" s="91">
        <v>1540.33</v>
      </c>
      <c r="J74" s="91">
        <v>14890</v>
      </c>
      <c r="K74" s="91">
        <v>2.8805900000000002</v>
      </c>
      <c r="L74" s="91">
        <v>232.235727</v>
      </c>
      <c r="M74" s="91">
        <v>0.02</v>
      </c>
      <c r="N74" s="91">
        <v>0.28999999999999998</v>
      </c>
      <c r="O74" s="91">
        <v>0.04</v>
      </c>
    </row>
    <row r="75" spans="2:15">
      <c r="B75" t="s">
        <v>1245</v>
      </c>
      <c r="C75" t="s">
        <v>1246</v>
      </c>
      <c r="D75" t="s">
        <v>103</v>
      </c>
      <c r="E75" t="s">
        <v>126</v>
      </c>
      <c r="F75" t="s">
        <v>1247</v>
      </c>
      <c r="G75" t="s">
        <v>1244</v>
      </c>
      <c r="H75" t="s">
        <v>105</v>
      </c>
      <c r="I75" s="91">
        <v>6421</v>
      </c>
      <c r="J75" s="91">
        <v>10110</v>
      </c>
      <c r="K75" s="91">
        <v>0</v>
      </c>
      <c r="L75" s="91">
        <v>649.16309999999999</v>
      </c>
      <c r="M75" s="91">
        <v>0.03</v>
      </c>
      <c r="N75" s="91">
        <v>0.81</v>
      </c>
      <c r="O75" s="91">
        <v>0.12</v>
      </c>
    </row>
    <row r="76" spans="2:15">
      <c r="B76" t="s">
        <v>1248</v>
      </c>
      <c r="C76" t="s">
        <v>1249</v>
      </c>
      <c r="D76" t="s">
        <v>103</v>
      </c>
      <c r="E76" t="s">
        <v>126</v>
      </c>
      <c r="F76" t="s">
        <v>1250</v>
      </c>
      <c r="G76" t="s">
        <v>1244</v>
      </c>
      <c r="H76" t="s">
        <v>105</v>
      </c>
      <c r="I76" s="91">
        <v>18045.23</v>
      </c>
      <c r="J76" s="91">
        <v>4616</v>
      </c>
      <c r="K76" s="91">
        <v>0</v>
      </c>
      <c r="L76" s="91">
        <v>832.96781680000004</v>
      </c>
      <c r="M76" s="91">
        <v>0.03</v>
      </c>
      <c r="N76" s="91">
        <v>1.04</v>
      </c>
      <c r="O76" s="91">
        <v>0.16</v>
      </c>
    </row>
    <row r="77" spans="2:15">
      <c r="B77" t="s">
        <v>1251</v>
      </c>
      <c r="C77" t="s">
        <v>1252</v>
      </c>
      <c r="D77" t="s">
        <v>103</v>
      </c>
      <c r="E77" t="s">
        <v>126</v>
      </c>
      <c r="F77" t="s">
        <v>1253</v>
      </c>
      <c r="G77" t="s">
        <v>130</v>
      </c>
      <c r="H77" t="s">
        <v>105</v>
      </c>
      <c r="I77" s="91">
        <v>2044.68</v>
      </c>
      <c r="J77" s="91">
        <v>19360</v>
      </c>
      <c r="K77" s="91">
        <v>5.6228800000000003</v>
      </c>
      <c r="L77" s="91">
        <v>401.47292800000002</v>
      </c>
      <c r="M77" s="91">
        <v>0.04</v>
      </c>
      <c r="N77" s="91">
        <v>0.5</v>
      </c>
      <c r="O77" s="91">
        <v>0.08</v>
      </c>
    </row>
    <row r="78" spans="2:15">
      <c r="B78" t="s">
        <v>1254</v>
      </c>
      <c r="C78" t="s">
        <v>1255</v>
      </c>
      <c r="D78" t="s">
        <v>103</v>
      </c>
      <c r="E78" t="s">
        <v>126</v>
      </c>
      <c r="F78" t="s">
        <v>1256</v>
      </c>
      <c r="G78" t="s">
        <v>132</v>
      </c>
      <c r="H78" t="s">
        <v>105</v>
      </c>
      <c r="I78" s="91">
        <v>490.26</v>
      </c>
      <c r="J78" s="91">
        <v>2909</v>
      </c>
      <c r="K78" s="91">
        <v>0</v>
      </c>
      <c r="L78" s="91">
        <v>14.2616634</v>
      </c>
      <c r="M78" s="91">
        <v>0</v>
      </c>
      <c r="N78" s="91">
        <v>0.02</v>
      </c>
      <c r="O78" s="91">
        <v>0</v>
      </c>
    </row>
    <row r="79" spans="2:15">
      <c r="B79" t="s">
        <v>1257</v>
      </c>
      <c r="C79" t="s">
        <v>1258</v>
      </c>
      <c r="D79" t="s">
        <v>103</v>
      </c>
      <c r="E79" t="s">
        <v>126</v>
      </c>
      <c r="F79" t="s">
        <v>1259</v>
      </c>
      <c r="G79" t="s">
        <v>132</v>
      </c>
      <c r="H79" t="s">
        <v>105</v>
      </c>
      <c r="I79" s="91">
        <v>959.97</v>
      </c>
      <c r="J79" s="91">
        <v>5548</v>
      </c>
      <c r="K79" s="91">
        <v>0</v>
      </c>
      <c r="L79" s="91">
        <v>53.2591356</v>
      </c>
      <c r="M79" s="91">
        <v>0</v>
      </c>
      <c r="N79" s="91">
        <v>7.0000000000000007E-2</v>
      </c>
      <c r="O79" s="91">
        <v>0.01</v>
      </c>
    </row>
    <row r="80" spans="2:15">
      <c r="B80" t="s">
        <v>1260</v>
      </c>
      <c r="C80" t="s">
        <v>1261</v>
      </c>
      <c r="D80" t="s">
        <v>103</v>
      </c>
      <c r="E80" t="s">
        <v>126</v>
      </c>
      <c r="F80" t="s">
        <v>1020</v>
      </c>
      <c r="G80" t="s">
        <v>135</v>
      </c>
      <c r="H80" t="s">
        <v>105</v>
      </c>
      <c r="I80" s="91">
        <v>18020.400000000001</v>
      </c>
      <c r="J80" s="91">
        <v>1396</v>
      </c>
      <c r="K80" s="91">
        <v>0</v>
      </c>
      <c r="L80" s="91">
        <v>251.564784</v>
      </c>
      <c r="M80" s="91">
        <v>0.01</v>
      </c>
      <c r="N80" s="91">
        <v>0.31</v>
      </c>
      <c r="O80" s="91">
        <v>0.05</v>
      </c>
    </row>
    <row r="81" spans="2:15">
      <c r="B81" t="s">
        <v>1262</v>
      </c>
      <c r="C81" t="s">
        <v>1263</v>
      </c>
      <c r="D81" t="s">
        <v>103</v>
      </c>
      <c r="E81" t="s">
        <v>126</v>
      </c>
      <c r="F81" t="s">
        <v>745</v>
      </c>
      <c r="G81" t="s">
        <v>135</v>
      </c>
      <c r="H81" t="s">
        <v>105</v>
      </c>
      <c r="I81" s="91">
        <v>9532.59</v>
      </c>
      <c r="J81" s="91">
        <v>1324</v>
      </c>
      <c r="K81" s="91">
        <v>0</v>
      </c>
      <c r="L81" s="91">
        <v>126.2114916</v>
      </c>
      <c r="M81" s="91">
        <v>0.01</v>
      </c>
      <c r="N81" s="91">
        <v>0.16</v>
      </c>
      <c r="O81" s="91">
        <v>0.02</v>
      </c>
    </row>
    <row r="82" spans="2:15">
      <c r="B82" s="92" t="s">
        <v>1264</v>
      </c>
      <c r="E82" s="16"/>
      <c r="F82" s="16"/>
      <c r="G82" s="16"/>
      <c r="I82" s="93">
        <v>371267.86</v>
      </c>
      <c r="K82" s="93">
        <v>14.96519</v>
      </c>
      <c r="L82" s="93">
        <v>2146.1910259749538</v>
      </c>
      <c r="N82" s="93">
        <v>2.67</v>
      </c>
      <c r="O82" s="93">
        <v>0.41</v>
      </c>
    </row>
    <row r="83" spans="2:15">
      <c r="B83" t="s">
        <v>1265</v>
      </c>
      <c r="C83" t="s">
        <v>1266</v>
      </c>
      <c r="D83" t="s">
        <v>103</v>
      </c>
      <c r="E83" t="s">
        <v>126</v>
      </c>
      <c r="F83" t="s">
        <v>1267</v>
      </c>
      <c r="G83" t="s">
        <v>104</v>
      </c>
      <c r="H83" t="s">
        <v>105</v>
      </c>
      <c r="I83" s="91">
        <v>2928.3</v>
      </c>
      <c r="J83" s="91">
        <v>700.1</v>
      </c>
      <c r="K83" s="91">
        <v>0</v>
      </c>
      <c r="L83" s="91">
        <v>20.501028300000002</v>
      </c>
      <c r="M83" s="91">
        <v>0.04</v>
      </c>
      <c r="N83" s="91">
        <v>0.03</v>
      </c>
      <c r="O83" s="91">
        <v>0</v>
      </c>
    </row>
    <row r="84" spans="2:15">
      <c r="B84" t="s">
        <v>1268</v>
      </c>
      <c r="C84" t="s">
        <v>1269</v>
      </c>
      <c r="D84" t="s">
        <v>103</v>
      </c>
      <c r="E84" t="s">
        <v>126</v>
      </c>
      <c r="F84" t="s">
        <v>1270</v>
      </c>
      <c r="G84" t="s">
        <v>104</v>
      </c>
      <c r="H84" t="s">
        <v>105</v>
      </c>
      <c r="I84" s="91">
        <v>1301.29</v>
      </c>
      <c r="J84" s="91">
        <v>6806</v>
      </c>
      <c r="K84" s="91">
        <v>0</v>
      </c>
      <c r="L84" s="91">
        <v>88.565797399999994</v>
      </c>
      <c r="M84" s="91">
        <v>0.01</v>
      </c>
      <c r="N84" s="91">
        <v>0.11</v>
      </c>
      <c r="O84" s="91">
        <v>0.02</v>
      </c>
    </row>
    <row r="85" spans="2:15">
      <c r="B85" t="s">
        <v>1271</v>
      </c>
      <c r="C85" t="s">
        <v>1272</v>
      </c>
      <c r="D85" t="s">
        <v>103</v>
      </c>
      <c r="E85" t="s">
        <v>126</v>
      </c>
      <c r="F85" t="s">
        <v>1273</v>
      </c>
      <c r="G85" t="s">
        <v>918</v>
      </c>
      <c r="H85" t="s">
        <v>105</v>
      </c>
      <c r="I85" s="91">
        <v>1155.71</v>
      </c>
      <c r="J85" s="91">
        <v>3139</v>
      </c>
      <c r="K85" s="91">
        <v>0</v>
      </c>
      <c r="L85" s="91">
        <v>36.277736900000001</v>
      </c>
      <c r="M85" s="91">
        <v>0.02</v>
      </c>
      <c r="N85" s="91">
        <v>0.05</v>
      </c>
      <c r="O85" s="91">
        <v>0.01</v>
      </c>
    </row>
    <row r="86" spans="2:15">
      <c r="B86" t="s">
        <v>1274</v>
      </c>
      <c r="C86" t="s">
        <v>1275</v>
      </c>
      <c r="D86" t="s">
        <v>103</v>
      </c>
      <c r="E86" t="s">
        <v>126</v>
      </c>
      <c r="F86" t="s">
        <v>1276</v>
      </c>
      <c r="G86" t="s">
        <v>559</v>
      </c>
      <c r="H86" t="s">
        <v>105</v>
      </c>
      <c r="I86" s="91">
        <v>6691.13</v>
      </c>
      <c r="J86" s="91">
        <v>355</v>
      </c>
      <c r="K86" s="91">
        <v>0</v>
      </c>
      <c r="L86" s="91">
        <v>23.753511499999998</v>
      </c>
      <c r="M86" s="91">
        <v>0.04</v>
      </c>
      <c r="N86" s="91">
        <v>0.03</v>
      </c>
      <c r="O86" s="91">
        <v>0</v>
      </c>
    </row>
    <row r="87" spans="2:15">
      <c r="B87" t="s">
        <v>1277</v>
      </c>
      <c r="C87" t="s">
        <v>1278</v>
      </c>
      <c r="D87" t="s">
        <v>103</v>
      </c>
      <c r="E87" t="s">
        <v>126</v>
      </c>
      <c r="F87" t="s">
        <v>1279</v>
      </c>
      <c r="G87" t="s">
        <v>559</v>
      </c>
      <c r="H87" t="s">
        <v>105</v>
      </c>
      <c r="I87" s="91">
        <v>5504.27</v>
      </c>
      <c r="J87" s="91">
        <v>1130</v>
      </c>
      <c r="K87" s="91">
        <v>0</v>
      </c>
      <c r="L87" s="91">
        <v>62.198250999999999</v>
      </c>
      <c r="M87" s="91">
        <v>0.03</v>
      </c>
      <c r="N87" s="91">
        <v>0.08</v>
      </c>
      <c r="O87" s="91">
        <v>0.01</v>
      </c>
    </row>
    <row r="88" spans="2:15">
      <c r="B88" t="s">
        <v>1280</v>
      </c>
      <c r="C88" t="s">
        <v>1281</v>
      </c>
      <c r="D88" t="s">
        <v>103</v>
      </c>
      <c r="E88" t="s">
        <v>126</v>
      </c>
      <c r="F88" t="s">
        <v>1282</v>
      </c>
      <c r="G88" t="s">
        <v>1092</v>
      </c>
      <c r="H88" t="s">
        <v>105</v>
      </c>
      <c r="I88" s="91">
        <v>6366.82</v>
      </c>
      <c r="J88" s="91">
        <v>638.20000000000005</v>
      </c>
      <c r="K88" s="91">
        <v>0</v>
      </c>
      <c r="L88" s="91">
        <v>40.633045240000001</v>
      </c>
      <c r="M88" s="91">
        <v>0.02</v>
      </c>
      <c r="N88" s="91">
        <v>0.05</v>
      </c>
      <c r="O88" s="91">
        <v>0.01</v>
      </c>
    </row>
    <row r="89" spans="2:15">
      <c r="B89" t="s">
        <v>1283</v>
      </c>
      <c r="C89" t="s">
        <v>1284</v>
      </c>
      <c r="D89" t="s">
        <v>103</v>
      </c>
      <c r="E89" t="s">
        <v>126</v>
      </c>
      <c r="F89" t="s">
        <v>1285</v>
      </c>
      <c r="G89" t="s">
        <v>824</v>
      </c>
      <c r="H89" t="s">
        <v>105</v>
      </c>
      <c r="I89" s="91">
        <v>4762.1499999999996</v>
      </c>
      <c r="J89" s="91">
        <v>2280</v>
      </c>
      <c r="K89" s="91">
        <v>0</v>
      </c>
      <c r="L89" s="91">
        <v>108.57702</v>
      </c>
      <c r="M89" s="91">
        <v>0.01</v>
      </c>
      <c r="N89" s="91">
        <v>0.14000000000000001</v>
      </c>
      <c r="O89" s="91">
        <v>0.02</v>
      </c>
    </row>
    <row r="90" spans="2:15">
      <c r="B90" t="s">
        <v>1286</v>
      </c>
      <c r="C90" t="s">
        <v>1287</v>
      </c>
      <c r="D90" t="s">
        <v>103</v>
      </c>
      <c r="E90" t="s">
        <v>126</v>
      </c>
      <c r="F90" t="s">
        <v>1288</v>
      </c>
      <c r="G90" t="s">
        <v>1289</v>
      </c>
      <c r="H90" t="s">
        <v>105</v>
      </c>
      <c r="I90" s="91">
        <v>4542.74</v>
      </c>
      <c r="J90" s="91">
        <v>918.2</v>
      </c>
      <c r="K90" s="91">
        <v>0</v>
      </c>
      <c r="L90" s="91">
        <v>41.711438680000001</v>
      </c>
      <c r="M90" s="91">
        <v>0.02</v>
      </c>
      <c r="N90" s="91">
        <v>0.05</v>
      </c>
      <c r="O90" s="91">
        <v>0.01</v>
      </c>
    </row>
    <row r="91" spans="2:15">
      <c r="B91" t="s">
        <v>1290</v>
      </c>
      <c r="C91" t="s">
        <v>1291</v>
      </c>
      <c r="D91" t="s">
        <v>103</v>
      </c>
      <c r="E91" t="s">
        <v>126</v>
      </c>
      <c r="F91" t="s">
        <v>1292</v>
      </c>
      <c r="G91" t="s">
        <v>1289</v>
      </c>
      <c r="H91" t="s">
        <v>105</v>
      </c>
      <c r="I91" s="91">
        <v>0.01</v>
      </c>
      <c r="J91" s="91">
        <v>283</v>
      </c>
      <c r="K91" s="91">
        <v>0</v>
      </c>
      <c r="L91" s="91">
        <v>2.83E-5</v>
      </c>
      <c r="M91" s="91">
        <v>0</v>
      </c>
      <c r="N91" s="91">
        <v>0</v>
      </c>
      <c r="O91" s="91">
        <v>0</v>
      </c>
    </row>
    <row r="92" spans="2:15">
      <c r="B92" t="s">
        <v>1293</v>
      </c>
      <c r="C92" t="s">
        <v>1294</v>
      </c>
      <c r="D92" t="s">
        <v>103</v>
      </c>
      <c r="E92" t="s">
        <v>126</v>
      </c>
      <c r="F92" t="s">
        <v>1295</v>
      </c>
      <c r="G92" t="s">
        <v>1193</v>
      </c>
      <c r="H92" t="s">
        <v>105</v>
      </c>
      <c r="I92" s="91">
        <v>7568.75</v>
      </c>
      <c r="J92" s="91">
        <v>231.6</v>
      </c>
      <c r="K92" s="91">
        <v>0</v>
      </c>
      <c r="L92" s="91">
        <v>17.529225</v>
      </c>
      <c r="M92" s="91">
        <v>0.04</v>
      </c>
      <c r="N92" s="91">
        <v>0.02</v>
      </c>
      <c r="O92" s="91">
        <v>0</v>
      </c>
    </row>
    <row r="93" spans="2:15">
      <c r="B93" t="s">
        <v>1296</v>
      </c>
      <c r="C93" t="s">
        <v>1297</v>
      </c>
      <c r="D93" t="s">
        <v>103</v>
      </c>
      <c r="E93" t="s">
        <v>126</v>
      </c>
      <c r="F93" t="s">
        <v>1298</v>
      </c>
      <c r="G93" t="s">
        <v>611</v>
      </c>
      <c r="H93" t="s">
        <v>105</v>
      </c>
      <c r="I93" s="91">
        <v>9367.07</v>
      </c>
      <c r="J93" s="91">
        <v>680.1</v>
      </c>
      <c r="K93" s="91">
        <v>0</v>
      </c>
      <c r="L93" s="91">
        <v>63.705443070000001</v>
      </c>
      <c r="M93" s="91">
        <v>0.03</v>
      </c>
      <c r="N93" s="91">
        <v>0.08</v>
      </c>
      <c r="O93" s="91">
        <v>0.01</v>
      </c>
    </row>
    <row r="94" spans="2:15">
      <c r="B94" t="s">
        <v>1299</v>
      </c>
      <c r="C94" t="s">
        <v>1300</v>
      </c>
      <c r="D94" t="s">
        <v>103</v>
      </c>
      <c r="E94" t="s">
        <v>126</v>
      </c>
      <c r="F94" t="s">
        <v>1301</v>
      </c>
      <c r="G94" t="s">
        <v>611</v>
      </c>
      <c r="H94" t="s">
        <v>105</v>
      </c>
      <c r="I94" s="91">
        <v>5848.09</v>
      </c>
      <c r="J94" s="91">
        <v>1647</v>
      </c>
      <c r="K94" s="91">
        <v>0</v>
      </c>
      <c r="L94" s="91">
        <v>96.318042300000002</v>
      </c>
      <c r="M94" s="91">
        <v>0.04</v>
      </c>
      <c r="N94" s="91">
        <v>0.12</v>
      </c>
      <c r="O94" s="91">
        <v>0.02</v>
      </c>
    </row>
    <row r="95" spans="2:15">
      <c r="B95" t="s">
        <v>1302</v>
      </c>
      <c r="C95" t="s">
        <v>1303</v>
      </c>
      <c r="D95" t="s">
        <v>103</v>
      </c>
      <c r="E95" t="s">
        <v>126</v>
      </c>
      <c r="F95" t="s">
        <v>1304</v>
      </c>
      <c r="G95" t="s">
        <v>611</v>
      </c>
      <c r="H95" t="s">
        <v>105</v>
      </c>
      <c r="I95" s="91">
        <v>2555.0700000000002</v>
      </c>
      <c r="J95" s="91">
        <v>530</v>
      </c>
      <c r="K95" s="91">
        <v>0</v>
      </c>
      <c r="L95" s="91">
        <v>13.541871</v>
      </c>
      <c r="M95" s="91">
        <v>0.02</v>
      </c>
      <c r="N95" s="91">
        <v>0.02</v>
      </c>
      <c r="O95" s="91">
        <v>0</v>
      </c>
    </row>
    <row r="96" spans="2:15">
      <c r="B96" t="s">
        <v>1305</v>
      </c>
      <c r="C96" t="s">
        <v>1306</v>
      </c>
      <c r="D96" t="s">
        <v>103</v>
      </c>
      <c r="E96" t="s">
        <v>126</v>
      </c>
      <c r="F96" t="s">
        <v>1307</v>
      </c>
      <c r="G96" t="s">
        <v>611</v>
      </c>
      <c r="H96" t="s">
        <v>105</v>
      </c>
      <c r="I96" s="91">
        <v>5605.73</v>
      </c>
      <c r="J96" s="91">
        <v>1809</v>
      </c>
      <c r="K96" s="91">
        <v>0</v>
      </c>
      <c r="L96" s="91">
        <v>101.40765570000001</v>
      </c>
      <c r="M96" s="91">
        <v>0.02</v>
      </c>
      <c r="N96" s="91">
        <v>0.13</v>
      </c>
      <c r="O96" s="91">
        <v>0.02</v>
      </c>
    </row>
    <row r="97" spans="2:15">
      <c r="B97" t="s">
        <v>1308</v>
      </c>
      <c r="C97" t="s">
        <v>1309</v>
      </c>
      <c r="D97" t="s">
        <v>103</v>
      </c>
      <c r="E97" t="s">
        <v>126</v>
      </c>
      <c r="F97" t="s">
        <v>1310</v>
      </c>
      <c r="G97" t="s">
        <v>611</v>
      </c>
      <c r="H97" t="s">
        <v>105</v>
      </c>
      <c r="I97" s="91">
        <v>28653.85</v>
      </c>
      <c r="J97" s="91">
        <v>671.8</v>
      </c>
      <c r="K97" s="91">
        <v>0</v>
      </c>
      <c r="L97" s="91">
        <v>192.49656429999999</v>
      </c>
      <c r="M97" s="91">
        <v>0.03</v>
      </c>
      <c r="N97" s="91">
        <v>0.24</v>
      </c>
      <c r="O97" s="91">
        <v>0.04</v>
      </c>
    </row>
    <row r="98" spans="2:15">
      <c r="B98" t="s">
        <v>1311</v>
      </c>
      <c r="C98" t="s">
        <v>1312</v>
      </c>
      <c r="D98" t="s">
        <v>103</v>
      </c>
      <c r="E98" t="s">
        <v>126</v>
      </c>
      <c r="F98" t="s">
        <v>1313</v>
      </c>
      <c r="G98" t="s">
        <v>611</v>
      </c>
      <c r="H98" t="s">
        <v>105</v>
      </c>
      <c r="I98" s="91">
        <v>6785.06</v>
      </c>
      <c r="J98" s="91">
        <v>1155</v>
      </c>
      <c r="K98" s="91">
        <v>0</v>
      </c>
      <c r="L98" s="91">
        <v>78.367442999999994</v>
      </c>
      <c r="M98" s="91">
        <v>0.04</v>
      </c>
      <c r="N98" s="91">
        <v>0.1</v>
      </c>
      <c r="O98" s="91">
        <v>0.01</v>
      </c>
    </row>
    <row r="99" spans="2:15">
      <c r="B99" t="s">
        <v>1314</v>
      </c>
      <c r="C99" t="s">
        <v>1315</v>
      </c>
      <c r="D99" t="s">
        <v>103</v>
      </c>
      <c r="E99" t="s">
        <v>126</v>
      </c>
      <c r="F99" t="s">
        <v>1316</v>
      </c>
      <c r="G99" t="s">
        <v>873</v>
      </c>
      <c r="H99" t="s">
        <v>105</v>
      </c>
      <c r="I99" s="91">
        <v>4056.81</v>
      </c>
      <c r="J99" s="91">
        <v>1444</v>
      </c>
      <c r="K99" s="91">
        <v>0</v>
      </c>
      <c r="L99" s="91">
        <v>58.5803364</v>
      </c>
      <c r="M99" s="91">
        <v>0.02</v>
      </c>
      <c r="N99" s="91">
        <v>7.0000000000000007E-2</v>
      </c>
      <c r="O99" s="91">
        <v>0.01</v>
      </c>
    </row>
    <row r="100" spans="2:15">
      <c r="B100" t="s">
        <v>1317</v>
      </c>
      <c r="C100" t="s">
        <v>1318</v>
      </c>
      <c r="D100" t="s">
        <v>103</v>
      </c>
      <c r="E100" t="s">
        <v>126</v>
      </c>
      <c r="F100" t="s">
        <v>1319</v>
      </c>
      <c r="G100" t="s">
        <v>1320</v>
      </c>
      <c r="H100" t="s">
        <v>105</v>
      </c>
      <c r="I100" s="91">
        <v>70929.62</v>
      </c>
      <c r="J100" s="91">
        <v>135.70000200000001</v>
      </c>
      <c r="K100" s="91">
        <v>0</v>
      </c>
      <c r="L100" s="91">
        <v>96.251495758592398</v>
      </c>
      <c r="M100" s="91">
        <v>0.02</v>
      </c>
      <c r="N100" s="91">
        <v>0.12</v>
      </c>
      <c r="O100" s="91">
        <v>0.02</v>
      </c>
    </row>
    <row r="101" spans="2:15">
      <c r="B101" t="s">
        <v>1321</v>
      </c>
      <c r="C101" t="s">
        <v>1322</v>
      </c>
      <c r="D101" t="s">
        <v>103</v>
      </c>
      <c r="E101" t="s">
        <v>126</v>
      </c>
      <c r="F101" t="s">
        <v>1323</v>
      </c>
      <c r="G101" t="s">
        <v>1320</v>
      </c>
      <c r="H101" t="s">
        <v>105</v>
      </c>
      <c r="I101" s="91">
        <v>4733.58</v>
      </c>
      <c r="J101" s="91">
        <v>712.40005099999996</v>
      </c>
      <c r="K101" s="91">
        <v>0</v>
      </c>
      <c r="L101" s="91">
        <v>33.7220263341258</v>
      </c>
      <c r="M101" s="91">
        <v>0.02</v>
      </c>
      <c r="N101" s="91">
        <v>0.04</v>
      </c>
      <c r="O101" s="91">
        <v>0.01</v>
      </c>
    </row>
    <row r="102" spans="2:15">
      <c r="B102" t="s">
        <v>1324</v>
      </c>
      <c r="C102" t="s">
        <v>1325</v>
      </c>
      <c r="D102" t="s">
        <v>103</v>
      </c>
      <c r="E102" t="s">
        <v>126</v>
      </c>
      <c r="F102" t="s">
        <v>1326</v>
      </c>
      <c r="G102" t="s">
        <v>908</v>
      </c>
      <c r="H102" t="s">
        <v>105</v>
      </c>
      <c r="I102" s="91">
        <v>519.21</v>
      </c>
      <c r="J102" s="91">
        <v>6464</v>
      </c>
      <c r="K102" s="91">
        <v>0</v>
      </c>
      <c r="L102" s="91">
        <v>33.561734399999999</v>
      </c>
      <c r="M102" s="91">
        <v>0.01</v>
      </c>
      <c r="N102" s="91">
        <v>0.04</v>
      </c>
      <c r="O102" s="91">
        <v>0.01</v>
      </c>
    </row>
    <row r="103" spans="2:15">
      <c r="B103" t="s">
        <v>1327</v>
      </c>
      <c r="C103" t="s">
        <v>1328</v>
      </c>
      <c r="D103" t="s">
        <v>103</v>
      </c>
      <c r="E103" t="s">
        <v>126</v>
      </c>
      <c r="F103" t="s">
        <v>1329</v>
      </c>
      <c r="G103" t="s">
        <v>908</v>
      </c>
      <c r="H103" t="s">
        <v>105</v>
      </c>
      <c r="I103" s="91">
        <v>4209.7700000000004</v>
      </c>
      <c r="J103" s="91">
        <v>1581</v>
      </c>
      <c r="K103" s="91">
        <v>4.3867599999999998</v>
      </c>
      <c r="L103" s="91">
        <v>70.943223700000004</v>
      </c>
      <c r="M103" s="91">
        <v>0.03</v>
      </c>
      <c r="N103" s="91">
        <v>0.09</v>
      </c>
      <c r="O103" s="91">
        <v>0.01</v>
      </c>
    </row>
    <row r="104" spans="2:15">
      <c r="B104" t="s">
        <v>1330</v>
      </c>
      <c r="C104" t="s">
        <v>1331</v>
      </c>
      <c r="D104" t="s">
        <v>103</v>
      </c>
      <c r="E104" t="s">
        <v>126</v>
      </c>
      <c r="F104" t="s">
        <v>1332</v>
      </c>
      <c r="G104" t="s">
        <v>908</v>
      </c>
      <c r="H104" t="s">
        <v>105</v>
      </c>
      <c r="I104" s="91">
        <v>11002.53</v>
      </c>
      <c r="J104" s="91">
        <v>725</v>
      </c>
      <c r="K104" s="91">
        <v>3.7767300000000001</v>
      </c>
      <c r="L104" s="91">
        <v>83.545072500000003</v>
      </c>
      <c r="M104" s="91">
        <v>0.03</v>
      </c>
      <c r="N104" s="91">
        <v>0.1</v>
      </c>
      <c r="O104" s="91">
        <v>0.02</v>
      </c>
    </row>
    <row r="105" spans="2:15">
      <c r="B105" t="s">
        <v>1333</v>
      </c>
      <c r="C105" t="s">
        <v>1334</v>
      </c>
      <c r="D105" t="s">
        <v>103</v>
      </c>
      <c r="E105" t="s">
        <v>126</v>
      </c>
      <c r="F105" t="s">
        <v>1335</v>
      </c>
      <c r="G105" t="s">
        <v>908</v>
      </c>
      <c r="H105" t="s">
        <v>105</v>
      </c>
      <c r="I105" s="91">
        <v>17998.37</v>
      </c>
      <c r="J105" s="91">
        <v>96.900001000000003</v>
      </c>
      <c r="K105" s="91">
        <v>0</v>
      </c>
      <c r="L105" s="91">
        <v>17.440420709983702</v>
      </c>
      <c r="M105" s="91">
        <v>0.01</v>
      </c>
      <c r="N105" s="91">
        <v>0.02</v>
      </c>
      <c r="O105" s="91">
        <v>0</v>
      </c>
    </row>
    <row r="106" spans="2:15">
      <c r="B106" t="s">
        <v>1336</v>
      </c>
      <c r="C106" t="s">
        <v>1337</v>
      </c>
      <c r="D106" t="s">
        <v>103</v>
      </c>
      <c r="E106" t="s">
        <v>126</v>
      </c>
      <c r="F106" t="s">
        <v>1338</v>
      </c>
      <c r="G106" t="s">
        <v>1033</v>
      </c>
      <c r="H106" t="s">
        <v>105</v>
      </c>
      <c r="I106" s="91">
        <v>422.52</v>
      </c>
      <c r="J106" s="91">
        <v>1.0000000000000001E-5</v>
      </c>
      <c r="K106" s="91">
        <v>0</v>
      </c>
      <c r="L106" s="91">
        <v>4.2252E-8</v>
      </c>
      <c r="M106" s="91">
        <v>0</v>
      </c>
      <c r="N106" s="91">
        <v>0</v>
      </c>
      <c r="O106" s="91">
        <v>0</v>
      </c>
    </row>
    <row r="107" spans="2:15">
      <c r="B107" t="s">
        <v>1339</v>
      </c>
      <c r="C107" t="s">
        <v>1340</v>
      </c>
      <c r="D107" t="s">
        <v>103</v>
      </c>
      <c r="E107" t="s">
        <v>126</v>
      </c>
      <c r="F107" t="s">
        <v>1341</v>
      </c>
      <c r="G107" t="s">
        <v>1033</v>
      </c>
      <c r="H107" t="s">
        <v>105</v>
      </c>
      <c r="I107" s="91">
        <v>3027.99</v>
      </c>
      <c r="J107" s="91">
        <v>1406</v>
      </c>
      <c r="K107" s="91">
        <v>0</v>
      </c>
      <c r="L107" s="91">
        <v>42.573539400000001</v>
      </c>
      <c r="M107" s="91">
        <v>0.02</v>
      </c>
      <c r="N107" s="91">
        <v>0.05</v>
      </c>
      <c r="O107" s="91">
        <v>0.01</v>
      </c>
    </row>
    <row r="108" spans="2:15">
      <c r="B108" t="s">
        <v>1342</v>
      </c>
      <c r="C108" t="s">
        <v>1343</v>
      </c>
      <c r="D108" t="s">
        <v>103</v>
      </c>
      <c r="E108" t="s">
        <v>126</v>
      </c>
      <c r="F108" t="s">
        <v>1344</v>
      </c>
      <c r="G108" t="s">
        <v>1033</v>
      </c>
      <c r="H108" t="s">
        <v>105</v>
      </c>
      <c r="I108" s="91">
        <v>35068.99</v>
      </c>
      <c r="J108" s="91">
        <v>11.4</v>
      </c>
      <c r="K108" s="91">
        <v>0</v>
      </c>
      <c r="L108" s="91">
        <v>3.99786486</v>
      </c>
      <c r="M108" s="91">
        <v>0.01</v>
      </c>
      <c r="N108" s="91">
        <v>0</v>
      </c>
      <c r="O108" s="91">
        <v>0</v>
      </c>
    </row>
    <row r="109" spans="2:15">
      <c r="B109" t="s">
        <v>1345</v>
      </c>
      <c r="C109" t="s">
        <v>1346</v>
      </c>
      <c r="D109" t="s">
        <v>103</v>
      </c>
      <c r="E109" t="s">
        <v>126</v>
      </c>
      <c r="F109" t="s">
        <v>1347</v>
      </c>
      <c r="G109" t="s">
        <v>426</v>
      </c>
      <c r="H109" t="s">
        <v>105</v>
      </c>
      <c r="I109" s="91">
        <v>1703.12</v>
      </c>
      <c r="J109" s="91">
        <v>13400</v>
      </c>
      <c r="K109" s="91">
        <v>0</v>
      </c>
      <c r="L109" s="91">
        <v>228.21807999999999</v>
      </c>
      <c r="M109" s="91">
        <v>0.03</v>
      </c>
      <c r="N109" s="91">
        <v>0.28000000000000003</v>
      </c>
      <c r="O109" s="91">
        <v>0.04</v>
      </c>
    </row>
    <row r="110" spans="2:15">
      <c r="B110" t="s">
        <v>1348</v>
      </c>
      <c r="C110" t="s">
        <v>1349</v>
      </c>
      <c r="D110" t="s">
        <v>103</v>
      </c>
      <c r="E110" t="s">
        <v>126</v>
      </c>
      <c r="F110" t="s">
        <v>1350</v>
      </c>
      <c r="G110" t="s">
        <v>426</v>
      </c>
      <c r="H110" t="s">
        <v>105</v>
      </c>
      <c r="I110" s="91">
        <v>52.92</v>
      </c>
      <c r="J110" s="91">
        <v>42.3</v>
      </c>
      <c r="K110" s="91">
        <v>0</v>
      </c>
      <c r="L110" s="91">
        <v>2.2385160000000001E-2</v>
      </c>
      <c r="M110" s="91">
        <v>0</v>
      </c>
      <c r="N110" s="91">
        <v>0</v>
      </c>
      <c r="O110" s="91">
        <v>0</v>
      </c>
    </row>
    <row r="111" spans="2:15">
      <c r="B111" t="s">
        <v>1351</v>
      </c>
      <c r="C111" t="s">
        <v>1352</v>
      </c>
      <c r="D111" t="s">
        <v>103</v>
      </c>
      <c r="E111" t="s">
        <v>126</v>
      </c>
      <c r="F111" t="s">
        <v>1353</v>
      </c>
      <c r="G111" t="s">
        <v>1234</v>
      </c>
      <c r="H111" t="s">
        <v>105</v>
      </c>
      <c r="I111" s="91">
        <v>2020.96</v>
      </c>
      <c r="J111" s="91">
        <v>3035</v>
      </c>
      <c r="K111" s="91">
        <v>0</v>
      </c>
      <c r="L111" s="91">
        <v>61.336136000000003</v>
      </c>
      <c r="M111" s="91">
        <v>0.02</v>
      </c>
      <c r="N111" s="91">
        <v>0.08</v>
      </c>
      <c r="O111" s="91">
        <v>0.01</v>
      </c>
    </row>
    <row r="112" spans="2:15">
      <c r="B112" t="s">
        <v>1354</v>
      </c>
      <c r="C112" t="s">
        <v>1355</v>
      </c>
      <c r="D112" t="s">
        <v>103</v>
      </c>
      <c r="E112" t="s">
        <v>126</v>
      </c>
      <c r="F112" t="s">
        <v>1356</v>
      </c>
      <c r="G112" t="s">
        <v>130</v>
      </c>
      <c r="H112" t="s">
        <v>105</v>
      </c>
      <c r="I112" s="91">
        <v>15106.32</v>
      </c>
      <c r="J112" s="91">
        <v>480.4</v>
      </c>
      <c r="K112" s="91">
        <v>0.74175000000000002</v>
      </c>
      <c r="L112" s="91">
        <v>73.312511279999995</v>
      </c>
      <c r="M112" s="91">
        <v>0.03</v>
      </c>
      <c r="N112" s="91">
        <v>0.09</v>
      </c>
      <c r="O112" s="91">
        <v>0.01</v>
      </c>
    </row>
    <row r="113" spans="2:15">
      <c r="B113" t="s">
        <v>1357</v>
      </c>
      <c r="C113" t="s">
        <v>1358</v>
      </c>
      <c r="D113" t="s">
        <v>103</v>
      </c>
      <c r="E113" t="s">
        <v>126</v>
      </c>
      <c r="F113" t="s">
        <v>1359</v>
      </c>
      <c r="G113" t="s">
        <v>130</v>
      </c>
      <c r="H113" t="s">
        <v>105</v>
      </c>
      <c r="I113" s="91">
        <v>4808.54</v>
      </c>
      <c r="J113" s="91">
        <v>2148</v>
      </c>
      <c r="K113" s="91">
        <v>0</v>
      </c>
      <c r="L113" s="91">
        <v>103.28743919999999</v>
      </c>
      <c r="M113" s="91">
        <v>0.04</v>
      </c>
      <c r="N113" s="91">
        <v>0.13</v>
      </c>
      <c r="O113" s="91">
        <v>0.02</v>
      </c>
    </row>
    <row r="114" spans="2:15">
      <c r="B114" t="s">
        <v>1360</v>
      </c>
      <c r="C114" t="s">
        <v>1361</v>
      </c>
      <c r="D114" t="s">
        <v>103</v>
      </c>
      <c r="E114" t="s">
        <v>126</v>
      </c>
      <c r="F114" t="s">
        <v>1362</v>
      </c>
      <c r="G114" t="s">
        <v>130</v>
      </c>
      <c r="H114" t="s">
        <v>105</v>
      </c>
      <c r="I114" s="91">
        <v>2542.23</v>
      </c>
      <c r="J114" s="91">
        <v>1951</v>
      </c>
      <c r="K114" s="91">
        <v>0</v>
      </c>
      <c r="L114" s="91">
        <v>49.5989073</v>
      </c>
      <c r="M114" s="91">
        <v>0.04</v>
      </c>
      <c r="N114" s="91">
        <v>0.06</v>
      </c>
      <c r="O114" s="91">
        <v>0.01</v>
      </c>
    </row>
    <row r="115" spans="2:15">
      <c r="B115" t="s">
        <v>1363</v>
      </c>
      <c r="C115" t="s">
        <v>1364</v>
      </c>
      <c r="D115" t="s">
        <v>103</v>
      </c>
      <c r="E115" t="s">
        <v>126</v>
      </c>
      <c r="F115" t="s">
        <v>1365</v>
      </c>
      <c r="G115" t="s">
        <v>130</v>
      </c>
      <c r="H115" t="s">
        <v>105</v>
      </c>
      <c r="I115" s="91">
        <v>4060.17</v>
      </c>
      <c r="J115" s="91">
        <v>637.79999999999995</v>
      </c>
      <c r="K115" s="91">
        <v>0</v>
      </c>
      <c r="L115" s="91">
        <v>25.89576426</v>
      </c>
      <c r="M115" s="91">
        <v>0.04</v>
      </c>
      <c r="N115" s="91">
        <v>0.03</v>
      </c>
      <c r="O115" s="91">
        <v>0</v>
      </c>
    </row>
    <row r="116" spans="2:15">
      <c r="B116" t="s">
        <v>1366</v>
      </c>
      <c r="C116" t="s">
        <v>1367</v>
      </c>
      <c r="D116" t="s">
        <v>103</v>
      </c>
      <c r="E116" t="s">
        <v>126</v>
      </c>
      <c r="F116" t="s">
        <v>1368</v>
      </c>
      <c r="G116" t="s">
        <v>130</v>
      </c>
      <c r="H116" t="s">
        <v>105</v>
      </c>
      <c r="I116" s="91">
        <v>43811.3</v>
      </c>
      <c r="J116" s="91">
        <v>117.5</v>
      </c>
      <c r="K116" s="91">
        <v>1.8776200000000001</v>
      </c>
      <c r="L116" s="91">
        <v>53.355897499999998</v>
      </c>
      <c r="M116" s="91">
        <v>0.01</v>
      </c>
      <c r="N116" s="91">
        <v>7.0000000000000007E-2</v>
      </c>
      <c r="O116" s="91">
        <v>0.01</v>
      </c>
    </row>
    <row r="117" spans="2:15">
      <c r="B117" t="s">
        <v>1369</v>
      </c>
      <c r="C117" t="s">
        <v>1370</v>
      </c>
      <c r="D117" t="s">
        <v>103</v>
      </c>
      <c r="E117" t="s">
        <v>126</v>
      </c>
      <c r="F117" t="s">
        <v>1371</v>
      </c>
      <c r="G117" t="s">
        <v>131</v>
      </c>
      <c r="H117" t="s">
        <v>105</v>
      </c>
      <c r="I117" s="91">
        <v>43071.040000000001</v>
      </c>
      <c r="J117" s="91">
        <v>197.2</v>
      </c>
      <c r="K117" s="91">
        <v>4.1823300000000003</v>
      </c>
      <c r="L117" s="91">
        <v>89.118420880000002</v>
      </c>
      <c r="M117" s="91">
        <v>0.03</v>
      </c>
      <c r="N117" s="91">
        <v>0.11</v>
      </c>
      <c r="O117" s="91">
        <v>0.02</v>
      </c>
    </row>
    <row r="118" spans="2:15">
      <c r="B118" t="s">
        <v>1372</v>
      </c>
      <c r="C118" t="s">
        <v>1373</v>
      </c>
      <c r="D118" t="s">
        <v>103</v>
      </c>
      <c r="E118" t="s">
        <v>126</v>
      </c>
      <c r="F118" t="s">
        <v>1374</v>
      </c>
      <c r="G118" t="s">
        <v>135</v>
      </c>
      <c r="H118" t="s">
        <v>105</v>
      </c>
      <c r="I118" s="91">
        <v>2485.83</v>
      </c>
      <c r="J118" s="91">
        <v>1442</v>
      </c>
      <c r="K118" s="91">
        <v>0</v>
      </c>
      <c r="L118" s="91">
        <v>35.845668600000003</v>
      </c>
      <c r="M118" s="91">
        <v>0.03</v>
      </c>
      <c r="N118" s="91">
        <v>0.04</v>
      </c>
      <c r="O118" s="91">
        <v>0.01</v>
      </c>
    </row>
    <row r="119" spans="2:15">
      <c r="B119" s="92" t="s">
        <v>1375</v>
      </c>
      <c r="E119" s="16"/>
      <c r="F119" s="16"/>
      <c r="G119" s="16"/>
      <c r="I119" s="93">
        <v>0</v>
      </c>
      <c r="K119" s="93">
        <v>0</v>
      </c>
      <c r="L119" s="93">
        <v>0</v>
      </c>
      <c r="N119" s="93">
        <v>0</v>
      </c>
      <c r="O119" s="93">
        <v>0</v>
      </c>
    </row>
    <row r="120" spans="2:15">
      <c r="B120" t="s">
        <v>245</v>
      </c>
      <c r="C120" t="s">
        <v>245</v>
      </c>
      <c r="E120" s="16"/>
      <c r="F120" s="16"/>
      <c r="G120" t="s">
        <v>245</v>
      </c>
      <c r="H120" t="s">
        <v>245</v>
      </c>
      <c r="I120" s="91">
        <v>0</v>
      </c>
      <c r="J120" s="91">
        <v>0</v>
      </c>
      <c r="L120" s="91">
        <v>0</v>
      </c>
      <c r="M120" s="91">
        <v>0</v>
      </c>
      <c r="N120" s="91">
        <v>0</v>
      </c>
      <c r="O120" s="91">
        <v>0</v>
      </c>
    </row>
    <row r="121" spans="2:15">
      <c r="B121" s="92" t="s">
        <v>251</v>
      </c>
      <c r="E121" s="16"/>
      <c r="F121" s="16"/>
      <c r="G121" s="16"/>
      <c r="I121" s="93">
        <v>273489.59000000003</v>
      </c>
      <c r="K121" s="93">
        <v>10.594135649</v>
      </c>
      <c r="L121" s="93">
        <v>20063.985542227823</v>
      </c>
      <c r="N121" s="93">
        <v>24.99</v>
      </c>
      <c r="O121" s="93">
        <v>3.81</v>
      </c>
    </row>
    <row r="122" spans="2:15">
      <c r="B122" s="92" t="s">
        <v>379</v>
      </c>
      <c r="E122" s="16"/>
      <c r="F122" s="16"/>
      <c r="G122" s="16"/>
      <c r="I122" s="93">
        <v>50285.96</v>
      </c>
      <c r="K122" s="93">
        <v>1.3913800000000001</v>
      </c>
      <c r="L122" s="93">
        <v>5264.9267299872909</v>
      </c>
      <c r="N122" s="93">
        <v>6.56</v>
      </c>
      <c r="O122" s="93">
        <v>1</v>
      </c>
    </row>
    <row r="123" spans="2:15">
      <c r="B123" t="s">
        <v>1376</v>
      </c>
      <c r="C123" t="s">
        <v>1377</v>
      </c>
      <c r="D123" t="s">
        <v>1378</v>
      </c>
      <c r="E123" t="s">
        <v>1379</v>
      </c>
      <c r="F123" s="16"/>
      <c r="G123" t="s">
        <v>1380</v>
      </c>
      <c r="H123" t="s">
        <v>109</v>
      </c>
      <c r="I123" s="91">
        <v>183.42</v>
      </c>
      <c r="J123" s="91">
        <v>12879.115799999998</v>
      </c>
      <c r="K123" s="91">
        <v>0.32958999999999999</v>
      </c>
      <c r="L123" s="91">
        <v>86.127869095707496</v>
      </c>
      <c r="M123" s="91">
        <v>0</v>
      </c>
      <c r="N123" s="91">
        <v>0.11</v>
      </c>
      <c r="O123" s="91">
        <v>0.02</v>
      </c>
    </row>
    <row r="124" spans="2:15">
      <c r="B124" t="s">
        <v>1381</v>
      </c>
      <c r="C124" t="s">
        <v>1382</v>
      </c>
      <c r="D124" t="s">
        <v>1378</v>
      </c>
      <c r="E124" t="s">
        <v>1379</v>
      </c>
      <c r="F124" t="s">
        <v>1383</v>
      </c>
      <c r="G124" t="s">
        <v>1384</v>
      </c>
      <c r="H124" t="s">
        <v>109</v>
      </c>
      <c r="I124" s="91">
        <v>6606.9</v>
      </c>
      <c r="J124" s="91">
        <v>500</v>
      </c>
      <c r="K124" s="91">
        <v>0</v>
      </c>
      <c r="L124" s="91">
        <v>119.98130399999999</v>
      </c>
      <c r="M124" s="91">
        <v>0.02</v>
      </c>
      <c r="N124" s="91">
        <v>0.15</v>
      </c>
      <c r="O124" s="91">
        <v>0.02</v>
      </c>
    </row>
    <row r="125" spans="2:15">
      <c r="B125" t="s">
        <v>1385</v>
      </c>
      <c r="C125" t="s">
        <v>1386</v>
      </c>
      <c r="D125" t="s">
        <v>1378</v>
      </c>
      <c r="E125" t="s">
        <v>1379</v>
      </c>
      <c r="F125" t="s">
        <v>1387</v>
      </c>
      <c r="G125" t="s">
        <v>1384</v>
      </c>
      <c r="H125" t="s">
        <v>109</v>
      </c>
      <c r="I125" s="91">
        <v>1349.38</v>
      </c>
      <c r="J125" s="91">
        <v>831</v>
      </c>
      <c r="K125" s="91">
        <v>0</v>
      </c>
      <c r="L125" s="91">
        <v>40.7268792096</v>
      </c>
      <c r="M125" s="91">
        <v>0.01</v>
      </c>
      <c r="N125" s="91">
        <v>0.05</v>
      </c>
      <c r="O125" s="91">
        <v>0.01</v>
      </c>
    </row>
    <row r="126" spans="2:15">
      <c r="B126" t="s">
        <v>1388</v>
      </c>
      <c r="C126" t="s">
        <v>1389</v>
      </c>
      <c r="D126" t="s">
        <v>1378</v>
      </c>
      <c r="E126" t="s">
        <v>1379</v>
      </c>
      <c r="F126" t="s">
        <v>1390</v>
      </c>
      <c r="G126" t="s">
        <v>1384</v>
      </c>
      <c r="H126" t="s">
        <v>109</v>
      </c>
      <c r="I126" s="91">
        <v>1222.68</v>
      </c>
      <c r="J126" s="91">
        <v>3693.9972000000062</v>
      </c>
      <c r="K126" s="91">
        <v>0</v>
      </c>
      <c r="L126" s="91">
        <v>164.04205835273501</v>
      </c>
      <c r="M126" s="91">
        <v>0</v>
      </c>
      <c r="N126" s="91">
        <v>0.2</v>
      </c>
      <c r="O126" s="91">
        <v>0.03</v>
      </c>
    </row>
    <row r="127" spans="2:15">
      <c r="B127" t="s">
        <v>1391</v>
      </c>
      <c r="C127" t="s">
        <v>1392</v>
      </c>
      <c r="D127" t="s">
        <v>1378</v>
      </c>
      <c r="E127" t="s">
        <v>1379</v>
      </c>
      <c r="F127" t="s">
        <v>1393</v>
      </c>
      <c r="G127" t="s">
        <v>1384</v>
      </c>
      <c r="H127" t="s">
        <v>109</v>
      </c>
      <c r="I127" s="91">
        <v>2004.42</v>
      </c>
      <c r="J127" s="91">
        <v>733</v>
      </c>
      <c r="K127" s="91">
        <v>0</v>
      </c>
      <c r="L127" s="91">
        <v>53.362791715199997</v>
      </c>
      <c r="M127" s="91">
        <v>0</v>
      </c>
      <c r="N127" s="91">
        <v>7.0000000000000007E-2</v>
      </c>
      <c r="O127" s="91">
        <v>0.01</v>
      </c>
    </row>
    <row r="128" spans="2:15">
      <c r="B128" t="s">
        <v>1394</v>
      </c>
      <c r="C128" t="s">
        <v>1395</v>
      </c>
      <c r="D128" t="s">
        <v>1396</v>
      </c>
      <c r="E128" t="s">
        <v>1379</v>
      </c>
      <c r="F128" t="s">
        <v>1091</v>
      </c>
      <c r="G128" t="s">
        <v>1384</v>
      </c>
      <c r="H128" t="s">
        <v>109</v>
      </c>
      <c r="I128" s="91">
        <v>11464.67</v>
      </c>
      <c r="J128" s="91">
        <v>1568.0001000000013</v>
      </c>
      <c r="K128" s="91">
        <v>0</v>
      </c>
      <c r="L128" s="91">
        <v>652.91024661888196</v>
      </c>
      <c r="M128" s="91">
        <v>0</v>
      </c>
      <c r="N128" s="91">
        <v>0.81</v>
      </c>
      <c r="O128" s="91">
        <v>0.12</v>
      </c>
    </row>
    <row r="129" spans="2:15">
      <c r="B129" t="s">
        <v>1397</v>
      </c>
      <c r="C129" t="s">
        <v>1398</v>
      </c>
      <c r="D129" t="s">
        <v>1378</v>
      </c>
      <c r="E129" t="s">
        <v>1379</v>
      </c>
      <c r="F129" t="s">
        <v>1165</v>
      </c>
      <c r="G129" t="s">
        <v>1384</v>
      </c>
      <c r="H129" t="s">
        <v>109</v>
      </c>
      <c r="I129" s="91">
        <v>1597.72</v>
      </c>
      <c r="J129" s="91">
        <v>573</v>
      </c>
      <c r="K129" s="91">
        <v>0</v>
      </c>
      <c r="L129" s="91">
        <v>33.250726099200001</v>
      </c>
      <c r="M129" s="91">
        <v>0</v>
      </c>
      <c r="N129" s="91">
        <v>0.04</v>
      </c>
      <c r="O129" s="91">
        <v>0.01</v>
      </c>
    </row>
    <row r="130" spans="2:15">
      <c r="B130" t="s">
        <v>1399</v>
      </c>
      <c r="C130" t="s">
        <v>1400</v>
      </c>
      <c r="D130" t="s">
        <v>1378</v>
      </c>
      <c r="E130" t="s">
        <v>1379</v>
      </c>
      <c r="F130" t="s">
        <v>1350</v>
      </c>
      <c r="G130" t="s">
        <v>1401</v>
      </c>
      <c r="H130" t="s">
        <v>116</v>
      </c>
      <c r="I130" s="91">
        <v>64.91</v>
      </c>
      <c r="J130" s="91">
        <v>37.5</v>
      </c>
      <c r="K130" s="91">
        <v>0</v>
      </c>
      <c r="L130" s="91">
        <v>0.11519739975</v>
      </c>
      <c r="M130" s="91">
        <v>0</v>
      </c>
      <c r="N130" s="91">
        <v>0</v>
      </c>
      <c r="O130" s="91">
        <v>0</v>
      </c>
    </row>
    <row r="131" spans="2:15">
      <c r="B131" t="s">
        <v>1402</v>
      </c>
      <c r="C131" t="s">
        <v>1403</v>
      </c>
      <c r="D131" t="s">
        <v>1378</v>
      </c>
      <c r="E131" t="s">
        <v>1379</v>
      </c>
      <c r="F131" t="s">
        <v>1127</v>
      </c>
      <c r="G131" t="s">
        <v>1404</v>
      </c>
      <c r="H131" t="s">
        <v>109</v>
      </c>
      <c r="I131" s="91">
        <v>3350.25</v>
      </c>
      <c r="J131" s="91">
        <v>1656.0001999999999</v>
      </c>
      <c r="K131" s="91">
        <v>0</v>
      </c>
      <c r="L131" s="91">
        <v>201.50389281621599</v>
      </c>
      <c r="M131" s="91">
        <v>0</v>
      </c>
      <c r="N131" s="91">
        <v>0.25</v>
      </c>
      <c r="O131" s="91">
        <v>0.04</v>
      </c>
    </row>
    <row r="132" spans="2:15">
      <c r="B132" t="s">
        <v>1405</v>
      </c>
      <c r="C132" t="s">
        <v>1406</v>
      </c>
      <c r="D132" t="s">
        <v>1378</v>
      </c>
      <c r="E132" t="s">
        <v>1379</v>
      </c>
      <c r="F132" t="s">
        <v>1199</v>
      </c>
      <c r="G132" t="s">
        <v>1404</v>
      </c>
      <c r="H132" t="s">
        <v>109</v>
      </c>
      <c r="I132" s="91">
        <v>2953.11</v>
      </c>
      <c r="J132" s="91">
        <v>2518</v>
      </c>
      <c r="K132" s="91">
        <v>0</v>
      </c>
      <c r="L132" s="91">
        <v>270.07301319359999</v>
      </c>
      <c r="M132" s="91">
        <v>0.01</v>
      </c>
      <c r="N132" s="91">
        <v>0.34</v>
      </c>
      <c r="O132" s="91">
        <v>0.05</v>
      </c>
    </row>
    <row r="133" spans="2:15">
      <c r="B133" t="s">
        <v>1407</v>
      </c>
      <c r="C133" t="s">
        <v>1408</v>
      </c>
      <c r="D133" t="s">
        <v>1396</v>
      </c>
      <c r="E133" t="s">
        <v>1379</v>
      </c>
      <c r="F133" t="s">
        <v>1409</v>
      </c>
      <c r="G133" t="s">
        <v>1410</v>
      </c>
      <c r="H133" t="s">
        <v>109</v>
      </c>
      <c r="I133" s="91">
        <v>368.57</v>
      </c>
      <c r="J133" s="91">
        <v>11905</v>
      </c>
      <c r="K133" s="91">
        <v>0</v>
      </c>
      <c r="L133" s="91">
        <v>159.36583487199999</v>
      </c>
      <c r="M133" s="91">
        <v>0</v>
      </c>
      <c r="N133" s="91">
        <v>0.2</v>
      </c>
      <c r="O133" s="91">
        <v>0.03</v>
      </c>
    </row>
    <row r="134" spans="2:15">
      <c r="B134" t="s">
        <v>1411</v>
      </c>
      <c r="C134" t="s">
        <v>1412</v>
      </c>
      <c r="D134" t="s">
        <v>1378</v>
      </c>
      <c r="E134" t="s">
        <v>1379</v>
      </c>
      <c r="F134" t="s">
        <v>1413</v>
      </c>
      <c r="G134" t="s">
        <v>1410</v>
      </c>
      <c r="H134" t="s">
        <v>109</v>
      </c>
      <c r="I134" s="91">
        <v>449.91</v>
      </c>
      <c r="J134" s="91">
        <v>5986</v>
      </c>
      <c r="K134" s="91">
        <v>0</v>
      </c>
      <c r="L134" s="91">
        <v>97.8156169632</v>
      </c>
      <c r="M134" s="91">
        <v>0</v>
      </c>
      <c r="N134" s="91">
        <v>0.12</v>
      </c>
      <c r="O134" s="91">
        <v>0.02</v>
      </c>
    </row>
    <row r="135" spans="2:15">
      <c r="B135" t="s">
        <v>1414</v>
      </c>
      <c r="C135" t="s">
        <v>1415</v>
      </c>
      <c r="D135" t="s">
        <v>1378</v>
      </c>
      <c r="E135" t="s">
        <v>1379</v>
      </c>
      <c r="F135" t="s">
        <v>1416</v>
      </c>
      <c r="G135" t="s">
        <v>1410</v>
      </c>
      <c r="H135" t="s">
        <v>109</v>
      </c>
      <c r="I135" s="91">
        <v>718.33</v>
      </c>
      <c r="J135" s="91">
        <v>12083</v>
      </c>
      <c r="K135" s="91">
        <v>0</v>
      </c>
      <c r="L135" s="91">
        <v>315.24239608480002</v>
      </c>
      <c r="M135" s="91">
        <v>0</v>
      </c>
      <c r="N135" s="91">
        <v>0.39</v>
      </c>
      <c r="O135" s="91">
        <v>0.06</v>
      </c>
    </row>
    <row r="136" spans="2:15">
      <c r="B136" t="s">
        <v>1417</v>
      </c>
      <c r="C136" t="s">
        <v>1418</v>
      </c>
      <c r="D136" t="s">
        <v>1378</v>
      </c>
      <c r="E136" t="s">
        <v>1379</v>
      </c>
      <c r="F136" t="s">
        <v>1419</v>
      </c>
      <c r="G136" t="s">
        <v>1410</v>
      </c>
      <c r="H136" t="s">
        <v>109</v>
      </c>
      <c r="I136" s="91">
        <v>985.12</v>
      </c>
      <c r="J136" s="91">
        <v>12649</v>
      </c>
      <c r="K136" s="91">
        <v>0</v>
      </c>
      <c r="L136" s="91">
        <v>452.5756342016</v>
      </c>
      <c r="M136" s="91">
        <v>0</v>
      </c>
      <c r="N136" s="91">
        <v>0.56000000000000005</v>
      </c>
      <c r="O136" s="91">
        <v>0.09</v>
      </c>
    </row>
    <row r="137" spans="2:15">
      <c r="B137" t="s">
        <v>1420</v>
      </c>
      <c r="C137" t="s">
        <v>1421</v>
      </c>
      <c r="D137" t="s">
        <v>1378</v>
      </c>
      <c r="E137" t="s">
        <v>1379</v>
      </c>
      <c r="F137" t="s">
        <v>1422</v>
      </c>
      <c r="G137" t="s">
        <v>1423</v>
      </c>
      <c r="H137" t="s">
        <v>109</v>
      </c>
      <c r="I137" s="91">
        <v>2601.0500000000002</v>
      </c>
      <c r="J137" s="91">
        <v>2380</v>
      </c>
      <c r="K137" s="91">
        <v>0</v>
      </c>
      <c r="L137" s="91">
        <v>224.83892367999999</v>
      </c>
      <c r="M137" s="91">
        <v>0.01</v>
      </c>
      <c r="N137" s="91">
        <v>0.28000000000000003</v>
      </c>
      <c r="O137" s="91">
        <v>0.04</v>
      </c>
    </row>
    <row r="138" spans="2:15">
      <c r="B138" t="s">
        <v>1424</v>
      </c>
      <c r="C138" t="s">
        <v>1425</v>
      </c>
      <c r="D138" t="s">
        <v>1378</v>
      </c>
      <c r="E138" t="s">
        <v>1379</v>
      </c>
      <c r="F138" t="s">
        <v>1426</v>
      </c>
      <c r="G138" t="s">
        <v>1423</v>
      </c>
      <c r="H138" t="s">
        <v>109</v>
      </c>
      <c r="I138" s="91">
        <v>1273.8699999999999</v>
      </c>
      <c r="J138" s="91">
        <v>3415</v>
      </c>
      <c r="K138" s="91">
        <v>1.06179</v>
      </c>
      <c r="L138" s="91">
        <v>159.063452936</v>
      </c>
      <c r="M138" s="91">
        <v>0.01</v>
      </c>
      <c r="N138" s="91">
        <v>0.2</v>
      </c>
      <c r="O138" s="91">
        <v>0.03</v>
      </c>
    </row>
    <row r="139" spans="2:15">
      <c r="B139" t="s">
        <v>1427</v>
      </c>
      <c r="C139" t="s">
        <v>1428</v>
      </c>
      <c r="D139" t="s">
        <v>1378</v>
      </c>
      <c r="E139" t="s">
        <v>1379</v>
      </c>
      <c r="F139" t="s">
        <v>1256</v>
      </c>
      <c r="G139" t="s">
        <v>1429</v>
      </c>
      <c r="H139" t="s">
        <v>109</v>
      </c>
      <c r="I139" s="91">
        <v>6974.81</v>
      </c>
      <c r="J139" s="91">
        <v>794</v>
      </c>
      <c r="K139" s="91">
        <v>0</v>
      </c>
      <c r="L139" s="91">
        <v>201.14012876480001</v>
      </c>
      <c r="M139" s="91">
        <v>0.02</v>
      </c>
      <c r="N139" s="91">
        <v>0.25</v>
      </c>
      <c r="O139" s="91">
        <v>0.04</v>
      </c>
    </row>
    <row r="140" spans="2:15">
      <c r="B140" t="s">
        <v>1430</v>
      </c>
      <c r="C140" t="s">
        <v>1431</v>
      </c>
      <c r="D140" t="s">
        <v>1378</v>
      </c>
      <c r="E140" t="s">
        <v>1379</v>
      </c>
      <c r="F140" t="s">
        <v>1020</v>
      </c>
      <c r="G140" t="s">
        <v>1429</v>
      </c>
      <c r="H140" t="s">
        <v>109</v>
      </c>
      <c r="I140" s="91">
        <v>255.94</v>
      </c>
      <c r="J140" s="91">
        <v>374</v>
      </c>
      <c r="K140" s="91">
        <v>0</v>
      </c>
      <c r="L140" s="91">
        <v>3.4766070592</v>
      </c>
      <c r="M140" s="91">
        <v>0</v>
      </c>
      <c r="N140" s="91">
        <v>0</v>
      </c>
      <c r="O140" s="91">
        <v>0</v>
      </c>
    </row>
    <row r="141" spans="2:15">
      <c r="B141" t="s">
        <v>1432</v>
      </c>
      <c r="C141" t="s">
        <v>1433</v>
      </c>
      <c r="D141" t="s">
        <v>1378</v>
      </c>
      <c r="E141" t="s">
        <v>1379</v>
      </c>
      <c r="F141" t="s">
        <v>1151</v>
      </c>
      <c r="G141" t="s">
        <v>1429</v>
      </c>
      <c r="H141" t="s">
        <v>109</v>
      </c>
      <c r="I141" s="91">
        <v>3983.18</v>
      </c>
      <c r="J141" s="91">
        <v>12251</v>
      </c>
      <c r="K141" s="91">
        <v>0</v>
      </c>
      <c r="L141" s="91">
        <v>1772.3411146976</v>
      </c>
      <c r="M141" s="91">
        <v>0.01</v>
      </c>
      <c r="N141" s="91">
        <v>2.21</v>
      </c>
      <c r="O141" s="91">
        <v>0.34</v>
      </c>
    </row>
    <row r="142" spans="2:15">
      <c r="B142" t="s">
        <v>1434</v>
      </c>
      <c r="C142" t="s">
        <v>1435</v>
      </c>
      <c r="D142" t="s">
        <v>1378</v>
      </c>
      <c r="E142" t="s">
        <v>1379</v>
      </c>
      <c r="F142" t="s">
        <v>1436</v>
      </c>
      <c r="G142" t="s">
        <v>1437</v>
      </c>
      <c r="H142" t="s">
        <v>109</v>
      </c>
      <c r="I142" s="91">
        <v>1877.72</v>
      </c>
      <c r="J142" s="91">
        <v>3768</v>
      </c>
      <c r="K142" s="91">
        <v>0</v>
      </c>
      <c r="L142" s="91">
        <v>256.97304222719998</v>
      </c>
      <c r="M142" s="91">
        <v>0</v>
      </c>
      <c r="N142" s="91">
        <v>0.32</v>
      </c>
      <c r="O142" s="91">
        <v>0.05</v>
      </c>
    </row>
    <row r="143" spans="2:15">
      <c r="B143" s="92" t="s">
        <v>380</v>
      </c>
      <c r="E143" s="16"/>
      <c r="F143" s="16"/>
      <c r="G143" s="16"/>
      <c r="I143" s="93">
        <v>223203.63</v>
      </c>
      <c r="K143" s="93">
        <v>9.2027556490000002</v>
      </c>
      <c r="L143" s="93">
        <v>14799.058812240535</v>
      </c>
      <c r="N143" s="93">
        <v>18.43</v>
      </c>
      <c r="O143" s="93">
        <v>2.81</v>
      </c>
    </row>
    <row r="144" spans="2:15">
      <c r="B144" t="s">
        <v>1438</v>
      </c>
      <c r="C144" t="s">
        <v>1439</v>
      </c>
      <c r="D144" t="s">
        <v>1440</v>
      </c>
      <c r="E144" t="s">
        <v>1379</v>
      </c>
      <c r="F144" t="s">
        <v>1441</v>
      </c>
      <c r="G144" t="s">
        <v>1442</v>
      </c>
      <c r="H144" t="s">
        <v>113</v>
      </c>
      <c r="I144" s="91">
        <v>330</v>
      </c>
      <c r="J144" s="91">
        <v>6884</v>
      </c>
      <c r="K144" s="91">
        <v>0</v>
      </c>
      <c r="L144" s="91">
        <v>92.645285040000005</v>
      </c>
      <c r="M144" s="91">
        <v>0</v>
      </c>
      <c r="N144" s="91">
        <v>0.12</v>
      </c>
      <c r="O144" s="91">
        <v>0.02</v>
      </c>
    </row>
    <row r="145" spans="2:15">
      <c r="B145" t="s">
        <v>1443</v>
      </c>
      <c r="C145" t="s">
        <v>1444</v>
      </c>
      <c r="D145" t="s">
        <v>1440</v>
      </c>
      <c r="E145" t="s">
        <v>1379</v>
      </c>
      <c r="F145" t="s">
        <v>1445</v>
      </c>
      <c r="G145" t="s">
        <v>1442</v>
      </c>
      <c r="H145" t="s">
        <v>113</v>
      </c>
      <c r="I145" s="91">
        <v>476</v>
      </c>
      <c r="J145" s="91">
        <v>5212</v>
      </c>
      <c r="K145" s="91">
        <v>0</v>
      </c>
      <c r="L145" s="91">
        <v>101.176553184</v>
      </c>
      <c r="M145" s="91">
        <v>0</v>
      </c>
      <c r="N145" s="91">
        <v>0.13</v>
      </c>
      <c r="O145" s="91">
        <v>0.02</v>
      </c>
    </row>
    <row r="146" spans="2:15">
      <c r="B146" t="s">
        <v>1446</v>
      </c>
      <c r="C146" t="s">
        <v>1447</v>
      </c>
      <c r="D146" t="s">
        <v>1378</v>
      </c>
      <c r="E146" t="s">
        <v>1379</v>
      </c>
      <c r="F146" t="s">
        <v>1448</v>
      </c>
      <c r="G146" t="s">
        <v>1442</v>
      </c>
      <c r="H146" t="s">
        <v>109</v>
      </c>
      <c r="I146" s="91">
        <v>711</v>
      </c>
      <c r="J146" s="91">
        <v>3710</v>
      </c>
      <c r="K146" s="91">
        <v>0</v>
      </c>
      <c r="L146" s="91">
        <v>95.805259199999995</v>
      </c>
      <c r="M146" s="91">
        <v>0</v>
      </c>
      <c r="N146" s="91">
        <v>0.12</v>
      </c>
      <c r="O146" s="91">
        <v>0.02</v>
      </c>
    </row>
    <row r="147" spans="2:15">
      <c r="B147" t="s">
        <v>1449</v>
      </c>
      <c r="C147" t="s">
        <v>1450</v>
      </c>
      <c r="D147" t="s">
        <v>1378</v>
      </c>
      <c r="E147" t="s">
        <v>1379</v>
      </c>
      <c r="F147" t="s">
        <v>1451</v>
      </c>
      <c r="G147" t="s">
        <v>1452</v>
      </c>
      <c r="H147" t="s">
        <v>109</v>
      </c>
      <c r="I147" s="91">
        <v>1884</v>
      </c>
      <c r="J147" s="91">
        <v>2759</v>
      </c>
      <c r="K147" s="91">
        <v>0</v>
      </c>
      <c r="L147" s="91">
        <v>188.78976191999999</v>
      </c>
      <c r="M147" s="91">
        <v>0</v>
      </c>
      <c r="N147" s="91">
        <v>0.24</v>
      </c>
      <c r="O147" s="91">
        <v>0.04</v>
      </c>
    </row>
    <row r="148" spans="2:15">
      <c r="B148" t="s">
        <v>1453</v>
      </c>
      <c r="C148" t="s">
        <v>1454</v>
      </c>
      <c r="D148" t="s">
        <v>1378</v>
      </c>
      <c r="E148" t="s">
        <v>1379</v>
      </c>
      <c r="F148" t="s">
        <v>1455</v>
      </c>
      <c r="G148" t="s">
        <v>1452</v>
      </c>
      <c r="H148" t="s">
        <v>109</v>
      </c>
      <c r="I148" s="91">
        <v>419</v>
      </c>
      <c r="J148" s="91">
        <v>6222</v>
      </c>
      <c r="K148" s="91">
        <v>0</v>
      </c>
      <c r="L148" s="91">
        <v>94.686893760000004</v>
      </c>
      <c r="M148" s="91">
        <v>0</v>
      </c>
      <c r="N148" s="91">
        <v>0.12</v>
      </c>
      <c r="O148" s="91">
        <v>0.02</v>
      </c>
    </row>
    <row r="149" spans="2:15">
      <c r="B149" t="s">
        <v>1456</v>
      </c>
      <c r="C149" t="s">
        <v>1457</v>
      </c>
      <c r="D149" t="s">
        <v>1396</v>
      </c>
      <c r="E149" t="s">
        <v>1379</v>
      </c>
      <c r="F149" t="s">
        <v>1458</v>
      </c>
      <c r="G149" t="s">
        <v>1452</v>
      </c>
      <c r="H149" t="s">
        <v>109</v>
      </c>
      <c r="I149" s="91">
        <v>638</v>
      </c>
      <c r="J149" s="91">
        <v>10123</v>
      </c>
      <c r="K149" s="91">
        <v>0</v>
      </c>
      <c r="L149" s="91">
        <v>234.57177568</v>
      </c>
      <c r="M149" s="91">
        <v>0</v>
      </c>
      <c r="N149" s="91">
        <v>0.28999999999999998</v>
      </c>
      <c r="O149" s="91">
        <v>0.04</v>
      </c>
    </row>
    <row r="150" spans="2:15">
      <c r="B150" t="s">
        <v>1459</v>
      </c>
      <c r="C150" t="s">
        <v>1460</v>
      </c>
      <c r="D150" t="s">
        <v>1378</v>
      </c>
      <c r="E150" t="s">
        <v>1379</v>
      </c>
      <c r="F150" t="s">
        <v>1461</v>
      </c>
      <c r="G150" t="s">
        <v>1452</v>
      </c>
      <c r="H150" t="s">
        <v>116</v>
      </c>
      <c r="I150" s="91">
        <v>101939</v>
      </c>
      <c r="J150" s="91">
        <v>62.14</v>
      </c>
      <c r="K150" s="91">
        <v>0</v>
      </c>
      <c r="L150" s="91">
        <v>299.78604818396002</v>
      </c>
      <c r="M150" s="91">
        <v>0</v>
      </c>
      <c r="N150" s="91">
        <v>0.37</v>
      </c>
      <c r="O150" s="91">
        <v>0.06</v>
      </c>
    </row>
    <row r="151" spans="2:15">
      <c r="B151" t="s">
        <v>1462</v>
      </c>
      <c r="C151" t="s">
        <v>1463</v>
      </c>
      <c r="D151" t="s">
        <v>1378</v>
      </c>
      <c r="E151" t="s">
        <v>1379</v>
      </c>
      <c r="F151" t="s">
        <v>1464</v>
      </c>
      <c r="G151" t="s">
        <v>1452</v>
      </c>
      <c r="H151" t="s">
        <v>116</v>
      </c>
      <c r="I151" s="91">
        <v>23168</v>
      </c>
      <c r="J151" s="91">
        <v>247</v>
      </c>
      <c r="K151" s="91">
        <v>3.837570688</v>
      </c>
      <c r="L151" s="91">
        <v>274.66041638399997</v>
      </c>
      <c r="M151" s="91">
        <v>0</v>
      </c>
      <c r="N151" s="91">
        <v>0.34</v>
      </c>
      <c r="O151" s="91">
        <v>0.05</v>
      </c>
    </row>
    <row r="152" spans="2:15">
      <c r="B152" t="s">
        <v>1465</v>
      </c>
      <c r="C152" t="s">
        <v>1466</v>
      </c>
      <c r="D152" t="s">
        <v>1378</v>
      </c>
      <c r="E152" t="s">
        <v>1379</v>
      </c>
      <c r="F152" t="s">
        <v>1467</v>
      </c>
      <c r="G152" t="s">
        <v>1452</v>
      </c>
      <c r="H152" t="s">
        <v>109</v>
      </c>
      <c r="I152" s="91">
        <v>436</v>
      </c>
      <c r="J152" s="91">
        <v>4819</v>
      </c>
      <c r="K152" s="91">
        <v>0</v>
      </c>
      <c r="L152" s="91">
        <v>76.311370879999998</v>
      </c>
      <c r="M152" s="91">
        <v>0</v>
      </c>
      <c r="N152" s="91">
        <v>0.1</v>
      </c>
      <c r="O152" s="91">
        <v>0.01</v>
      </c>
    </row>
    <row r="153" spans="2:15">
      <c r="B153" t="s">
        <v>1468</v>
      </c>
      <c r="C153" t="s">
        <v>1469</v>
      </c>
      <c r="D153" t="s">
        <v>1378</v>
      </c>
      <c r="E153" t="s">
        <v>1379</v>
      </c>
      <c r="F153" t="s">
        <v>1470</v>
      </c>
      <c r="G153" t="s">
        <v>1452</v>
      </c>
      <c r="H153" t="s">
        <v>109</v>
      </c>
      <c r="I153" s="91">
        <v>524</v>
      </c>
      <c r="J153" s="91">
        <v>4832</v>
      </c>
      <c r="K153" s="91">
        <v>0</v>
      </c>
      <c r="L153" s="91">
        <v>91.961077759999995</v>
      </c>
      <c r="M153" s="91">
        <v>0</v>
      </c>
      <c r="N153" s="91">
        <v>0.11</v>
      </c>
      <c r="O153" s="91">
        <v>0.02</v>
      </c>
    </row>
    <row r="154" spans="2:15">
      <c r="B154" t="s">
        <v>1471</v>
      </c>
      <c r="C154" t="s">
        <v>1472</v>
      </c>
      <c r="D154" t="s">
        <v>1396</v>
      </c>
      <c r="E154" t="s">
        <v>1379</v>
      </c>
      <c r="F154" t="s">
        <v>1473</v>
      </c>
      <c r="G154" t="s">
        <v>1452</v>
      </c>
      <c r="H154" t="s">
        <v>109</v>
      </c>
      <c r="I154" s="91">
        <v>134</v>
      </c>
      <c r="J154" s="91">
        <v>19199</v>
      </c>
      <c r="K154" s="91">
        <v>0</v>
      </c>
      <c r="L154" s="91">
        <v>93.439229119999993</v>
      </c>
      <c r="M154" s="91">
        <v>0</v>
      </c>
      <c r="N154" s="91">
        <v>0.12</v>
      </c>
      <c r="O154" s="91">
        <v>0.02</v>
      </c>
    </row>
    <row r="155" spans="2:15">
      <c r="B155" t="s">
        <v>1474</v>
      </c>
      <c r="C155" t="s">
        <v>1475</v>
      </c>
      <c r="D155" t="s">
        <v>1476</v>
      </c>
      <c r="E155" t="s">
        <v>1379</v>
      </c>
      <c r="F155" t="s">
        <v>1477</v>
      </c>
      <c r="G155" t="s">
        <v>1478</v>
      </c>
      <c r="H155" t="s">
        <v>113</v>
      </c>
      <c r="I155" s="91">
        <v>1053</v>
      </c>
      <c r="J155" s="91">
        <v>11790</v>
      </c>
      <c r="K155" s="91">
        <v>0</v>
      </c>
      <c r="L155" s="91">
        <v>506.30322833999998</v>
      </c>
      <c r="M155" s="91">
        <v>0</v>
      </c>
      <c r="N155" s="91">
        <v>0.63</v>
      </c>
      <c r="O155" s="91">
        <v>0.1</v>
      </c>
    </row>
    <row r="156" spans="2:15">
      <c r="B156" t="s">
        <v>1479</v>
      </c>
      <c r="C156" t="s">
        <v>1480</v>
      </c>
      <c r="D156" t="s">
        <v>1378</v>
      </c>
      <c r="E156" t="s">
        <v>1379</v>
      </c>
      <c r="F156" t="s">
        <v>1481</v>
      </c>
      <c r="G156" t="s">
        <v>1478</v>
      </c>
      <c r="H156" t="s">
        <v>116</v>
      </c>
      <c r="I156" s="91">
        <v>2859</v>
      </c>
      <c r="J156" s="91">
        <v>482.4</v>
      </c>
      <c r="K156" s="91">
        <v>0</v>
      </c>
      <c r="L156" s="91">
        <v>65.271148401600001</v>
      </c>
      <c r="M156" s="91">
        <v>0</v>
      </c>
      <c r="N156" s="91">
        <v>0.08</v>
      </c>
      <c r="O156" s="91">
        <v>0.01</v>
      </c>
    </row>
    <row r="157" spans="2:15">
      <c r="B157" t="s">
        <v>1482</v>
      </c>
      <c r="C157" t="s">
        <v>1483</v>
      </c>
      <c r="D157" t="s">
        <v>1396</v>
      </c>
      <c r="E157" t="s">
        <v>1379</v>
      </c>
      <c r="F157" t="s">
        <v>1484</v>
      </c>
      <c r="G157" t="s">
        <v>1478</v>
      </c>
      <c r="H157" t="s">
        <v>109</v>
      </c>
      <c r="I157" s="91">
        <v>98</v>
      </c>
      <c r="J157" s="91">
        <v>38142</v>
      </c>
      <c r="K157" s="91">
        <v>0</v>
      </c>
      <c r="L157" s="91">
        <v>135.76110911999999</v>
      </c>
      <c r="M157" s="91">
        <v>0</v>
      </c>
      <c r="N157" s="91">
        <v>0.17</v>
      </c>
      <c r="O157" s="91">
        <v>0.03</v>
      </c>
    </row>
    <row r="158" spans="2:15">
      <c r="B158" t="s">
        <v>1485</v>
      </c>
      <c r="C158" t="s">
        <v>1486</v>
      </c>
      <c r="D158" t="s">
        <v>1378</v>
      </c>
      <c r="E158" t="s">
        <v>1379</v>
      </c>
      <c r="F158" t="s">
        <v>1487</v>
      </c>
      <c r="G158" t="s">
        <v>1478</v>
      </c>
      <c r="H158" t="s">
        <v>113</v>
      </c>
      <c r="I158" s="91">
        <v>348</v>
      </c>
      <c r="J158" s="91">
        <v>8566</v>
      </c>
      <c r="K158" s="91">
        <v>0</v>
      </c>
      <c r="L158" s="91">
        <v>121.569836976</v>
      </c>
      <c r="M158" s="91">
        <v>0</v>
      </c>
      <c r="N158" s="91">
        <v>0.15</v>
      </c>
      <c r="O158" s="91">
        <v>0.02</v>
      </c>
    </row>
    <row r="159" spans="2:15">
      <c r="B159" t="s">
        <v>1488</v>
      </c>
      <c r="C159" t="s">
        <v>1489</v>
      </c>
      <c r="D159" t="s">
        <v>1378</v>
      </c>
      <c r="E159" t="s">
        <v>1379</v>
      </c>
      <c r="F159" t="s">
        <v>1490</v>
      </c>
      <c r="G159" t="s">
        <v>1478</v>
      </c>
      <c r="H159" t="s">
        <v>109</v>
      </c>
      <c r="I159" s="91">
        <v>795.97</v>
      </c>
      <c r="J159" s="91">
        <v>2731.0014999999999</v>
      </c>
      <c r="K159" s="91">
        <v>0</v>
      </c>
      <c r="L159" s="91">
        <v>78.952243986845602</v>
      </c>
      <c r="M159" s="91">
        <v>0</v>
      </c>
      <c r="N159" s="91">
        <v>0.1</v>
      </c>
      <c r="O159" s="91">
        <v>0.01</v>
      </c>
    </row>
    <row r="160" spans="2:15">
      <c r="B160" t="s">
        <v>1491</v>
      </c>
      <c r="C160" t="s">
        <v>1492</v>
      </c>
      <c r="D160" t="s">
        <v>1378</v>
      </c>
      <c r="E160" t="s">
        <v>1379</v>
      </c>
      <c r="F160" t="s">
        <v>1493</v>
      </c>
      <c r="G160" t="s">
        <v>1478</v>
      </c>
      <c r="H160" t="s">
        <v>223</v>
      </c>
      <c r="I160" s="91">
        <v>447</v>
      </c>
      <c r="J160" s="91">
        <v>29790</v>
      </c>
      <c r="K160" s="91">
        <v>0</v>
      </c>
      <c r="L160" s="91">
        <v>52.052752169999998</v>
      </c>
      <c r="M160" s="91">
        <v>0</v>
      </c>
      <c r="N160" s="91">
        <v>0.06</v>
      </c>
      <c r="O160" s="91">
        <v>0.01</v>
      </c>
    </row>
    <row r="161" spans="2:15">
      <c r="B161" t="s">
        <v>1494</v>
      </c>
      <c r="C161" t="s">
        <v>1495</v>
      </c>
      <c r="D161" t="s">
        <v>1378</v>
      </c>
      <c r="E161" t="s">
        <v>1379</v>
      </c>
      <c r="F161" t="s">
        <v>1496</v>
      </c>
      <c r="G161" t="s">
        <v>1478</v>
      </c>
      <c r="H161" t="s">
        <v>113</v>
      </c>
      <c r="I161" s="91">
        <v>214</v>
      </c>
      <c r="J161" s="91">
        <v>10675</v>
      </c>
      <c r="K161" s="91">
        <v>0</v>
      </c>
      <c r="L161" s="91">
        <v>93.164439900000005</v>
      </c>
      <c r="M161" s="91">
        <v>0</v>
      </c>
      <c r="N161" s="91">
        <v>0.12</v>
      </c>
      <c r="O161" s="91">
        <v>0.02</v>
      </c>
    </row>
    <row r="162" spans="2:15">
      <c r="B162" t="s">
        <v>1497</v>
      </c>
      <c r="C162" t="s">
        <v>1498</v>
      </c>
      <c r="D162" t="s">
        <v>1476</v>
      </c>
      <c r="E162" t="s">
        <v>1379</v>
      </c>
      <c r="F162" t="s">
        <v>1499</v>
      </c>
      <c r="G162" t="s">
        <v>1478</v>
      </c>
      <c r="H162" t="s">
        <v>113</v>
      </c>
      <c r="I162" s="91">
        <v>1065</v>
      </c>
      <c r="J162" s="91">
        <v>8672</v>
      </c>
      <c r="K162" s="91">
        <v>0</v>
      </c>
      <c r="L162" s="91">
        <v>376.64950176000002</v>
      </c>
      <c r="M162" s="91">
        <v>0</v>
      </c>
      <c r="N162" s="91">
        <v>0.47</v>
      </c>
      <c r="O162" s="91">
        <v>7.0000000000000007E-2</v>
      </c>
    </row>
    <row r="163" spans="2:15">
      <c r="B163" t="s">
        <v>1500</v>
      </c>
      <c r="C163" t="s">
        <v>1501</v>
      </c>
      <c r="D163" t="s">
        <v>1378</v>
      </c>
      <c r="E163" t="s">
        <v>1379</v>
      </c>
      <c r="F163" t="s">
        <v>1502</v>
      </c>
      <c r="G163" t="s">
        <v>1503</v>
      </c>
      <c r="H163" t="s">
        <v>113</v>
      </c>
      <c r="I163" s="91">
        <v>458</v>
      </c>
      <c r="J163" s="91">
        <v>21690</v>
      </c>
      <c r="K163" s="91">
        <v>0</v>
      </c>
      <c r="L163" s="91">
        <v>405.12920364000001</v>
      </c>
      <c r="M163" s="91">
        <v>0</v>
      </c>
      <c r="N163" s="91">
        <v>0.5</v>
      </c>
      <c r="O163" s="91">
        <v>0.08</v>
      </c>
    </row>
    <row r="164" spans="2:15">
      <c r="B164" t="s">
        <v>1504</v>
      </c>
      <c r="C164" t="s">
        <v>1505</v>
      </c>
      <c r="D164" t="s">
        <v>1378</v>
      </c>
      <c r="E164" t="s">
        <v>1379</v>
      </c>
      <c r="F164" t="s">
        <v>1506</v>
      </c>
      <c r="G164" t="s">
        <v>1503</v>
      </c>
      <c r="H164" t="s">
        <v>109</v>
      </c>
      <c r="I164" s="91">
        <v>814</v>
      </c>
      <c r="J164" s="91">
        <v>8421</v>
      </c>
      <c r="K164" s="91">
        <v>0.65041855999999998</v>
      </c>
      <c r="L164" s="91">
        <v>249.61290464000001</v>
      </c>
      <c r="M164" s="91">
        <v>0</v>
      </c>
      <c r="N164" s="91">
        <v>0.31</v>
      </c>
      <c r="O164" s="91">
        <v>0.05</v>
      </c>
    </row>
    <row r="165" spans="2:15">
      <c r="B165" t="s">
        <v>1507</v>
      </c>
      <c r="C165" t="s">
        <v>1508</v>
      </c>
      <c r="D165" t="s">
        <v>1378</v>
      </c>
      <c r="E165" t="s">
        <v>1379</v>
      </c>
      <c r="F165" t="s">
        <v>1509</v>
      </c>
      <c r="G165" t="s">
        <v>1510</v>
      </c>
      <c r="H165" t="s">
        <v>109</v>
      </c>
      <c r="I165" s="91">
        <v>34</v>
      </c>
      <c r="J165" s="91">
        <v>42737</v>
      </c>
      <c r="K165" s="91">
        <v>0</v>
      </c>
      <c r="L165" s="91">
        <v>52.775066559999999</v>
      </c>
      <c r="M165" s="91">
        <v>0</v>
      </c>
      <c r="N165" s="91">
        <v>7.0000000000000007E-2</v>
      </c>
      <c r="O165" s="91">
        <v>0.01</v>
      </c>
    </row>
    <row r="166" spans="2:15">
      <c r="B166" t="s">
        <v>1511</v>
      </c>
      <c r="C166" t="s">
        <v>1512</v>
      </c>
      <c r="D166" t="s">
        <v>1378</v>
      </c>
      <c r="E166" t="s">
        <v>1379</v>
      </c>
      <c r="F166" t="s">
        <v>1513</v>
      </c>
      <c r="G166" t="s">
        <v>1510</v>
      </c>
      <c r="H166" t="s">
        <v>109</v>
      </c>
      <c r="I166" s="91">
        <v>99</v>
      </c>
      <c r="J166" s="91">
        <v>18109</v>
      </c>
      <c r="K166" s="91">
        <v>0</v>
      </c>
      <c r="L166" s="91">
        <v>65.11416912</v>
      </c>
      <c r="M166" s="91">
        <v>0</v>
      </c>
      <c r="N166" s="91">
        <v>0.08</v>
      </c>
      <c r="O166" s="91">
        <v>0.01</v>
      </c>
    </row>
    <row r="167" spans="2:15">
      <c r="B167" t="s">
        <v>1514</v>
      </c>
      <c r="C167" t="s">
        <v>1515</v>
      </c>
      <c r="D167" t="s">
        <v>1378</v>
      </c>
      <c r="E167" t="s">
        <v>1379</v>
      </c>
      <c r="F167" t="s">
        <v>1516</v>
      </c>
      <c r="G167" t="s">
        <v>1510</v>
      </c>
      <c r="H167" t="s">
        <v>109</v>
      </c>
      <c r="I167" s="91">
        <v>84</v>
      </c>
      <c r="J167" s="91">
        <v>21055</v>
      </c>
      <c r="K167" s="91">
        <v>0</v>
      </c>
      <c r="L167" s="91">
        <v>64.236278400000003</v>
      </c>
      <c r="M167" s="91">
        <v>0</v>
      </c>
      <c r="N167" s="91">
        <v>0.08</v>
      </c>
      <c r="O167" s="91">
        <v>0.01</v>
      </c>
    </row>
    <row r="168" spans="2:15">
      <c r="B168" t="s">
        <v>1517</v>
      </c>
      <c r="C168" t="s">
        <v>1518</v>
      </c>
      <c r="D168" t="s">
        <v>1519</v>
      </c>
      <c r="E168" t="s">
        <v>1379</v>
      </c>
      <c r="F168" t="s">
        <v>1520</v>
      </c>
      <c r="G168" t="s">
        <v>1521</v>
      </c>
      <c r="H168" t="s">
        <v>116</v>
      </c>
      <c r="I168" s="91">
        <v>7673</v>
      </c>
      <c r="J168" s="91">
        <v>558.5</v>
      </c>
      <c r="K168" s="91">
        <v>0</v>
      </c>
      <c r="L168" s="91">
        <v>202.809444283</v>
      </c>
      <c r="M168" s="91">
        <v>0</v>
      </c>
      <c r="N168" s="91">
        <v>0.25</v>
      </c>
      <c r="O168" s="91">
        <v>0.04</v>
      </c>
    </row>
    <row r="169" spans="2:15">
      <c r="B169" t="s">
        <v>1522</v>
      </c>
      <c r="C169" t="s">
        <v>1523</v>
      </c>
      <c r="D169" t="s">
        <v>1378</v>
      </c>
      <c r="E169" t="s">
        <v>1379</v>
      </c>
      <c r="F169" t="s">
        <v>1524</v>
      </c>
      <c r="G169" t="s">
        <v>1521</v>
      </c>
      <c r="H169" t="s">
        <v>109</v>
      </c>
      <c r="I169" s="91">
        <v>387</v>
      </c>
      <c r="J169" s="91">
        <v>6836</v>
      </c>
      <c r="K169" s="91">
        <v>0</v>
      </c>
      <c r="L169" s="91">
        <v>96.085722239999996</v>
      </c>
      <c r="M169" s="91">
        <v>0</v>
      </c>
      <c r="N169" s="91">
        <v>0.12</v>
      </c>
      <c r="O169" s="91">
        <v>0.02</v>
      </c>
    </row>
    <row r="170" spans="2:15">
      <c r="B170" t="s">
        <v>1525</v>
      </c>
      <c r="C170" t="s">
        <v>1526</v>
      </c>
      <c r="D170" t="s">
        <v>1378</v>
      </c>
      <c r="E170" t="s">
        <v>1379</v>
      </c>
      <c r="F170" t="s">
        <v>1527</v>
      </c>
      <c r="G170" t="s">
        <v>1521</v>
      </c>
      <c r="H170" t="s">
        <v>116</v>
      </c>
      <c r="I170" s="91">
        <v>7267.51</v>
      </c>
      <c r="J170" s="91">
        <v>764.5</v>
      </c>
      <c r="K170" s="91">
        <v>0</v>
      </c>
      <c r="L170" s="91">
        <v>262.94379527976997</v>
      </c>
      <c r="M170" s="91">
        <v>0</v>
      </c>
      <c r="N170" s="91">
        <v>0.33</v>
      </c>
      <c r="O170" s="91">
        <v>0.05</v>
      </c>
    </row>
    <row r="171" spans="2:15">
      <c r="B171" t="s">
        <v>1528</v>
      </c>
      <c r="C171" t="s">
        <v>1529</v>
      </c>
      <c r="D171" t="s">
        <v>1378</v>
      </c>
      <c r="E171" t="s">
        <v>1379</v>
      </c>
      <c r="F171" t="s">
        <v>1530</v>
      </c>
      <c r="G171" t="s">
        <v>1521</v>
      </c>
      <c r="H171" t="s">
        <v>222</v>
      </c>
      <c r="I171" s="91">
        <v>3893</v>
      </c>
      <c r="J171" s="91">
        <v>105550</v>
      </c>
      <c r="K171" s="91">
        <v>0</v>
      </c>
      <c r="L171" s="91">
        <v>134.68681784699999</v>
      </c>
      <c r="M171" s="91">
        <v>0.01</v>
      </c>
      <c r="N171" s="91">
        <v>0.17</v>
      </c>
      <c r="O171" s="91">
        <v>0.03</v>
      </c>
    </row>
    <row r="172" spans="2:15">
      <c r="B172" t="s">
        <v>1531</v>
      </c>
      <c r="C172" t="s">
        <v>1532</v>
      </c>
      <c r="D172" t="s">
        <v>1519</v>
      </c>
      <c r="E172" t="s">
        <v>1379</v>
      </c>
      <c r="F172" t="s">
        <v>1533</v>
      </c>
      <c r="G172" t="s">
        <v>1521</v>
      </c>
      <c r="H172" t="s">
        <v>116</v>
      </c>
      <c r="I172" s="91">
        <v>1708</v>
      </c>
      <c r="J172" s="91">
        <v>2413.5</v>
      </c>
      <c r="K172" s="91">
        <v>0</v>
      </c>
      <c r="L172" s="91">
        <v>195.08998210799999</v>
      </c>
      <c r="M172" s="91">
        <v>0</v>
      </c>
      <c r="N172" s="91">
        <v>0.24</v>
      </c>
      <c r="O172" s="91">
        <v>0.04</v>
      </c>
    </row>
    <row r="173" spans="2:15">
      <c r="B173" t="s">
        <v>1534</v>
      </c>
      <c r="C173" t="s">
        <v>1535</v>
      </c>
      <c r="D173" t="s">
        <v>1378</v>
      </c>
      <c r="E173" t="s">
        <v>1379</v>
      </c>
      <c r="F173" t="s">
        <v>1536</v>
      </c>
      <c r="G173" t="s">
        <v>1521</v>
      </c>
      <c r="H173" t="s">
        <v>113</v>
      </c>
      <c r="I173" s="91">
        <v>805</v>
      </c>
      <c r="J173" s="91">
        <v>4952</v>
      </c>
      <c r="K173" s="91">
        <v>0</v>
      </c>
      <c r="L173" s="91">
        <v>162.57173352000001</v>
      </c>
      <c r="M173" s="91">
        <v>0</v>
      </c>
      <c r="N173" s="91">
        <v>0.2</v>
      </c>
      <c r="O173" s="91">
        <v>0.03</v>
      </c>
    </row>
    <row r="174" spans="2:15">
      <c r="B174" t="s">
        <v>1537</v>
      </c>
      <c r="C174" t="s">
        <v>1538</v>
      </c>
      <c r="D174" t="s">
        <v>1378</v>
      </c>
      <c r="E174" t="s">
        <v>1379</v>
      </c>
      <c r="F174" t="s">
        <v>1539</v>
      </c>
      <c r="G174" t="s">
        <v>1521</v>
      </c>
      <c r="H174" t="s">
        <v>123</v>
      </c>
      <c r="I174" s="91">
        <v>1714</v>
      </c>
      <c r="J174" s="91">
        <v>3462</v>
      </c>
      <c r="K174" s="91">
        <v>0</v>
      </c>
      <c r="L174" s="91">
        <v>152.67248977200001</v>
      </c>
      <c r="M174" s="91">
        <v>0</v>
      </c>
      <c r="N174" s="91">
        <v>0.19</v>
      </c>
      <c r="O174" s="91">
        <v>0.03</v>
      </c>
    </row>
    <row r="175" spans="2:15">
      <c r="B175" t="s">
        <v>1540</v>
      </c>
      <c r="C175" t="s">
        <v>1541</v>
      </c>
      <c r="D175" t="s">
        <v>1378</v>
      </c>
      <c r="E175" t="s">
        <v>1379</v>
      </c>
      <c r="F175" t="s">
        <v>1542</v>
      </c>
      <c r="G175" t="s">
        <v>1543</v>
      </c>
      <c r="H175" t="s">
        <v>109</v>
      </c>
      <c r="I175" s="91">
        <v>628</v>
      </c>
      <c r="J175" s="91">
        <v>9753</v>
      </c>
      <c r="K175" s="91">
        <v>1.20887488</v>
      </c>
      <c r="L175" s="91">
        <v>223.66466176</v>
      </c>
      <c r="M175" s="91">
        <v>0</v>
      </c>
      <c r="N175" s="91">
        <v>0.28000000000000003</v>
      </c>
      <c r="O175" s="91">
        <v>0.04</v>
      </c>
    </row>
    <row r="176" spans="2:15">
      <c r="B176" t="s">
        <v>1544</v>
      </c>
      <c r="C176" t="s">
        <v>1545</v>
      </c>
      <c r="D176" t="s">
        <v>1378</v>
      </c>
      <c r="E176" t="s">
        <v>1379</v>
      </c>
      <c r="F176" t="s">
        <v>1546</v>
      </c>
      <c r="G176" t="s">
        <v>1547</v>
      </c>
      <c r="H176" t="s">
        <v>109</v>
      </c>
      <c r="I176" s="91">
        <v>346</v>
      </c>
      <c r="J176" s="91">
        <v>18990</v>
      </c>
      <c r="K176" s="91">
        <v>0</v>
      </c>
      <c r="L176" s="91">
        <v>238.6420128</v>
      </c>
      <c r="M176" s="91">
        <v>0</v>
      </c>
      <c r="N176" s="91">
        <v>0.3</v>
      </c>
      <c r="O176" s="91">
        <v>0.05</v>
      </c>
    </row>
    <row r="177" spans="2:15">
      <c r="B177" t="s">
        <v>1548</v>
      </c>
      <c r="C177" t="s">
        <v>1549</v>
      </c>
      <c r="D177" t="s">
        <v>1378</v>
      </c>
      <c r="E177" t="s">
        <v>1379</v>
      </c>
      <c r="F177" t="s">
        <v>1550</v>
      </c>
      <c r="G177" t="s">
        <v>1551</v>
      </c>
      <c r="H177" t="s">
        <v>109</v>
      </c>
      <c r="I177" s="91">
        <v>119</v>
      </c>
      <c r="J177" s="91">
        <v>24973</v>
      </c>
      <c r="K177" s="91">
        <v>0.33280016000000001</v>
      </c>
      <c r="L177" s="91">
        <v>108.26810399999999</v>
      </c>
      <c r="M177" s="91">
        <v>0</v>
      </c>
      <c r="N177" s="91">
        <v>0.13</v>
      </c>
      <c r="O177" s="91">
        <v>0.02</v>
      </c>
    </row>
    <row r="178" spans="2:15">
      <c r="B178" t="s">
        <v>1552</v>
      </c>
      <c r="C178" t="s">
        <v>1553</v>
      </c>
      <c r="D178" t="s">
        <v>1378</v>
      </c>
      <c r="E178" t="s">
        <v>1379</v>
      </c>
      <c r="F178" t="s">
        <v>1554</v>
      </c>
      <c r="G178" t="s">
        <v>1380</v>
      </c>
      <c r="H178" t="s">
        <v>109</v>
      </c>
      <c r="I178" s="91">
        <v>626.39</v>
      </c>
      <c r="J178" s="91">
        <v>5276.0981000000056</v>
      </c>
      <c r="K178" s="91">
        <v>0.97611999999999999</v>
      </c>
      <c r="L178" s="91">
        <v>121.00990962735899</v>
      </c>
      <c r="M178" s="91">
        <v>0</v>
      </c>
      <c r="N178" s="91">
        <v>0.15</v>
      </c>
      <c r="O178" s="91">
        <v>0.02</v>
      </c>
    </row>
    <row r="179" spans="2:15">
      <c r="B179" t="s">
        <v>1555</v>
      </c>
      <c r="C179" t="s">
        <v>1556</v>
      </c>
      <c r="D179" t="s">
        <v>1378</v>
      </c>
      <c r="E179" t="s">
        <v>1379</v>
      </c>
      <c r="F179" t="s">
        <v>1557</v>
      </c>
      <c r="G179" t="s">
        <v>1384</v>
      </c>
      <c r="H179" t="s">
        <v>109</v>
      </c>
      <c r="I179" s="91">
        <v>848</v>
      </c>
      <c r="J179" s="91">
        <v>8317</v>
      </c>
      <c r="K179" s="91">
        <v>0</v>
      </c>
      <c r="L179" s="91">
        <v>256.15827711999998</v>
      </c>
      <c r="M179" s="91">
        <v>0</v>
      </c>
      <c r="N179" s="91">
        <v>0.32</v>
      </c>
      <c r="O179" s="91">
        <v>0.05</v>
      </c>
    </row>
    <row r="180" spans="2:15">
      <c r="B180" t="s">
        <v>1558</v>
      </c>
      <c r="C180" t="s">
        <v>1559</v>
      </c>
      <c r="D180" t="s">
        <v>1378</v>
      </c>
      <c r="E180" t="s">
        <v>1379</v>
      </c>
      <c r="F180" t="s">
        <v>1560</v>
      </c>
      <c r="G180" t="s">
        <v>1384</v>
      </c>
      <c r="H180" t="s">
        <v>109</v>
      </c>
      <c r="I180" s="91">
        <v>6263.9</v>
      </c>
      <c r="J180" s="91">
        <v>2834</v>
      </c>
      <c r="K180" s="91">
        <v>0</v>
      </c>
      <c r="L180" s="91">
        <v>644.74873923200005</v>
      </c>
      <c r="M180" s="91">
        <v>0</v>
      </c>
      <c r="N180" s="91">
        <v>0.8</v>
      </c>
      <c r="O180" s="91">
        <v>0.12</v>
      </c>
    </row>
    <row r="181" spans="2:15">
      <c r="B181" t="s">
        <v>1561</v>
      </c>
      <c r="C181" t="s">
        <v>1562</v>
      </c>
      <c r="D181" t="s">
        <v>1396</v>
      </c>
      <c r="E181" t="s">
        <v>1379</v>
      </c>
      <c r="F181" t="s">
        <v>1563</v>
      </c>
      <c r="G181" t="s">
        <v>1384</v>
      </c>
      <c r="H181" t="s">
        <v>109</v>
      </c>
      <c r="I181" s="91">
        <v>2613</v>
      </c>
      <c r="J181" s="91">
        <v>4247</v>
      </c>
      <c r="K181" s="91">
        <v>0</v>
      </c>
      <c r="L181" s="91">
        <v>403.05796751999998</v>
      </c>
      <c r="M181" s="91">
        <v>0</v>
      </c>
      <c r="N181" s="91">
        <v>0.5</v>
      </c>
      <c r="O181" s="91">
        <v>0.08</v>
      </c>
    </row>
    <row r="182" spans="2:15">
      <c r="B182" t="s">
        <v>1564</v>
      </c>
      <c r="C182" t="s">
        <v>1565</v>
      </c>
      <c r="D182" t="s">
        <v>1396</v>
      </c>
      <c r="E182" t="s">
        <v>1379</v>
      </c>
      <c r="F182" t="s">
        <v>1095</v>
      </c>
      <c r="G182" t="s">
        <v>1384</v>
      </c>
      <c r="H182" t="s">
        <v>109</v>
      </c>
      <c r="I182" s="91">
        <v>2616.54</v>
      </c>
      <c r="J182" s="91">
        <v>4816</v>
      </c>
      <c r="K182" s="91">
        <v>0</v>
      </c>
      <c r="L182" s="91">
        <v>457.67764116479998</v>
      </c>
      <c r="M182" s="91">
        <v>0</v>
      </c>
      <c r="N182" s="91">
        <v>0.56999999999999995</v>
      </c>
      <c r="O182" s="91">
        <v>0.09</v>
      </c>
    </row>
    <row r="183" spans="2:15">
      <c r="B183" t="s">
        <v>1566</v>
      </c>
      <c r="C183" t="s">
        <v>1567</v>
      </c>
      <c r="D183" t="s">
        <v>1378</v>
      </c>
      <c r="E183" t="s">
        <v>1379</v>
      </c>
      <c r="F183" t="s">
        <v>1568</v>
      </c>
      <c r="G183" t="s">
        <v>1401</v>
      </c>
      <c r="H183" t="s">
        <v>109</v>
      </c>
      <c r="I183" s="91">
        <v>156</v>
      </c>
      <c r="J183" s="91">
        <v>14256</v>
      </c>
      <c r="K183" s="91">
        <v>0</v>
      </c>
      <c r="L183" s="91">
        <v>80.773355519999996</v>
      </c>
      <c r="M183" s="91">
        <v>0</v>
      </c>
      <c r="N183" s="91">
        <v>0.1</v>
      </c>
      <c r="O183" s="91">
        <v>0.02</v>
      </c>
    </row>
    <row r="184" spans="2:15">
      <c r="B184" t="s">
        <v>1569</v>
      </c>
      <c r="C184" t="s">
        <v>1570</v>
      </c>
      <c r="D184" t="s">
        <v>1378</v>
      </c>
      <c r="E184" t="s">
        <v>1379</v>
      </c>
      <c r="F184" t="s">
        <v>1571</v>
      </c>
      <c r="G184" t="s">
        <v>1401</v>
      </c>
      <c r="H184" t="s">
        <v>109</v>
      </c>
      <c r="I184" s="91">
        <v>155</v>
      </c>
      <c r="J184" s="91">
        <v>13388</v>
      </c>
      <c r="K184" s="91">
        <v>0</v>
      </c>
      <c r="L184" s="91">
        <v>75.369084799999996</v>
      </c>
      <c r="M184" s="91">
        <v>0</v>
      </c>
      <c r="N184" s="91">
        <v>0.09</v>
      </c>
      <c r="O184" s="91">
        <v>0.01</v>
      </c>
    </row>
    <row r="185" spans="2:15">
      <c r="B185" t="s">
        <v>1572</v>
      </c>
      <c r="C185" t="s">
        <v>1573</v>
      </c>
      <c r="D185" t="s">
        <v>1440</v>
      </c>
      <c r="E185" t="s">
        <v>1379</v>
      </c>
      <c r="F185" t="s">
        <v>1574</v>
      </c>
      <c r="G185" t="s">
        <v>1401</v>
      </c>
      <c r="H185" t="s">
        <v>113</v>
      </c>
      <c r="I185" s="91">
        <v>1679</v>
      </c>
      <c r="J185" s="91">
        <v>4624</v>
      </c>
      <c r="K185" s="91">
        <v>0</v>
      </c>
      <c r="L185" s="91">
        <v>316.61905027199998</v>
      </c>
      <c r="M185" s="91">
        <v>0</v>
      </c>
      <c r="N185" s="91">
        <v>0.39</v>
      </c>
      <c r="O185" s="91">
        <v>0.06</v>
      </c>
    </row>
    <row r="186" spans="2:15">
      <c r="B186" t="s">
        <v>1575</v>
      </c>
      <c r="C186" t="s">
        <v>1576</v>
      </c>
      <c r="D186" t="s">
        <v>1378</v>
      </c>
      <c r="E186" t="s">
        <v>1379</v>
      </c>
      <c r="F186" t="s">
        <v>1577</v>
      </c>
      <c r="G186" t="s">
        <v>1401</v>
      </c>
      <c r="H186" t="s">
        <v>113</v>
      </c>
      <c r="I186" s="91">
        <v>687</v>
      </c>
      <c r="J186" s="91">
        <v>4329</v>
      </c>
      <c r="K186" s="91">
        <v>0</v>
      </c>
      <c r="L186" s="91">
        <v>121.286605986</v>
      </c>
      <c r="M186" s="91">
        <v>0</v>
      </c>
      <c r="N186" s="91">
        <v>0.15</v>
      </c>
      <c r="O186" s="91">
        <v>0.02</v>
      </c>
    </row>
    <row r="187" spans="2:15">
      <c r="B187" t="s">
        <v>1578</v>
      </c>
      <c r="C187" t="s">
        <v>1579</v>
      </c>
      <c r="D187" t="s">
        <v>1378</v>
      </c>
      <c r="E187" t="s">
        <v>1379</v>
      </c>
      <c r="F187" t="s">
        <v>1580</v>
      </c>
      <c r="G187" t="s">
        <v>1401</v>
      </c>
      <c r="H187" t="s">
        <v>113</v>
      </c>
      <c r="I187" s="91">
        <v>289</v>
      </c>
      <c r="J187" s="91">
        <v>10945</v>
      </c>
      <c r="K187" s="91">
        <v>0</v>
      </c>
      <c r="L187" s="91">
        <v>128.99774811</v>
      </c>
      <c r="M187" s="91">
        <v>0</v>
      </c>
      <c r="N187" s="91">
        <v>0.16</v>
      </c>
      <c r="O187" s="91">
        <v>0.02</v>
      </c>
    </row>
    <row r="188" spans="2:15">
      <c r="B188" t="s">
        <v>1581</v>
      </c>
      <c r="C188" t="s">
        <v>1582</v>
      </c>
      <c r="D188" t="s">
        <v>1378</v>
      </c>
      <c r="E188" t="s">
        <v>1379</v>
      </c>
      <c r="F188" t="s">
        <v>1583</v>
      </c>
      <c r="G188" t="s">
        <v>1401</v>
      </c>
      <c r="H188" t="s">
        <v>116</v>
      </c>
      <c r="I188" s="91">
        <v>8238</v>
      </c>
      <c r="J188" s="91">
        <v>673.4</v>
      </c>
      <c r="K188" s="91">
        <v>0</v>
      </c>
      <c r="L188" s="91">
        <v>262.53952735920001</v>
      </c>
      <c r="M188" s="91">
        <v>0</v>
      </c>
      <c r="N188" s="91">
        <v>0.33</v>
      </c>
      <c r="O188" s="91">
        <v>0.05</v>
      </c>
    </row>
    <row r="189" spans="2:15">
      <c r="B189" t="s">
        <v>1584</v>
      </c>
      <c r="C189" t="s">
        <v>1585</v>
      </c>
      <c r="D189" t="s">
        <v>1378</v>
      </c>
      <c r="E189" t="s">
        <v>1379</v>
      </c>
      <c r="F189" t="s">
        <v>1586</v>
      </c>
      <c r="G189" t="s">
        <v>1401</v>
      </c>
      <c r="H189" t="s">
        <v>109</v>
      </c>
      <c r="I189" s="91">
        <v>295</v>
      </c>
      <c r="J189" s="91">
        <v>18221</v>
      </c>
      <c r="K189" s="91">
        <v>0</v>
      </c>
      <c r="L189" s="91">
        <v>195.2270824</v>
      </c>
      <c r="M189" s="91">
        <v>0</v>
      </c>
      <c r="N189" s="91">
        <v>0.24</v>
      </c>
      <c r="O189" s="91">
        <v>0.04</v>
      </c>
    </row>
    <row r="190" spans="2:15">
      <c r="B190" t="s">
        <v>1587</v>
      </c>
      <c r="C190" t="s">
        <v>1588</v>
      </c>
      <c r="D190" t="s">
        <v>1378</v>
      </c>
      <c r="E190" t="s">
        <v>1379</v>
      </c>
      <c r="F190" t="s">
        <v>1589</v>
      </c>
      <c r="G190" t="s">
        <v>1401</v>
      </c>
      <c r="H190" t="s">
        <v>109</v>
      </c>
      <c r="I190" s="91">
        <v>223</v>
      </c>
      <c r="J190" s="91">
        <v>8992</v>
      </c>
      <c r="K190" s="91">
        <v>0</v>
      </c>
      <c r="L190" s="91">
        <v>72.829445120000003</v>
      </c>
      <c r="M190" s="91">
        <v>0</v>
      </c>
      <c r="N190" s="91">
        <v>0.09</v>
      </c>
      <c r="O190" s="91">
        <v>0.01</v>
      </c>
    </row>
    <row r="191" spans="2:15">
      <c r="B191" t="s">
        <v>1590</v>
      </c>
      <c r="C191" t="s">
        <v>1591</v>
      </c>
      <c r="D191" t="s">
        <v>1396</v>
      </c>
      <c r="E191" t="s">
        <v>1379</v>
      </c>
      <c r="F191" t="s">
        <v>1592</v>
      </c>
      <c r="G191" t="s">
        <v>1593</v>
      </c>
      <c r="H191" t="s">
        <v>109</v>
      </c>
      <c r="I191" s="91">
        <v>276</v>
      </c>
      <c r="J191" s="91">
        <v>18245</v>
      </c>
      <c r="K191" s="91">
        <v>0</v>
      </c>
      <c r="L191" s="91">
        <v>182.89371840000001</v>
      </c>
      <c r="M191" s="91">
        <v>0</v>
      </c>
      <c r="N191" s="91">
        <v>0.23</v>
      </c>
      <c r="O191" s="91">
        <v>0.03</v>
      </c>
    </row>
    <row r="192" spans="2:15">
      <c r="B192" t="s">
        <v>1594</v>
      </c>
      <c r="C192" t="s">
        <v>1595</v>
      </c>
      <c r="D192" t="s">
        <v>1378</v>
      </c>
      <c r="E192" t="s">
        <v>1379</v>
      </c>
      <c r="F192" t="s">
        <v>1596</v>
      </c>
      <c r="G192" t="s">
        <v>1593</v>
      </c>
      <c r="H192" t="s">
        <v>109</v>
      </c>
      <c r="I192" s="91">
        <v>64</v>
      </c>
      <c r="J192" s="91">
        <v>178075</v>
      </c>
      <c r="K192" s="91">
        <v>0</v>
      </c>
      <c r="L192" s="91">
        <v>413.93177600000001</v>
      </c>
      <c r="M192" s="91">
        <v>0</v>
      </c>
      <c r="N192" s="91">
        <v>0.52</v>
      </c>
      <c r="O192" s="91">
        <v>0.08</v>
      </c>
    </row>
    <row r="193" spans="2:15">
      <c r="B193" t="s">
        <v>1597</v>
      </c>
      <c r="C193" t="s">
        <v>1598</v>
      </c>
      <c r="D193" t="s">
        <v>1378</v>
      </c>
      <c r="E193" t="s">
        <v>1379</v>
      </c>
      <c r="F193" t="s">
        <v>1599</v>
      </c>
      <c r="G193" t="s">
        <v>1404</v>
      </c>
      <c r="H193" t="s">
        <v>113</v>
      </c>
      <c r="I193" s="91">
        <v>150</v>
      </c>
      <c r="J193" s="91">
        <v>16720</v>
      </c>
      <c r="K193" s="91">
        <v>0</v>
      </c>
      <c r="L193" s="91">
        <v>102.281256</v>
      </c>
      <c r="M193" s="91">
        <v>0</v>
      </c>
      <c r="N193" s="91">
        <v>0.13</v>
      </c>
      <c r="O193" s="91">
        <v>0.02</v>
      </c>
    </row>
    <row r="194" spans="2:15">
      <c r="B194" t="s">
        <v>1600</v>
      </c>
      <c r="C194" t="s">
        <v>1601</v>
      </c>
      <c r="D194" t="s">
        <v>1378</v>
      </c>
      <c r="E194" t="s">
        <v>1379</v>
      </c>
      <c r="F194" t="s">
        <v>1602</v>
      </c>
      <c r="G194" t="s">
        <v>1410</v>
      </c>
      <c r="H194" t="s">
        <v>109</v>
      </c>
      <c r="I194" s="91">
        <v>935</v>
      </c>
      <c r="J194" s="91">
        <v>16669</v>
      </c>
      <c r="K194" s="91">
        <v>0</v>
      </c>
      <c r="L194" s="91">
        <v>566.0659048</v>
      </c>
      <c r="M194" s="91">
        <v>0</v>
      </c>
      <c r="N194" s="91">
        <v>0.7</v>
      </c>
      <c r="O194" s="91">
        <v>0.11</v>
      </c>
    </row>
    <row r="195" spans="2:15">
      <c r="B195" t="s">
        <v>1603</v>
      </c>
      <c r="C195" t="s">
        <v>1604</v>
      </c>
      <c r="D195" t="s">
        <v>1378</v>
      </c>
      <c r="E195" t="s">
        <v>1379</v>
      </c>
      <c r="F195" t="s">
        <v>1605</v>
      </c>
      <c r="G195" t="s">
        <v>1410</v>
      </c>
      <c r="H195" t="s">
        <v>109</v>
      </c>
      <c r="I195" s="91">
        <v>124</v>
      </c>
      <c r="J195" s="91">
        <v>117331</v>
      </c>
      <c r="K195" s="91">
        <v>0</v>
      </c>
      <c r="L195" s="91">
        <v>528.42127807999998</v>
      </c>
      <c r="M195" s="91">
        <v>0</v>
      </c>
      <c r="N195" s="91">
        <v>0.66</v>
      </c>
      <c r="O195" s="91">
        <v>0.1</v>
      </c>
    </row>
    <row r="196" spans="2:15">
      <c r="B196" t="s">
        <v>1606</v>
      </c>
      <c r="C196" t="s">
        <v>1607</v>
      </c>
      <c r="D196" t="s">
        <v>1378</v>
      </c>
      <c r="E196" t="s">
        <v>1379</v>
      </c>
      <c r="F196" t="s">
        <v>1608</v>
      </c>
      <c r="G196" t="s">
        <v>1410</v>
      </c>
      <c r="H196" t="s">
        <v>109</v>
      </c>
      <c r="I196" s="91">
        <v>212</v>
      </c>
      <c r="J196" s="91">
        <v>23545</v>
      </c>
      <c r="K196" s="91">
        <v>0</v>
      </c>
      <c r="L196" s="91">
        <v>181.29273280000001</v>
      </c>
      <c r="M196" s="91">
        <v>0</v>
      </c>
      <c r="N196" s="91">
        <v>0.23</v>
      </c>
      <c r="O196" s="91">
        <v>0.03</v>
      </c>
    </row>
    <row r="197" spans="2:15">
      <c r="B197" t="s">
        <v>1609</v>
      </c>
      <c r="C197" t="s">
        <v>1610</v>
      </c>
      <c r="D197" t="s">
        <v>1378</v>
      </c>
      <c r="E197" t="s">
        <v>1379</v>
      </c>
      <c r="F197" t="s">
        <v>1611</v>
      </c>
      <c r="G197" t="s">
        <v>1410</v>
      </c>
      <c r="H197" t="s">
        <v>109</v>
      </c>
      <c r="I197" s="91">
        <v>2129</v>
      </c>
      <c r="J197" s="91">
        <v>11794</v>
      </c>
      <c r="K197" s="91">
        <v>0</v>
      </c>
      <c r="L197" s="91">
        <v>911.97435231999998</v>
      </c>
      <c r="M197" s="91">
        <v>0</v>
      </c>
      <c r="N197" s="91">
        <v>1.1399999999999999</v>
      </c>
      <c r="O197" s="91">
        <v>0.17</v>
      </c>
    </row>
    <row r="198" spans="2:15">
      <c r="B198" t="s">
        <v>1612</v>
      </c>
      <c r="C198" t="s">
        <v>1613</v>
      </c>
      <c r="D198" t="s">
        <v>1378</v>
      </c>
      <c r="E198" t="s">
        <v>1379</v>
      </c>
      <c r="F198" t="s">
        <v>1614</v>
      </c>
      <c r="G198" t="s">
        <v>1410</v>
      </c>
      <c r="H198" t="s">
        <v>109</v>
      </c>
      <c r="I198" s="91">
        <v>222</v>
      </c>
      <c r="J198" s="91">
        <v>10384</v>
      </c>
      <c r="K198" s="91">
        <v>0</v>
      </c>
      <c r="L198" s="91">
        <v>83.726607360000003</v>
      </c>
      <c r="M198" s="91">
        <v>0</v>
      </c>
      <c r="N198" s="91">
        <v>0.1</v>
      </c>
      <c r="O198" s="91">
        <v>0.02</v>
      </c>
    </row>
    <row r="199" spans="2:15">
      <c r="B199" t="s">
        <v>1615</v>
      </c>
      <c r="C199" t="s">
        <v>1616</v>
      </c>
      <c r="D199" t="s">
        <v>1378</v>
      </c>
      <c r="E199" t="s">
        <v>1379</v>
      </c>
      <c r="F199" t="s">
        <v>1617</v>
      </c>
      <c r="G199" t="s">
        <v>1410</v>
      </c>
      <c r="H199" t="s">
        <v>109</v>
      </c>
      <c r="I199" s="91">
        <v>754.44</v>
      </c>
      <c r="J199" s="91">
        <v>5963</v>
      </c>
      <c r="K199" s="91">
        <v>0</v>
      </c>
      <c r="L199" s="91">
        <v>163.39371815039999</v>
      </c>
      <c r="M199" s="91">
        <v>0</v>
      </c>
      <c r="N199" s="91">
        <v>0.2</v>
      </c>
      <c r="O199" s="91">
        <v>0.03</v>
      </c>
    </row>
    <row r="200" spans="2:15">
      <c r="B200" t="s">
        <v>1618</v>
      </c>
      <c r="C200" t="s">
        <v>1619</v>
      </c>
      <c r="D200" t="s">
        <v>1378</v>
      </c>
      <c r="E200" t="s">
        <v>1379</v>
      </c>
      <c r="F200" t="s">
        <v>1620</v>
      </c>
      <c r="G200" t="s">
        <v>1410</v>
      </c>
      <c r="H200" t="s">
        <v>109</v>
      </c>
      <c r="I200" s="91">
        <v>311</v>
      </c>
      <c r="J200" s="91">
        <v>15619</v>
      </c>
      <c r="K200" s="91">
        <v>0</v>
      </c>
      <c r="L200" s="91">
        <v>176.42472688000001</v>
      </c>
      <c r="M200" s="91">
        <v>0</v>
      </c>
      <c r="N200" s="91">
        <v>0.22</v>
      </c>
      <c r="O200" s="91">
        <v>0.03</v>
      </c>
    </row>
    <row r="201" spans="2:15">
      <c r="B201" t="s">
        <v>1621</v>
      </c>
      <c r="C201" t="s">
        <v>1622</v>
      </c>
      <c r="D201" t="s">
        <v>1378</v>
      </c>
      <c r="E201" t="s">
        <v>1379</v>
      </c>
      <c r="F201" t="s">
        <v>1259</v>
      </c>
      <c r="G201" t="s">
        <v>1410</v>
      </c>
      <c r="H201" t="s">
        <v>109</v>
      </c>
      <c r="I201" s="91">
        <v>1765.96</v>
      </c>
      <c r="J201" s="91">
        <v>1528</v>
      </c>
      <c r="K201" s="91">
        <v>0</v>
      </c>
      <c r="L201" s="91">
        <v>98.005411481600007</v>
      </c>
      <c r="M201" s="91">
        <v>0</v>
      </c>
      <c r="N201" s="91">
        <v>0.12</v>
      </c>
      <c r="O201" s="91">
        <v>0.02</v>
      </c>
    </row>
    <row r="202" spans="2:15">
      <c r="B202" t="s">
        <v>1623</v>
      </c>
      <c r="C202" t="s">
        <v>1624</v>
      </c>
      <c r="D202" t="s">
        <v>1378</v>
      </c>
      <c r="E202" t="s">
        <v>1379</v>
      </c>
      <c r="F202" t="s">
        <v>1625</v>
      </c>
      <c r="G202" t="s">
        <v>1423</v>
      </c>
      <c r="H202" t="s">
        <v>109</v>
      </c>
      <c r="I202" s="91">
        <v>775</v>
      </c>
      <c r="J202" s="91">
        <v>18995</v>
      </c>
      <c r="K202" s="91">
        <v>0</v>
      </c>
      <c r="L202" s="91">
        <v>534.67125999999996</v>
      </c>
      <c r="M202" s="91">
        <v>0</v>
      </c>
      <c r="N202" s="91">
        <v>0.67</v>
      </c>
      <c r="O202" s="91">
        <v>0.1</v>
      </c>
    </row>
    <row r="203" spans="2:15">
      <c r="B203" t="s">
        <v>1626</v>
      </c>
      <c r="C203" t="s">
        <v>1627</v>
      </c>
      <c r="D203" t="s">
        <v>1378</v>
      </c>
      <c r="E203" t="s">
        <v>1379</v>
      </c>
      <c r="F203" t="s">
        <v>1628</v>
      </c>
      <c r="G203" t="s">
        <v>1423</v>
      </c>
      <c r="H203" t="s">
        <v>109</v>
      </c>
      <c r="I203" s="91">
        <v>1017</v>
      </c>
      <c r="J203" s="91">
        <v>5399</v>
      </c>
      <c r="K203" s="91">
        <v>0</v>
      </c>
      <c r="L203" s="91">
        <v>199.42523856</v>
      </c>
      <c r="M203" s="91">
        <v>0</v>
      </c>
      <c r="N203" s="91">
        <v>0.25</v>
      </c>
      <c r="O203" s="91">
        <v>0.04</v>
      </c>
    </row>
    <row r="204" spans="2:15">
      <c r="B204" t="s">
        <v>1629</v>
      </c>
      <c r="C204" t="s">
        <v>1630</v>
      </c>
      <c r="D204" t="s">
        <v>1378</v>
      </c>
      <c r="E204" t="s">
        <v>1379</v>
      </c>
      <c r="F204" t="s">
        <v>1631</v>
      </c>
      <c r="G204" t="s">
        <v>1423</v>
      </c>
      <c r="H204" t="s">
        <v>113</v>
      </c>
      <c r="I204" s="91">
        <v>12275</v>
      </c>
      <c r="J204" s="91">
        <v>507.4</v>
      </c>
      <c r="K204" s="91">
        <v>0</v>
      </c>
      <c r="L204" s="91">
        <v>254.00395796999999</v>
      </c>
      <c r="M204" s="91">
        <v>0</v>
      </c>
      <c r="N204" s="91">
        <v>0.32</v>
      </c>
      <c r="O204" s="91">
        <v>0.05</v>
      </c>
    </row>
    <row r="205" spans="2:15">
      <c r="B205" t="s">
        <v>1632</v>
      </c>
      <c r="C205" t="s">
        <v>1633</v>
      </c>
      <c r="D205" t="s">
        <v>1396</v>
      </c>
      <c r="E205" t="s">
        <v>1379</v>
      </c>
      <c r="F205" t="s">
        <v>1634</v>
      </c>
      <c r="G205" t="s">
        <v>1423</v>
      </c>
      <c r="H205" t="s">
        <v>109</v>
      </c>
      <c r="I205" s="91">
        <v>181</v>
      </c>
      <c r="J205" s="91">
        <v>24288</v>
      </c>
      <c r="K205" s="91">
        <v>0</v>
      </c>
      <c r="L205" s="91">
        <v>159.66736896</v>
      </c>
      <c r="M205" s="91">
        <v>0</v>
      </c>
      <c r="N205" s="91">
        <v>0.2</v>
      </c>
      <c r="O205" s="91">
        <v>0.03</v>
      </c>
    </row>
    <row r="206" spans="2:15">
      <c r="B206" t="s">
        <v>1635</v>
      </c>
      <c r="C206" t="s">
        <v>1636</v>
      </c>
      <c r="D206" t="s">
        <v>1378</v>
      </c>
      <c r="E206" t="s">
        <v>1379</v>
      </c>
      <c r="F206" t="s">
        <v>1637</v>
      </c>
      <c r="G206" t="s">
        <v>1423</v>
      </c>
      <c r="H206" t="s">
        <v>223</v>
      </c>
      <c r="I206" s="91">
        <v>8029</v>
      </c>
      <c r="J206" s="91">
        <v>8542</v>
      </c>
      <c r="K206" s="91">
        <v>2.1969713610000001</v>
      </c>
      <c r="L206" s="91">
        <v>270.29072502299999</v>
      </c>
      <c r="M206" s="91">
        <v>0</v>
      </c>
      <c r="N206" s="91">
        <v>0.34</v>
      </c>
      <c r="O206" s="91">
        <v>0.05</v>
      </c>
    </row>
    <row r="207" spans="2:15">
      <c r="B207" t="s">
        <v>1638</v>
      </c>
      <c r="C207" t="s">
        <v>1639</v>
      </c>
      <c r="D207" t="s">
        <v>1378</v>
      </c>
      <c r="E207" t="s">
        <v>1379</v>
      </c>
      <c r="F207" t="s">
        <v>1640</v>
      </c>
      <c r="G207" t="s">
        <v>1641</v>
      </c>
      <c r="H207" t="s">
        <v>113</v>
      </c>
      <c r="I207" s="91">
        <v>896</v>
      </c>
      <c r="J207" s="91">
        <v>2901</v>
      </c>
      <c r="K207" s="91">
        <v>0</v>
      </c>
      <c r="L207" s="91">
        <v>106.004489472</v>
      </c>
      <c r="M207" s="91">
        <v>0</v>
      </c>
      <c r="N207" s="91">
        <v>0.13</v>
      </c>
      <c r="O207" s="91">
        <v>0.02</v>
      </c>
    </row>
    <row r="208" spans="2:15">
      <c r="B208" t="s">
        <v>1642</v>
      </c>
      <c r="C208" t="s">
        <v>1643</v>
      </c>
      <c r="D208" t="s">
        <v>1378</v>
      </c>
      <c r="E208" t="s">
        <v>1379</v>
      </c>
      <c r="F208" t="s">
        <v>1148</v>
      </c>
      <c r="G208" t="s">
        <v>1437</v>
      </c>
      <c r="H208" t="s">
        <v>109</v>
      </c>
      <c r="I208" s="91">
        <v>3596.92</v>
      </c>
      <c r="J208" s="91">
        <v>5515</v>
      </c>
      <c r="K208" s="91">
        <v>0</v>
      </c>
      <c r="L208" s="91">
        <v>720.48034121600006</v>
      </c>
      <c r="M208" s="91">
        <v>0.01</v>
      </c>
      <c r="N208" s="91">
        <v>0.9</v>
      </c>
      <c r="O208" s="91">
        <v>0.14000000000000001</v>
      </c>
    </row>
    <row r="209" spans="2:15">
      <c r="B209" t="s">
        <v>1644</v>
      </c>
      <c r="C209" t="s">
        <v>1645</v>
      </c>
      <c r="D209" t="s">
        <v>1378</v>
      </c>
      <c r="E209" t="s">
        <v>1379</v>
      </c>
      <c r="F209" t="s">
        <v>1646</v>
      </c>
      <c r="G209" t="s">
        <v>131</v>
      </c>
      <c r="H209" t="s">
        <v>109</v>
      </c>
      <c r="I209" s="91">
        <v>1232</v>
      </c>
      <c r="J209" s="91">
        <v>7195</v>
      </c>
      <c r="K209" s="91">
        <v>0</v>
      </c>
      <c r="L209" s="91">
        <v>321.94919679999998</v>
      </c>
      <c r="M209" s="91">
        <v>0</v>
      </c>
      <c r="N209" s="91">
        <v>0.4</v>
      </c>
      <c r="O209" s="91">
        <v>0.06</v>
      </c>
    </row>
    <row r="210" spans="2:15">
      <c r="B210" t="s">
        <v>253</v>
      </c>
      <c r="E210" s="16"/>
      <c r="F210" s="16"/>
      <c r="G210" s="16"/>
    </row>
    <row r="211" spans="2:15">
      <c r="B211" t="s">
        <v>373</v>
      </c>
      <c r="E211" s="16"/>
      <c r="F211" s="16"/>
      <c r="G211" s="16"/>
    </row>
    <row r="212" spans="2:15">
      <c r="B212" t="s">
        <v>374</v>
      </c>
      <c r="E212" s="16"/>
      <c r="F212" s="16"/>
      <c r="G212" s="16"/>
    </row>
    <row r="213" spans="2:15">
      <c r="B213" t="s">
        <v>375</v>
      </c>
      <c r="E213" s="16"/>
      <c r="F213" s="16"/>
      <c r="G213" s="16"/>
    </row>
    <row r="214" spans="2:15">
      <c r="B214" t="s">
        <v>376</v>
      </c>
      <c r="E214" s="16"/>
      <c r="F214" s="16"/>
      <c r="G214" s="16"/>
    </row>
    <row r="215" spans="2:15">
      <c r="E215" s="16"/>
      <c r="F215" s="16"/>
      <c r="G215" s="16"/>
    </row>
    <row r="216" spans="2:15">
      <c r="E216" s="16"/>
      <c r="F216" s="16"/>
      <c r="G216" s="16"/>
    </row>
    <row r="217" spans="2:15">
      <c r="E217" s="16"/>
      <c r="F217" s="16"/>
      <c r="G217" s="16"/>
    </row>
    <row r="218" spans="2:15">
      <c r="E218" s="16"/>
      <c r="F218" s="16"/>
      <c r="G218" s="16"/>
    </row>
    <row r="219" spans="2:15">
      <c r="E219" s="16"/>
      <c r="F219" s="16"/>
      <c r="G219" s="16"/>
    </row>
    <row r="220" spans="2:15">
      <c r="E220" s="16"/>
      <c r="F220" s="16"/>
      <c r="G220" s="16"/>
    </row>
    <row r="221" spans="2:15">
      <c r="E221" s="16"/>
      <c r="F221" s="16"/>
      <c r="G221" s="16"/>
    </row>
    <row r="222" spans="2:15">
      <c r="E222" s="16"/>
      <c r="F222" s="16"/>
      <c r="G222" s="16"/>
    </row>
    <row r="223" spans="2:15">
      <c r="E223" s="16"/>
      <c r="F223" s="16"/>
      <c r="G223" s="16"/>
    </row>
    <row r="224" spans="2:15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5">
        <v>43555</v>
      </c>
    </row>
    <row r="2" spans="2:63" s="1" customFormat="1">
      <c r="B2" s="2" t="s">
        <v>1</v>
      </c>
      <c r="C2" s="12" t="s">
        <v>2380</v>
      </c>
    </row>
    <row r="3" spans="2:63" s="1" customFormat="1">
      <c r="B3" s="2" t="s">
        <v>2</v>
      </c>
      <c r="C3" s="26" t="s">
        <v>2381</v>
      </c>
    </row>
    <row r="4" spans="2:63" s="1" customFormat="1">
      <c r="B4" s="2" t="s">
        <v>3</v>
      </c>
      <c r="C4" s="96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6"/>
      <c r="BK6" s="19"/>
    </row>
    <row r="7" spans="2:63" ht="26.25" customHeight="1">
      <c r="B7" s="114" t="s">
        <v>94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1543388.65</v>
      </c>
      <c r="I11" s="7"/>
      <c r="J11" s="90">
        <v>4.1078021480000002</v>
      </c>
      <c r="K11" s="90">
        <v>105283.63625849581</v>
      </c>
      <c r="L11" s="7"/>
      <c r="M11" s="90">
        <v>100</v>
      </c>
      <c r="N11" s="90">
        <v>19.989999999999998</v>
      </c>
      <c r="O11" s="35"/>
      <c r="BH11" s="16"/>
      <c r="BI11" s="19"/>
      <c r="BK11" s="16"/>
    </row>
    <row r="12" spans="2:63">
      <c r="B12" s="92" t="s">
        <v>227</v>
      </c>
      <c r="D12" s="16"/>
      <c r="E12" s="16"/>
      <c r="F12" s="16"/>
      <c r="G12" s="16"/>
      <c r="H12" s="93">
        <v>844209.65</v>
      </c>
      <c r="J12" s="93">
        <v>0</v>
      </c>
      <c r="K12" s="93">
        <v>4913.7692128757371</v>
      </c>
      <c r="M12" s="93">
        <v>4.67</v>
      </c>
      <c r="N12" s="93">
        <v>0.93</v>
      </c>
    </row>
    <row r="13" spans="2:63">
      <c r="B13" s="92" t="s">
        <v>1647</v>
      </c>
      <c r="D13" s="16"/>
      <c r="E13" s="16"/>
      <c r="F13" s="16"/>
      <c r="G13" s="16"/>
      <c r="H13" s="93">
        <v>64128.67</v>
      </c>
      <c r="J13" s="93">
        <v>0</v>
      </c>
      <c r="K13" s="93">
        <v>1516.7765105327369</v>
      </c>
      <c r="M13" s="93">
        <v>1.44</v>
      </c>
      <c r="N13" s="93">
        <v>0.28999999999999998</v>
      </c>
    </row>
    <row r="14" spans="2:63">
      <c r="B14" t="s">
        <v>1648</v>
      </c>
      <c r="C14" t="s">
        <v>1649</v>
      </c>
      <c r="D14" t="s">
        <v>103</v>
      </c>
      <c r="E14" t="s">
        <v>1650</v>
      </c>
      <c r="F14" t="s">
        <v>126</v>
      </c>
      <c r="G14" t="s">
        <v>105</v>
      </c>
      <c r="H14" s="91">
        <v>15919.3</v>
      </c>
      <c r="I14" s="91">
        <v>2078.0000089999999</v>
      </c>
      <c r="J14" s="91">
        <v>0</v>
      </c>
      <c r="K14" s="91">
        <v>330.80305543273698</v>
      </c>
      <c r="L14" s="91">
        <v>0.01</v>
      </c>
      <c r="M14" s="91">
        <v>0.31</v>
      </c>
      <c r="N14" s="91">
        <v>0.06</v>
      </c>
    </row>
    <row r="15" spans="2:63">
      <c r="B15" t="s">
        <v>1651</v>
      </c>
      <c r="C15" t="s">
        <v>1652</v>
      </c>
      <c r="D15" t="s">
        <v>103</v>
      </c>
      <c r="E15" t="s">
        <v>1653</v>
      </c>
      <c r="F15" t="s">
        <v>216</v>
      </c>
      <c r="G15" t="s">
        <v>105</v>
      </c>
      <c r="H15" s="91">
        <v>22494.49</v>
      </c>
      <c r="I15" s="91">
        <v>2097</v>
      </c>
      <c r="J15" s="91">
        <v>0</v>
      </c>
      <c r="K15" s="91">
        <v>471.7094553</v>
      </c>
      <c r="L15" s="91">
        <v>0.03</v>
      </c>
      <c r="M15" s="91">
        <v>0.45</v>
      </c>
      <c r="N15" s="91">
        <v>0.09</v>
      </c>
    </row>
    <row r="16" spans="2:63">
      <c r="B16" t="s">
        <v>1654</v>
      </c>
      <c r="C16" t="s">
        <v>1655</v>
      </c>
      <c r="D16" t="s">
        <v>103</v>
      </c>
      <c r="E16" t="s">
        <v>1656</v>
      </c>
      <c r="F16" t="s">
        <v>216</v>
      </c>
      <c r="G16" t="s">
        <v>105</v>
      </c>
      <c r="H16" s="91">
        <v>24571.1</v>
      </c>
      <c r="I16" s="91">
        <v>2069</v>
      </c>
      <c r="J16" s="91">
        <v>0</v>
      </c>
      <c r="K16" s="91">
        <v>508.376059</v>
      </c>
      <c r="L16" s="91">
        <v>0.01</v>
      </c>
      <c r="M16" s="91">
        <v>0.48</v>
      </c>
      <c r="N16" s="91">
        <v>0.1</v>
      </c>
    </row>
    <row r="17" spans="2:14">
      <c r="B17" t="s">
        <v>1657</v>
      </c>
      <c r="C17" t="s">
        <v>1658</v>
      </c>
      <c r="D17" t="s">
        <v>103</v>
      </c>
      <c r="E17" t="s">
        <v>1656</v>
      </c>
      <c r="F17" t="s">
        <v>216</v>
      </c>
      <c r="G17" t="s">
        <v>105</v>
      </c>
      <c r="H17" s="91">
        <v>0.01</v>
      </c>
      <c r="I17" s="91">
        <v>1536</v>
      </c>
      <c r="J17" s="91">
        <v>0</v>
      </c>
      <c r="K17" s="91">
        <v>1.5359999999999999E-4</v>
      </c>
      <c r="L17" s="91">
        <v>0</v>
      </c>
      <c r="M17" s="91">
        <v>0</v>
      </c>
      <c r="N17" s="91">
        <v>0</v>
      </c>
    </row>
    <row r="18" spans="2:14">
      <c r="B18" t="s">
        <v>1659</v>
      </c>
      <c r="C18" t="s">
        <v>1660</v>
      </c>
      <c r="D18" t="s">
        <v>103</v>
      </c>
      <c r="E18" t="s">
        <v>1650</v>
      </c>
      <c r="F18" t="s">
        <v>131</v>
      </c>
      <c r="G18" t="s">
        <v>105</v>
      </c>
      <c r="H18" s="91">
        <v>27.69</v>
      </c>
      <c r="I18" s="91">
        <v>1148</v>
      </c>
      <c r="J18" s="91">
        <v>0</v>
      </c>
      <c r="K18" s="91">
        <v>0.31788119999999997</v>
      </c>
      <c r="L18" s="91">
        <v>0</v>
      </c>
      <c r="M18" s="91">
        <v>0</v>
      </c>
      <c r="N18" s="91">
        <v>0</v>
      </c>
    </row>
    <row r="19" spans="2:14">
      <c r="B19" t="s">
        <v>1661</v>
      </c>
      <c r="C19" t="s">
        <v>1662</v>
      </c>
      <c r="D19" t="s">
        <v>103</v>
      </c>
      <c r="E19" t="s">
        <v>1663</v>
      </c>
      <c r="F19" t="s">
        <v>131</v>
      </c>
      <c r="G19" t="s">
        <v>105</v>
      </c>
      <c r="H19" s="91">
        <v>346.07</v>
      </c>
      <c r="I19" s="91">
        <v>14100</v>
      </c>
      <c r="J19" s="91">
        <v>0</v>
      </c>
      <c r="K19" s="91">
        <v>48.795870000000001</v>
      </c>
      <c r="L19" s="91">
        <v>0</v>
      </c>
      <c r="M19" s="91">
        <v>0.05</v>
      </c>
      <c r="N19" s="91">
        <v>0.01</v>
      </c>
    </row>
    <row r="20" spans="2:14">
      <c r="B20" t="s">
        <v>1664</v>
      </c>
      <c r="C20" t="s">
        <v>1665</v>
      </c>
      <c r="D20" t="s">
        <v>103</v>
      </c>
      <c r="E20" t="s">
        <v>1663</v>
      </c>
      <c r="F20" t="s">
        <v>131</v>
      </c>
      <c r="G20" t="s">
        <v>105</v>
      </c>
      <c r="H20" s="91">
        <v>770.01</v>
      </c>
      <c r="I20" s="91">
        <v>20360</v>
      </c>
      <c r="J20" s="91">
        <v>0</v>
      </c>
      <c r="K20" s="91">
        <v>156.774036</v>
      </c>
      <c r="L20" s="91">
        <v>0</v>
      </c>
      <c r="M20" s="91">
        <v>0.15</v>
      </c>
      <c r="N20" s="91">
        <v>0.03</v>
      </c>
    </row>
    <row r="21" spans="2:14">
      <c r="B21" s="92" t="s">
        <v>1666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245</v>
      </c>
      <c r="C22" t="s">
        <v>245</v>
      </c>
      <c r="D22" s="16"/>
      <c r="E22" s="16"/>
      <c r="F22" t="s">
        <v>245</v>
      </c>
      <c r="G22" t="s">
        <v>245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1667</v>
      </c>
      <c r="D23" s="16"/>
      <c r="E23" s="16"/>
      <c r="F23" s="16"/>
      <c r="G23" s="16"/>
      <c r="H23" s="93">
        <v>780080.98</v>
      </c>
      <c r="J23" s="93">
        <v>0</v>
      </c>
      <c r="K23" s="93">
        <v>3396.992702343</v>
      </c>
      <c r="M23" s="93">
        <v>3.23</v>
      </c>
      <c r="N23" s="93">
        <v>0.64</v>
      </c>
    </row>
    <row r="24" spans="2:14">
      <c r="B24" t="s">
        <v>1668</v>
      </c>
      <c r="C24" t="s">
        <v>1669</v>
      </c>
      <c r="D24" t="s">
        <v>103</v>
      </c>
      <c r="E24" t="s">
        <v>1656</v>
      </c>
      <c r="F24" t="s">
        <v>126</v>
      </c>
      <c r="G24" t="s">
        <v>105</v>
      </c>
      <c r="H24" s="91">
        <v>16590.53</v>
      </c>
      <c r="I24" s="91">
        <v>321.24</v>
      </c>
      <c r="J24" s="91">
        <v>0</v>
      </c>
      <c r="K24" s="91">
        <v>53.295418572000003</v>
      </c>
      <c r="L24" s="91">
        <v>0</v>
      </c>
      <c r="M24" s="91">
        <v>0.05</v>
      </c>
      <c r="N24" s="91">
        <v>0.01</v>
      </c>
    </row>
    <row r="25" spans="2:14">
      <c r="B25" t="s">
        <v>1670</v>
      </c>
      <c r="C25" t="s">
        <v>1671</v>
      </c>
      <c r="D25" t="s">
        <v>103</v>
      </c>
      <c r="E25" t="s">
        <v>1653</v>
      </c>
      <c r="F25" t="s">
        <v>131</v>
      </c>
      <c r="G25" t="s">
        <v>105</v>
      </c>
      <c r="H25" s="91">
        <v>184722.2</v>
      </c>
      <c r="I25" s="91">
        <v>334.35</v>
      </c>
      <c r="J25" s="91">
        <v>0</v>
      </c>
      <c r="K25" s="91">
        <v>617.61867570000004</v>
      </c>
      <c r="L25" s="91">
        <v>0.06</v>
      </c>
      <c r="M25" s="91">
        <v>0.59</v>
      </c>
      <c r="N25" s="91">
        <v>0.12</v>
      </c>
    </row>
    <row r="26" spans="2:14">
      <c r="B26" t="s">
        <v>1672</v>
      </c>
      <c r="C26" t="s">
        <v>1673</v>
      </c>
      <c r="D26" t="s">
        <v>103</v>
      </c>
      <c r="E26" t="s">
        <v>1653</v>
      </c>
      <c r="F26" t="s">
        <v>131</v>
      </c>
      <c r="G26" t="s">
        <v>105</v>
      </c>
      <c r="H26" s="91">
        <v>3695.63</v>
      </c>
      <c r="I26" s="91">
        <v>366.07</v>
      </c>
      <c r="J26" s="91">
        <v>0</v>
      </c>
      <c r="K26" s="91">
        <v>13.528592741000001</v>
      </c>
      <c r="L26" s="91">
        <v>0</v>
      </c>
      <c r="M26" s="91">
        <v>0.01</v>
      </c>
      <c r="N26" s="91">
        <v>0</v>
      </c>
    </row>
    <row r="27" spans="2:14">
      <c r="B27" t="s">
        <v>1674</v>
      </c>
      <c r="C27" t="s">
        <v>1675</v>
      </c>
      <c r="D27" t="s">
        <v>103</v>
      </c>
      <c r="E27" t="s">
        <v>1653</v>
      </c>
      <c r="F27" t="s">
        <v>131</v>
      </c>
      <c r="G27" t="s">
        <v>105</v>
      </c>
      <c r="H27" s="91">
        <v>9242.19</v>
      </c>
      <c r="I27" s="91">
        <v>346.95</v>
      </c>
      <c r="J27" s="91">
        <v>0</v>
      </c>
      <c r="K27" s="91">
        <v>32.065778205000001</v>
      </c>
      <c r="L27" s="91">
        <v>0</v>
      </c>
      <c r="M27" s="91">
        <v>0.03</v>
      </c>
      <c r="N27" s="91">
        <v>0.01</v>
      </c>
    </row>
    <row r="28" spans="2:14">
      <c r="B28" t="s">
        <v>1676</v>
      </c>
      <c r="C28" t="s">
        <v>1677</v>
      </c>
      <c r="D28" t="s">
        <v>103</v>
      </c>
      <c r="E28" t="s">
        <v>1653</v>
      </c>
      <c r="F28" t="s">
        <v>131</v>
      </c>
      <c r="G28" t="s">
        <v>105</v>
      </c>
      <c r="H28" s="91">
        <v>36716.33</v>
      </c>
      <c r="I28" s="91">
        <v>321.14999999999998</v>
      </c>
      <c r="J28" s="91">
        <v>0</v>
      </c>
      <c r="K28" s="91">
        <v>117.914493795</v>
      </c>
      <c r="L28" s="91">
        <v>0.03</v>
      </c>
      <c r="M28" s="91">
        <v>0.11</v>
      </c>
      <c r="N28" s="91">
        <v>0.02</v>
      </c>
    </row>
    <row r="29" spans="2:14">
      <c r="B29" t="s">
        <v>1678</v>
      </c>
      <c r="C29" t="s">
        <v>1679</v>
      </c>
      <c r="D29" t="s">
        <v>103</v>
      </c>
      <c r="E29" t="s">
        <v>1650</v>
      </c>
      <c r="F29" t="s">
        <v>131</v>
      </c>
      <c r="G29" t="s">
        <v>105</v>
      </c>
      <c r="H29" s="91">
        <v>82981.490000000005</v>
      </c>
      <c r="I29" s="91">
        <v>334.87</v>
      </c>
      <c r="J29" s="91">
        <v>0</v>
      </c>
      <c r="K29" s="91">
        <v>277.880115563</v>
      </c>
      <c r="L29" s="91">
        <v>0.01</v>
      </c>
      <c r="M29" s="91">
        <v>0.26</v>
      </c>
      <c r="N29" s="91">
        <v>0.05</v>
      </c>
    </row>
    <row r="30" spans="2:14">
      <c r="B30" t="s">
        <v>1680</v>
      </c>
      <c r="C30" t="s">
        <v>1681</v>
      </c>
      <c r="D30" t="s">
        <v>103</v>
      </c>
      <c r="E30" t="s">
        <v>1650</v>
      </c>
      <c r="F30" t="s">
        <v>131</v>
      </c>
      <c r="G30" t="s">
        <v>105</v>
      </c>
      <c r="H30" s="91">
        <v>88002.41</v>
      </c>
      <c r="I30" s="91">
        <v>363.3</v>
      </c>
      <c r="J30" s="91">
        <v>0</v>
      </c>
      <c r="K30" s="91">
        <v>319.71275552999998</v>
      </c>
      <c r="L30" s="91">
        <v>0.01</v>
      </c>
      <c r="M30" s="91">
        <v>0.3</v>
      </c>
      <c r="N30" s="91">
        <v>0.06</v>
      </c>
    </row>
    <row r="31" spans="2:14">
      <c r="B31" t="s">
        <v>1682</v>
      </c>
      <c r="C31" t="s">
        <v>1683</v>
      </c>
      <c r="D31" t="s">
        <v>103</v>
      </c>
      <c r="E31" t="s">
        <v>1650</v>
      </c>
      <c r="F31" t="s">
        <v>131</v>
      </c>
      <c r="G31" t="s">
        <v>105</v>
      </c>
      <c r="H31" s="91">
        <v>20030.73</v>
      </c>
      <c r="I31" s="91">
        <v>343.18</v>
      </c>
      <c r="J31" s="91">
        <v>0</v>
      </c>
      <c r="K31" s="91">
        <v>68.741459214000002</v>
      </c>
      <c r="L31" s="91">
        <v>0</v>
      </c>
      <c r="M31" s="91">
        <v>7.0000000000000007E-2</v>
      </c>
      <c r="N31" s="91">
        <v>0.01</v>
      </c>
    </row>
    <row r="32" spans="2:14">
      <c r="B32" t="s">
        <v>1684</v>
      </c>
      <c r="C32" t="s">
        <v>1685</v>
      </c>
      <c r="D32" t="s">
        <v>103</v>
      </c>
      <c r="E32" t="s">
        <v>1650</v>
      </c>
      <c r="F32" t="s">
        <v>131</v>
      </c>
      <c r="G32" t="s">
        <v>105</v>
      </c>
      <c r="H32" s="91">
        <v>18786.810000000001</v>
      </c>
      <c r="I32" s="91">
        <v>321.98</v>
      </c>
      <c r="J32" s="91">
        <v>0</v>
      </c>
      <c r="K32" s="91">
        <v>60.489770837999998</v>
      </c>
      <c r="L32" s="91">
        <v>0</v>
      </c>
      <c r="M32" s="91">
        <v>0.06</v>
      </c>
      <c r="N32" s="91">
        <v>0.01</v>
      </c>
    </row>
    <row r="33" spans="2:14">
      <c r="B33" t="s">
        <v>1686</v>
      </c>
      <c r="C33" t="s">
        <v>1687</v>
      </c>
      <c r="D33" t="s">
        <v>103</v>
      </c>
      <c r="E33" t="s">
        <v>1663</v>
      </c>
      <c r="F33" t="s">
        <v>131</v>
      </c>
      <c r="G33" t="s">
        <v>105</v>
      </c>
      <c r="H33" s="91">
        <v>184.82</v>
      </c>
      <c r="I33" s="91">
        <v>3438.37</v>
      </c>
      <c r="J33" s="91">
        <v>0</v>
      </c>
      <c r="K33" s="91">
        <v>6.3547954339999997</v>
      </c>
      <c r="L33" s="91">
        <v>0</v>
      </c>
      <c r="M33" s="91">
        <v>0.01</v>
      </c>
      <c r="N33" s="91">
        <v>0</v>
      </c>
    </row>
    <row r="34" spans="2:14">
      <c r="B34" t="s">
        <v>1688</v>
      </c>
      <c r="C34" t="s">
        <v>1689</v>
      </c>
      <c r="D34" t="s">
        <v>103</v>
      </c>
      <c r="E34" t="s">
        <v>1663</v>
      </c>
      <c r="F34" t="s">
        <v>131</v>
      </c>
      <c r="G34" t="s">
        <v>105</v>
      </c>
      <c r="H34" s="91">
        <v>818.89</v>
      </c>
      <c r="I34" s="91">
        <v>3201.86</v>
      </c>
      <c r="J34" s="91">
        <v>0</v>
      </c>
      <c r="K34" s="91">
        <v>26.219711354000001</v>
      </c>
      <c r="L34" s="91">
        <v>0</v>
      </c>
      <c r="M34" s="91">
        <v>0.02</v>
      </c>
      <c r="N34" s="91">
        <v>0</v>
      </c>
    </row>
    <row r="35" spans="2:14">
      <c r="B35" t="s">
        <v>1690</v>
      </c>
      <c r="C35" t="s">
        <v>1691</v>
      </c>
      <c r="D35" t="s">
        <v>103</v>
      </c>
      <c r="E35" t="s">
        <v>1663</v>
      </c>
      <c r="F35" t="s">
        <v>131</v>
      </c>
      <c r="G35" t="s">
        <v>105</v>
      </c>
      <c r="H35" s="91">
        <v>12870.47</v>
      </c>
      <c r="I35" s="91">
        <v>3333.44</v>
      </c>
      <c r="J35" s="91">
        <v>0</v>
      </c>
      <c r="K35" s="91">
        <v>429.02939516800001</v>
      </c>
      <c r="L35" s="91">
        <v>0.01</v>
      </c>
      <c r="M35" s="91">
        <v>0.41</v>
      </c>
      <c r="N35" s="91">
        <v>0.08</v>
      </c>
    </row>
    <row r="36" spans="2:14">
      <c r="B36" t="s">
        <v>1692</v>
      </c>
      <c r="C36" t="s">
        <v>1693</v>
      </c>
      <c r="D36" t="s">
        <v>103</v>
      </c>
      <c r="E36" t="s">
        <v>1663</v>
      </c>
      <c r="F36" t="s">
        <v>131</v>
      </c>
      <c r="G36" t="s">
        <v>105</v>
      </c>
      <c r="H36" s="91">
        <v>10143.959999999999</v>
      </c>
      <c r="I36" s="91">
        <v>3649.4</v>
      </c>
      <c r="J36" s="91">
        <v>0</v>
      </c>
      <c r="K36" s="91">
        <v>370.19367624</v>
      </c>
      <c r="L36" s="91">
        <v>0.04</v>
      </c>
      <c r="M36" s="91">
        <v>0.35</v>
      </c>
      <c r="N36" s="91">
        <v>7.0000000000000007E-2</v>
      </c>
    </row>
    <row r="37" spans="2:14">
      <c r="B37" t="s">
        <v>1694</v>
      </c>
      <c r="C37" t="s">
        <v>1695</v>
      </c>
      <c r="D37" t="s">
        <v>103</v>
      </c>
      <c r="E37" t="s">
        <v>1656</v>
      </c>
      <c r="F37" t="s">
        <v>131</v>
      </c>
      <c r="G37" t="s">
        <v>105</v>
      </c>
      <c r="H37" s="91">
        <v>25837.47</v>
      </c>
      <c r="I37" s="91">
        <v>344.21</v>
      </c>
      <c r="J37" s="91">
        <v>0</v>
      </c>
      <c r="K37" s="91">
        <v>88.935155487000003</v>
      </c>
      <c r="L37" s="91">
        <v>0</v>
      </c>
      <c r="M37" s="91">
        <v>0.08</v>
      </c>
      <c r="N37" s="91">
        <v>0.02</v>
      </c>
    </row>
    <row r="38" spans="2:14">
      <c r="B38" t="s">
        <v>1696</v>
      </c>
      <c r="C38" t="s">
        <v>1697</v>
      </c>
      <c r="D38" t="s">
        <v>103</v>
      </c>
      <c r="E38" t="s">
        <v>1656</v>
      </c>
      <c r="F38" t="s">
        <v>131</v>
      </c>
      <c r="G38" t="s">
        <v>105</v>
      </c>
      <c r="H38" s="91">
        <v>225219.37</v>
      </c>
      <c r="I38" s="91">
        <v>334.3</v>
      </c>
      <c r="J38" s="91">
        <v>0</v>
      </c>
      <c r="K38" s="91">
        <v>752.90835390999996</v>
      </c>
      <c r="L38" s="91">
        <v>0.01</v>
      </c>
      <c r="M38" s="91">
        <v>0.72</v>
      </c>
      <c r="N38" s="91">
        <v>0.14000000000000001</v>
      </c>
    </row>
    <row r="39" spans="2:14">
      <c r="B39" t="s">
        <v>1698</v>
      </c>
      <c r="C39" t="s">
        <v>1699</v>
      </c>
      <c r="D39" t="s">
        <v>103</v>
      </c>
      <c r="E39" t="s">
        <v>1656</v>
      </c>
      <c r="F39" t="s">
        <v>131</v>
      </c>
      <c r="G39" t="s">
        <v>105</v>
      </c>
      <c r="H39" s="91">
        <v>44237.68</v>
      </c>
      <c r="I39" s="91">
        <v>366.44</v>
      </c>
      <c r="J39" s="91">
        <v>0</v>
      </c>
      <c r="K39" s="91">
        <v>162.104554592</v>
      </c>
      <c r="L39" s="91">
        <v>0</v>
      </c>
      <c r="M39" s="91">
        <v>0.15</v>
      </c>
      <c r="N39" s="91">
        <v>0.03</v>
      </c>
    </row>
    <row r="40" spans="2:14">
      <c r="B40" s="92" t="s">
        <v>1700</v>
      </c>
      <c r="D40" s="16"/>
      <c r="E40" s="16"/>
      <c r="F40" s="16"/>
      <c r="G40" s="16"/>
      <c r="H40" s="93">
        <v>0</v>
      </c>
      <c r="J40" s="93">
        <v>0</v>
      </c>
      <c r="K40" s="93">
        <v>0</v>
      </c>
      <c r="M40" s="93">
        <v>0</v>
      </c>
      <c r="N40" s="93">
        <v>0</v>
      </c>
    </row>
    <row r="41" spans="2:14">
      <c r="B41" t="s">
        <v>245</v>
      </c>
      <c r="C41" t="s">
        <v>245</v>
      </c>
      <c r="D41" s="16"/>
      <c r="E41" s="16"/>
      <c r="F41" t="s">
        <v>245</v>
      </c>
      <c r="G41" t="s">
        <v>245</v>
      </c>
      <c r="H41" s="91">
        <v>0</v>
      </c>
      <c r="I41" s="91">
        <v>0</v>
      </c>
      <c r="K41" s="91">
        <v>0</v>
      </c>
      <c r="L41" s="91">
        <v>0</v>
      </c>
      <c r="M41" s="91">
        <v>0</v>
      </c>
      <c r="N41" s="91">
        <v>0</v>
      </c>
    </row>
    <row r="42" spans="2:14">
      <c r="B42" s="92" t="s">
        <v>1083</v>
      </c>
      <c r="D42" s="16"/>
      <c r="E42" s="16"/>
      <c r="F42" s="16"/>
      <c r="G42" s="16"/>
      <c r="H42" s="93">
        <v>0</v>
      </c>
      <c r="J42" s="93">
        <v>0</v>
      </c>
      <c r="K42" s="93">
        <v>0</v>
      </c>
      <c r="M42" s="93">
        <v>0</v>
      </c>
      <c r="N42" s="93">
        <v>0</v>
      </c>
    </row>
    <row r="43" spans="2:14">
      <c r="B43" t="s">
        <v>245</v>
      </c>
      <c r="C43" t="s">
        <v>245</v>
      </c>
      <c r="D43" s="16"/>
      <c r="E43" s="16"/>
      <c r="F43" t="s">
        <v>245</v>
      </c>
      <c r="G43" t="s">
        <v>245</v>
      </c>
      <c r="H43" s="91">
        <v>0</v>
      </c>
      <c r="I43" s="91">
        <v>0</v>
      </c>
      <c r="K43" s="91">
        <v>0</v>
      </c>
      <c r="L43" s="91">
        <v>0</v>
      </c>
      <c r="M43" s="91">
        <v>0</v>
      </c>
      <c r="N43" s="91">
        <v>0</v>
      </c>
    </row>
    <row r="44" spans="2:14">
      <c r="B44" s="92" t="s">
        <v>1701</v>
      </c>
      <c r="D44" s="16"/>
      <c r="E44" s="16"/>
      <c r="F44" s="16"/>
      <c r="G44" s="16"/>
      <c r="H44" s="93">
        <v>0</v>
      </c>
      <c r="J44" s="93">
        <v>0</v>
      </c>
      <c r="K44" s="93">
        <v>0</v>
      </c>
      <c r="M44" s="93">
        <v>0</v>
      </c>
      <c r="N44" s="93">
        <v>0</v>
      </c>
    </row>
    <row r="45" spans="2:14">
      <c r="B45" t="s">
        <v>245</v>
      </c>
      <c r="C45" t="s">
        <v>245</v>
      </c>
      <c r="D45" s="16"/>
      <c r="E45" s="16"/>
      <c r="F45" t="s">
        <v>245</v>
      </c>
      <c r="G45" t="s">
        <v>245</v>
      </c>
      <c r="H45" s="91">
        <v>0</v>
      </c>
      <c r="I45" s="91">
        <v>0</v>
      </c>
      <c r="K45" s="91">
        <v>0</v>
      </c>
      <c r="L45" s="91">
        <v>0</v>
      </c>
      <c r="M45" s="91">
        <v>0</v>
      </c>
      <c r="N45" s="91">
        <v>0</v>
      </c>
    </row>
    <row r="46" spans="2:14">
      <c r="B46" s="92" t="s">
        <v>251</v>
      </c>
      <c r="D46" s="16"/>
      <c r="E46" s="16"/>
      <c r="F46" s="16"/>
      <c r="G46" s="16"/>
      <c r="H46" s="93">
        <v>699179</v>
      </c>
      <c r="J46" s="93">
        <v>4.1078021480000002</v>
      </c>
      <c r="K46" s="93">
        <v>100369.86704562008</v>
      </c>
      <c r="M46" s="93">
        <v>95.33</v>
      </c>
      <c r="N46" s="93">
        <v>19.059999999999999</v>
      </c>
    </row>
    <row r="47" spans="2:14">
      <c r="B47" s="92" t="s">
        <v>1702</v>
      </c>
      <c r="D47" s="16"/>
      <c r="E47" s="16"/>
      <c r="F47" s="16"/>
      <c r="G47" s="16"/>
      <c r="H47" s="93">
        <v>579351</v>
      </c>
      <c r="J47" s="93">
        <v>4.1078021480000002</v>
      </c>
      <c r="K47" s="93">
        <v>65872.060076555397</v>
      </c>
      <c r="M47" s="93">
        <v>62.57</v>
      </c>
      <c r="N47" s="93">
        <v>12.51</v>
      </c>
    </row>
    <row r="48" spans="2:14">
      <c r="B48" t="s">
        <v>1703</v>
      </c>
      <c r="C48" t="s">
        <v>1704</v>
      </c>
      <c r="D48" t="s">
        <v>1378</v>
      </c>
      <c r="E48" s="16"/>
      <c r="F48" t="s">
        <v>1510</v>
      </c>
      <c r="G48" t="s">
        <v>113</v>
      </c>
      <c r="H48" s="91">
        <v>998</v>
      </c>
      <c r="I48" s="91">
        <v>11336</v>
      </c>
      <c r="J48" s="91">
        <v>0</v>
      </c>
      <c r="K48" s="91">
        <v>461.38014249600002</v>
      </c>
      <c r="L48" s="91">
        <v>0</v>
      </c>
      <c r="M48" s="91">
        <v>0.44</v>
      </c>
      <c r="N48" s="91">
        <v>0.09</v>
      </c>
    </row>
    <row r="49" spans="2:14">
      <c r="B49" t="s">
        <v>1705</v>
      </c>
      <c r="C49" t="s">
        <v>1706</v>
      </c>
      <c r="D49" t="s">
        <v>1378</v>
      </c>
      <c r="E49" t="s">
        <v>1707</v>
      </c>
      <c r="F49" t="s">
        <v>1510</v>
      </c>
      <c r="G49" t="s">
        <v>109</v>
      </c>
      <c r="H49" s="91">
        <v>2839</v>
      </c>
      <c r="I49" s="91">
        <v>15309</v>
      </c>
      <c r="J49" s="91">
        <v>0</v>
      </c>
      <c r="K49" s="91">
        <v>1578.5489563199999</v>
      </c>
      <c r="L49" s="91">
        <v>0</v>
      </c>
      <c r="M49" s="91">
        <v>1.5</v>
      </c>
      <c r="N49" s="91">
        <v>0.3</v>
      </c>
    </row>
    <row r="50" spans="2:14">
      <c r="B50" t="s">
        <v>1708</v>
      </c>
      <c r="C50" t="s">
        <v>1709</v>
      </c>
      <c r="D50" t="s">
        <v>1378</v>
      </c>
      <c r="E50" t="s">
        <v>1710</v>
      </c>
      <c r="F50" t="s">
        <v>1510</v>
      </c>
      <c r="G50" t="s">
        <v>109</v>
      </c>
      <c r="H50" s="91">
        <v>2038</v>
      </c>
      <c r="I50" s="91">
        <v>4677</v>
      </c>
      <c r="J50" s="91">
        <v>0</v>
      </c>
      <c r="K50" s="91">
        <v>346.19228831999999</v>
      </c>
      <c r="L50" s="91">
        <v>0</v>
      </c>
      <c r="M50" s="91">
        <v>0.33</v>
      </c>
      <c r="N50" s="91">
        <v>7.0000000000000007E-2</v>
      </c>
    </row>
    <row r="51" spans="2:14">
      <c r="B51" t="s">
        <v>1711</v>
      </c>
      <c r="C51" t="s">
        <v>1712</v>
      </c>
      <c r="D51" t="s">
        <v>1396</v>
      </c>
      <c r="E51" t="s">
        <v>1713</v>
      </c>
      <c r="F51" t="s">
        <v>1510</v>
      </c>
      <c r="G51" t="s">
        <v>109</v>
      </c>
      <c r="H51" s="91">
        <v>1895</v>
      </c>
      <c r="I51" s="91">
        <v>11385</v>
      </c>
      <c r="J51" s="91">
        <v>0</v>
      </c>
      <c r="K51" s="91">
        <v>783.58856400000002</v>
      </c>
      <c r="L51" s="91">
        <v>0</v>
      </c>
      <c r="M51" s="91">
        <v>0.74</v>
      </c>
      <c r="N51" s="91">
        <v>0.15</v>
      </c>
    </row>
    <row r="52" spans="2:14">
      <c r="B52" t="s">
        <v>1714</v>
      </c>
      <c r="C52" t="s">
        <v>1715</v>
      </c>
      <c r="D52" t="s">
        <v>1440</v>
      </c>
      <c r="E52" t="s">
        <v>1716</v>
      </c>
      <c r="F52" t="s">
        <v>1510</v>
      </c>
      <c r="G52" t="s">
        <v>113</v>
      </c>
      <c r="H52" s="91">
        <v>31926</v>
      </c>
      <c r="I52" s="91">
        <v>3921</v>
      </c>
      <c r="J52" s="91">
        <v>0</v>
      </c>
      <c r="K52" s="91">
        <v>5105.1660435719996</v>
      </c>
      <c r="L52" s="91">
        <v>0.06</v>
      </c>
      <c r="M52" s="91">
        <v>4.8499999999999996</v>
      </c>
      <c r="N52" s="91">
        <v>0.97</v>
      </c>
    </row>
    <row r="53" spans="2:14">
      <c r="B53" t="s">
        <v>1717</v>
      </c>
      <c r="C53" t="s">
        <v>1718</v>
      </c>
      <c r="D53" t="s">
        <v>1378</v>
      </c>
      <c r="E53" t="s">
        <v>1716</v>
      </c>
      <c r="F53" t="s">
        <v>1510</v>
      </c>
      <c r="G53" t="s">
        <v>113</v>
      </c>
      <c r="H53" s="91">
        <v>7635</v>
      </c>
      <c r="I53" s="91">
        <v>1004.4</v>
      </c>
      <c r="J53" s="91">
        <v>0</v>
      </c>
      <c r="K53" s="91">
        <v>312.740600508</v>
      </c>
      <c r="L53" s="91">
        <v>0</v>
      </c>
      <c r="M53" s="91">
        <v>0.3</v>
      </c>
      <c r="N53" s="91">
        <v>0.06</v>
      </c>
    </row>
    <row r="54" spans="2:14">
      <c r="B54" t="s">
        <v>1719</v>
      </c>
      <c r="C54" t="s">
        <v>1720</v>
      </c>
      <c r="D54" t="s">
        <v>1519</v>
      </c>
      <c r="E54" t="s">
        <v>1716</v>
      </c>
      <c r="F54" t="s">
        <v>1510</v>
      </c>
      <c r="G54" t="s">
        <v>109</v>
      </c>
      <c r="H54" s="91">
        <v>14958</v>
      </c>
      <c r="I54" s="91">
        <v>1812</v>
      </c>
      <c r="J54" s="91">
        <v>0</v>
      </c>
      <c r="K54" s="91">
        <v>984.41350272</v>
      </c>
      <c r="L54" s="91">
        <v>0.13</v>
      </c>
      <c r="M54" s="91">
        <v>0.94</v>
      </c>
      <c r="N54" s="91">
        <v>0.19</v>
      </c>
    </row>
    <row r="55" spans="2:14">
      <c r="B55" t="s">
        <v>1721</v>
      </c>
      <c r="C55" t="s">
        <v>1722</v>
      </c>
      <c r="D55" t="s">
        <v>1378</v>
      </c>
      <c r="E55" t="s">
        <v>1723</v>
      </c>
      <c r="F55" t="s">
        <v>1510</v>
      </c>
      <c r="G55" t="s">
        <v>113</v>
      </c>
      <c r="H55" s="91">
        <v>16183</v>
      </c>
      <c r="I55" s="91">
        <v>3524.5</v>
      </c>
      <c r="J55" s="91">
        <v>0</v>
      </c>
      <c r="K55" s="91">
        <v>2326.0822610969999</v>
      </c>
      <c r="L55" s="91">
        <v>0.16</v>
      </c>
      <c r="M55" s="91">
        <v>2.21</v>
      </c>
      <c r="N55" s="91">
        <v>0.44</v>
      </c>
    </row>
    <row r="56" spans="2:14">
      <c r="B56" t="s">
        <v>1724</v>
      </c>
      <c r="C56" t="s">
        <v>1725</v>
      </c>
      <c r="D56" t="s">
        <v>1378</v>
      </c>
      <c r="E56" t="s">
        <v>1726</v>
      </c>
      <c r="F56" t="s">
        <v>1510</v>
      </c>
      <c r="G56" t="s">
        <v>119</v>
      </c>
      <c r="H56" s="91">
        <v>13874</v>
      </c>
      <c r="I56" s="91">
        <v>3481</v>
      </c>
      <c r="J56" s="91">
        <v>0</v>
      </c>
      <c r="K56" s="91">
        <v>1306.4869984879999</v>
      </c>
      <c r="L56" s="91">
        <v>0.02</v>
      </c>
      <c r="M56" s="91">
        <v>1.24</v>
      </c>
      <c r="N56" s="91">
        <v>0.25</v>
      </c>
    </row>
    <row r="57" spans="2:14">
      <c r="B57" t="s">
        <v>1727</v>
      </c>
      <c r="C57" t="s">
        <v>1728</v>
      </c>
      <c r="D57" t="s">
        <v>1396</v>
      </c>
      <c r="E57" t="s">
        <v>1729</v>
      </c>
      <c r="F57" t="s">
        <v>1510</v>
      </c>
      <c r="G57" t="s">
        <v>109</v>
      </c>
      <c r="H57" s="91">
        <v>4154</v>
      </c>
      <c r="I57" s="91">
        <v>9175</v>
      </c>
      <c r="J57" s="91">
        <v>0</v>
      </c>
      <c r="K57" s="91">
        <v>1384.262344</v>
      </c>
      <c r="L57" s="91">
        <v>0</v>
      </c>
      <c r="M57" s="91">
        <v>1.31</v>
      </c>
      <c r="N57" s="91">
        <v>0.26</v>
      </c>
    </row>
    <row r="58" spans="2:14">
      <c r="B58" t="s">
        <v>1730</v>
      </c>
      <c r="C58" t="s">
        <v>1731</v>
      </c>
      <c r="D58" t="s">
        <v>1378</v>
      </c>
      <c r="E58" t="s">
        <v>1732</v>
      </c>
      <c r="F58" t="s">
        <v>1510</v>
      </c>
      <c r="G58" t="s">
        <v>109</v>
      </c>
      <c r="H58" s="91">
        <v>10427</v>
      </c>
      <c r="I58" s="91">
        <v>5171</v>
      </c>
      <c r="J58" s="91">
        <v>0</v>
      </c>
      <c r="K58" s="91">
        <v>1958.3023774400001</v>
      </c>
      <c r="L58" s="91">
        <v>0</v>
      </c>
      <c r="M58" s="91">
        <v>1.86</v>
      </c>
      <c r="N58" s="91">
        <v>0.37</v>
      </c>
    </row>
    <row r="59" spans="2:14">
      <c r="B59" t="s">
        <v>1733</v>
      </c>
      <c r="C59" t="s">
        <v>1734</v>
      </c>
      <c r="D59" t="s">
        <v>1519</v>
      </c>
      <c r="E59" t="s">
        <v>1732</v>
      </c>
      <c r="F59" t="s">
        <v>1510</v>
      </c>
      <c r="G59" t="s">
        <v>109</v>
      </c>
      <c r="H59" s="91">
        <v>79609</v>
      </c>
      <c r="I59" s="91">
        <v>2821</v>
      </c>
      <c r="J59" s="91">
        <v>0</v>
      </c>
      <c r="K59" s="91">
        <v>8156.6362404800002</v>
      </c>
      <c r="L59" s="91">
        <v>0.02</v>
      </c>
      <c r="M59" s="91">
        <v>7.75</v>
      </c>
      <c r="N59" s="91">
        <v>1.55</v>
      </c>
    </row>
    <row r="60" spans="2:14">
      <c r="B60" t="s">
        <v>1735</v>
      </c>
      <c r="C60" t="s">
        <v>1736</v>
      </c>
      <c r="D60" t="s">
        <v>1378</v>
      </c>
      <c r="E60" t="s">
        <v>1737</v>
      </c>
      <c r="F60" t="s">
        <v>1510</v>
      </c>
      <c r="G60" t="s">
        <v>109</v>
      </c>
      <c r="H60" s="91">
        <v>966</v>
      </c>
      <c r="I60" s="91">
        <v>23153</v>
      </c>
      <c r="J60" s="91">
        <v>0</v>
      </c>
      <c r="K60" s="91">
        <v>812.32578335999995</v>
      </c>
      <c r="L60" s="91">
        <v>0.01</v>
      </c>
      <c r="M60" s="91">
        <v>0.77</v>
      </c>
      <c r="N60" s="91">
        <v>0.15</v>
      </c>
    </row>
    <row r="61" spans="2:14">
      <c r="B61" t="s">
        <v>1738</v>
      </c>
      <c r="C61" t="s">
        <v>1739</v>
      </c>
      <c r="D61" t="s">
        <v>1378</v>
      </c>
      <c r="E61" t="s">
        <v>1740</v>
      </c>
      <c r="F61" t="s">
        <v>1510</v>
      </c>
      <c r="G61" t="s">
        <v>109</v>
      </c>
      <c r="H61" s="91">
        <v>723</v>
      </c>
      <c r="I61" s="91">
        <v>19958</v>
      </c>
      <c r="J61" s="91">
        <v>0</v>
      </c>
      <c r="K61" s="91">
        <v>524.08430687999999</v>
      </c>
      <c r="L61" s="91">
        <v>0</v>
      </c>
      <c r="M61" s="91">
        <v>0.5</v>
      </c>
      <c r="N61" s="91">
        <v>0.1</v>
      </c>
    </row>
    <row r="62" spans="2:14">
      <c r="B62" t="s">
        <v>1741</v>
      </c>
      <c r="C62" t="s">
        <v>1742</v>
      </c>
      <c r="D62" t="s">
        <v>1378</v>
      </c>
      <c r="E62" t="s">
        <v>1743</v>
      </c>
      <c r="F62" t="s">
        <v>1510</v>
      </c>
      <c r="G62" t="s">
        <v>113</v>
      </c>
      <c r="H62" s="91">
        <v>475</v>
      </c>
      <c r="I62" s="91">
        <v>5707</v>
      </c>
      <c r="J62" s="91">
        <v>0</v>
      </c>
      <c r="K62" s="91">
        <v>110.55286515</v>
      </c>
      <c r="L62" s="91">
        <v>0</v>
      </c>
      <c r="M62" s="91">
        <v>0.11</v>
      </c>
      <c r="N62" s="91">
        <v>0.02</v>
      </c>
    </row>
    <row r="63" spans="2:14">
      <c r="B63" t="s">
        <v>1744</v>
      </c>
      <c r="C63" t="s">
        <v>1745</v>
      </c>
      <c r="D63" t="s">
        <v>1396</v>
      </c>
      <c r="E63" t="s">
        <v>1746</v>
      </c>
      <c r="F63" t="s">
        <v>1510</v>
      </c>
      <c r="G63" t="s">
        <v>109</v>
      </c>
      <c r="H63" s="91">
        <v>3130</v>
      </c>
      <c r="I63" s="91">
        <v>4427</v>
      </c>
      <c r="J63" s="91">
        <v>0</v>
      </c>
      <c r="K63" s="91">
        <v>503.26844319999998</v>
      </c>
      <c r="L63" s="91">
        <v>0</v>
      </c>
      <c r="M63" s="91">
        <v>0.48</v>
      </c>
      <c r="N63" s="91">
        <v>0.1</v>
      </c>
    </row>
    <row r="64" spans="2:14">
      <c r="B64" t="s">
        <v>1747</v>
      </c>
      <c r="C64" t="s">
        <v>1748</v>
      </c>
      <c r="D64" t="s">
        <v>1378</v>
      </c>
      <c r="E64" t="s">
        <v>1749</v>
      </c>
      <c r="F64" t="s">
        <v>1510</v>
      </c>
      <c r="G64" t="s">
        <v>116</v>
      </c>
      <c r="H64" s="91">
        <v>63516</v>
      </c>
      <c r="I64" s="91">
        <v>719</v>
      </c>
      <c r="J64" s="91">
        <v>0</v>
      </c>
      <c r="K64" s="91">
        <v>2161.2839573040001</v>
      </c>
      <c r="L64" s="91">
        <v>0.01</v>
      </c>
      <c r="M64" s="91">
        <v>2.0499999999999998</v>
      </c>
      <c r="N64" s="91">
        <v>0.41</v>
      </c>
    </row>
    <row r="65" spans="2:14">
      <c r="B65" t="s">
        <v>1750</v>
      </c>
      <c r="C65" t="s">
        <v>1751</v>
      </c>
      <c r="D65" t="s">
        <v>1378</v>
      </c>
      <c r="E65" t="s">
        <v>1752</v>
      </c>
      <c r="F65" t="s">
        <v>1510</v>
      </c>
      <c r="G65" t="s">
        <v>109</v>
      </c>
      <c r="H65" s="91">
        <v>15011</v>
      </c>
      <c r="I65" s="91">
        <v>2549</v>
      </c>
      <c r="J65" s="91">
        <v>0</v>
      </c>
      <c r="K65" s="91">
        <v>1389.71357648</v>
      </c>
      <c r="L65" s="91">
        <v>0.12</v>
      </c>
      <c r="M65" s="91">
        <v>1.32</v>
      </c>
      <c r="N65" s="91">
        <v>0.26</v>
      </c>
    </row>
    <row r="66" spans="2:14">
      <c r="B66" t="s">
        <v>1753</v>
      </c>
      <c r="C66" t="s">
        <v>1754</v>
      </c>
      <c r="D66" t="s">
        <v>1378</v>
      </c>
      <c r="E66" t="s">
        <v>1755</v>
      </c>
      <c r="F66" t="s">
        <v>1510</v>
      </c>
      <c r="G66" t="s">
        <v>109</v>
      </c>
      <c r="H66" s="91">
        <v>18438</v>
      </c>
      <c r="I66" s="91">
        <v>666</v>
      </c>
      <c r="J66" s="91">
        <v>0</v>
      </c>
      <c r="K66" s="91">
        <v>445.99899456000003</v>
      </c>
      <c r="L66" s="91">
        <v>0.01</v>
      </c>
      <c r="M66" s="91">
        <v>0.42</v>
      </c>
      <c r="N66" s="91">
        <v>0.08</v>
      </c>
    </row>
    <row r="67" spans="2:14">
      <c r="B67" t="s">
        <v>1756</v>
      </c>
      <c r="C67" t="s">
        <v>1757</v>
      </c>
      <c r="D67" t="s">
        <v>1378</v>
      </c>
      <c r="E67" t="s">
        <v>1758</v>
      </c>
      <c r="F67" t="s">
        <v>1510</v>
      </c>
      <c r="G67" t="s">
        <v>109</v>
      </c>
      <c r="H67" s="91">
        <v>107</v>
      </c>
      <c r="I67" s="91">
        <v>11180</v>
      </c>
      <c r="J67" s="91">
        <v>0</v>
      </c>
      <c r="K67" s="91">
        <v>43.448163200000003</v>
      </c>
      <c r="L67" s="91">
        <v>0</v>
      </c>
      <c r="M67" s="91">
        <v>0.04</v>
      </c>
      <c r="N67" s="91">
        <v>0.01</v>
      </c>
    </row>
    <row r="68" spans="2:14">
      <c r="B68" t="s">
        <v>1759</v>
      </c>
      <c r="C68" t="s">
        <v>1760</v>
      </c>
      <c r="D68" t="s">
        <v>1378</v>
      </c>
      <c r="E68" t="s">
        <v>1761</v>
      </c>
      <c r="F68" t="s">
        <v>1510</v>
      </c>
      <c r="G68" t="s">
        <v>109</v>
      </c>
      <c r="H68" s="91">
        <v>618</v>
      </c>
      <c r="I68" s="91">
        <v>21082</v>
      </c>
      <c r="J68" s="91">
        <v>0</v>
      </c>
      <c r="K68" s="91">
        <v>473.20151232000001</v>
      </c>
      <c r="L68" s="91">
        <v>0.01</v>
      </c>
      <c r="M68" s="91">
        <v>0.45</v>
      </c>
      <c r="N68" s="91">
        <v>0.09</v>
      </c>
    </row>
    <row r="69" spans="2:14">
      <c r="B69" t="s">
        <v>1762</v>
      </c>
      <c r="C69" t="s">
        <v>1763</v>
      </c>
      <c r="D69" t="s">
        <v>1378</v>
      </c>
      <c r="E69" t="s">
        <v>1764</v>
      </c>
      <c r="F69" t="s">
        <v>1510</v>
      </c>
      <c r="G69" t="s">
        <v>113</v>
      </c>
      <c r="H69" s="91">
        <v>3506</v>
      </c>
      <c r="I69" s="91">
        <v>4565</v>
      </c>
      <c r="J69" s="91">
        <v>0</v>
      </c>
      <c r="K69" s="91">
        <v>652.71142397999995</v>
      </c>
      <c r="L69" s="91">
        <v>0.28000000000000003</v>
      </c>
      <c r="M69" s="91">
        <v>0.62</v>
      </c>
      <c r="N69" s="91">
        <v>0.12</v>
      </c>
    </row>
    <row r="70" spans="2:14">
      <c r="B70" t="s">
        <v>1765</v>
      </c>
      <c r="C70" t="s">
        <v>1766</v>
      </c>
      <c r="D70" t="s">
        <v>1378</v>
      </c>
      <c r="E70" t="s">
        <v>1767</v>
      </c>
      <c r="F70" t="s">
        <v>1510</v>
      </c>
      <c r="G70" t="s">
        <v>109</v>
      </c>
      <c r="H70" s="91">
        <v>1071</v>
      </c>
      <c r="I70" s="91">
        <v>12604</v>
      </c>
      <c r="J70" s="91">
        <v>0</v>
      </c>
      <c r="K70" s="91">
        <v>490.27946687999997</v>
      </c>
      <c r="L70" s="91">
        <v>0.02</v>
      </c>
      <c r="M70" s="91">
        <v>0.47</v>
      </c>
      <c r="N70" s="91">
        <v>0.09</v>
      </c>
    </row>
    <row r="71" spans="2:14">
      <c r="B71" t="s">
        <v>1768</v>
      </c>
      <c r="C71" t="s">
        <v>1769</v>
      </c>
      <c r="D71" t="s">
        <v>1378</v>
      </c>
      <c r="E71" t="s">
        <v>1770</v>
      </c>
      <c r="F71" t="s">
        <v>1510</v>
      </c>
      <c r="G71" t="s">
        <v>109</v>
      </c>
      <c r="H71" s="91">
        <v>5112</v>
      </c>
      <c r="I71" s="91">
        <v>18940</v>
      </c>
      <c r="J71" s="91">
        <v>0</v>
      </c>
      <c r="K71" s="91">
        <v>3516.5488896000002</v>
      </c>
      <c r="L71" s="91">
        <v>0.01</v>
      </c>
      <c r="M71" s="91">
        <v>3.34</v>
      </c>
      <c r="N71" s="91">
        <v>0.67</v>
      </c>
    </row>
    <row r="72" spans="2:14">
      <c r="B72" t="s">
        <v>1771</v>
      </c>
      <c r="C72" t="s">
        <v>1772</v>
      </c>
      <c r="D72" t="s">
        <v>1378</v>
      </c>
      <c r="E72" t="s">
        <v>1773</v>
      </c>
      <c r="F72" t="s">
        <v>1510</v>
      </c>
      <c r="G72" t="s">
        <v>109</v>
      </c>
      <c r="H72" s="91">
        <v>2197</v>
      </c>
      <c r="I72" s="91">
        <v>4710</v>
      </c>
      <c r="J72" s="91">
        <v>0</v>
      </c>
      <c r="K72" s="91">
        <v>375.83463840000002</v>
      </c>
      <c r="L72" s="91">
        <v>0</v>
      </c>
      <c r="M72" s="91">
        <v>0.36</v>
      </c>
      <c r="N72" s="91">
        <v>7.0000000000000007E-2</v>
      </c>
    </row>
    <row r="73" spans="2:14">
      <c r="B73" t="s">
        <v>1774</v>
      </c>
      <c r="C73" t="s">
        <v>1775</v>
      </c>
      <c r="D73" t="s">
        <v>1378</v>
      </c>
      <c r="E73" t="s">
        <v>1776</v>
      </c>
      <c r="F73" t="s">
        <v>1510</v>
      </c>
      <c r="G73" t="s">
        <v>113</v>
      </c>
      <c r="H73" s="91">
        <v>7789</v>
      </c>
      <c r="I73" s="91">
        <v>1769.4</v>
      </c>
      <c r="J73" s="91">
        <v>0</v>
      </c>
      <c r="K73" s="91">
        <v>562.05167586120001</v>
      </c>
      <c r="L73" s="91">
        <v>0</v>
      </c>
      <c r="M73" s="91">
        <v>0.53</v>
      </c>
      <c r="N73" s="91">
        <v>0.11</v>
      </c>
    </row>
    <row r="74" spans="2:14">
      <c r="B74" t="s">
        <v>1777</v>
      </c>
      <c r="C74" t="s">
        <v>1778</v>
      </c>
      <c r="D74" t="s">
        <v>1378</v>
      </c>
      <c r="E74" t="s">
        <v>1776</v>
      </c>
      <c r="F74" t="s">
        <v>1510</v>
      </c>
      <c r="G74" t="s">
        <v>113</v>
      </c>
      <c r="H74" s="91">
        <v>2394</v>
      </c>
      <c r="I74" s="91">
        <v>5920</v>
      </c>
      <c r="J74" s="91">
        <v>0</v>
      </c>
      <c r="K74" s="91">
        <v>577.98207935999994</v>
      </c>
      <c r="L74" s="91">
        <v>0</v>
      </c>
      <c r="M74" s="91">
        <v>0.55000000000000004</v>
      </c>
      <c r="N74" s="91">
        <v>0.11</v>
      </c>
    </row>
    <row r="75" spans="2:14">
      <c r="B75" t="s">
        <v>1779</v>
      </c>
      <c r="C75" t="s">
        <v>1780</v>
      </c>
      <c r="D75" t="s">
        <v>1378</v>
      </c>
      <c r="E75" t="s">
        <v>1776</v>
      </c>
      <c r="F75" t="s">
        <v>1510</v>
      </c>
      <c r="G75" t="s">
        <v>113</v>
      </c>
      <c r="H75" s="91">
        <v>1269</v>
      </c>
      <c r="I75" s="91">
        <v>4605.3</v>
      </c>
      <c r="J75" s="91">
        <v>0</v>
      </c>
      <c r="K75" s="91">
        <v>238.3351342974</v>
      </c>
      <c r="L75" s="91">
        <v>0</v>
      </c>
      <c r="M75" s="91">
        <v>0.23</v>
      </c>
      <c r="N75" s="91">
        <v>0.05</v>
      </c>
    </row>
    <row r="76" spans="2:14">
      <c r="B76" t="s">
        <v>1781</v>
      </c>
      <c r="C76" t="s">
        <v>1782</v>
      </c>
      <c r="D76" t="s">
        <v>1378</v>
      </c>
      <c r="E76" t="s">
        <v>1776</v>
      </c>
      <c r="F76" t="s">
        <v>1510</v>
      </c>
      <c r="G76" t="s">
        <v>113</v>
      </c>
      <c r="H76" s="91">
        <v>153</v>
      </c>
      <c r="I76" s="91">
        <v>17844</v>
      </c>
      <c r="J76" s="91">
        <v>0</v>
      </c>
      <c r="K76" s="91">
        <v>111.34024322400001</v>
      </c>
      <c r="L76" s="91">
        <v>0.03</v>
      </c>
      <c r="M76" s="91">
        <v>0.11</v>
      </c>
      <c r="N76" s="91">
        <v>0.02</v>
      </c>
    </row>
    <row r="77" spans="2:14">
      <c r="B77" t="s">
        <v>1783</v>
      </c>
      <c r="C77" t="s">
        <v>1784</v>
      </c>
      <c r="D77" t="s">
        <v>1378</v>
      </c>
      <c r="E77" t="s">
        <v>1776</v>
      </c>
      <c r="F77" t="s">
        <v>1510</v>
      </c>
      <c r="G77" t="s">
        <v>109</v>
      </c>
      <c r="H77" s="91">
        <v>15700</v>
      </c>
      <c r="I77" s="91">
        <v>2890.13</v>
      </c>
      <c r="J77" s="91">
        <v>0</v>
      </c>
      <c r="K77" s="91">
        <v>1648.0214891200001</v>
      </c>
      <c r="L77" s="91">
        <v>0.03</v>
      </c>
      <c r="M77" s="91">
        <v>1.57</v>
      </c>
      <c r="N77" s="91">
        <v>0.31</v>
      </c>
    </row>
    <row r="78" spans="2:14">
      <c r="B78" t="s">
        <v>1785</v>
      </c>
      <c r="C78" t="s">
        <v>1786</v>
      </c>
      <c r="D78" t="s">
        <v>1378</v>
      </c>
      <c r="E78" t="s">
        <v>1787</v>
      </c>
      <c r="F78" t="s">
        <v>1510</v>
      </c>
      <c r="G78" t="s">
        <v>109</v>
      </c>
      <c r="H78" s="91">
        <v>622</v>
      </c>
      <c r="I78" s="91">
        <v>10633</v>
      </c>
      <c r="J78" s="91">
        <v>0</v>
      </c>
      <c r="K78" s="91">
        <v>240.21052832000001</v>
      </c>
      <c r="L78" s="91">
        <v>0</v>
      </c>
      <c r="M78" s="91">
        <v>0.23</v>
      </c>
      <c r="N78" s="91">
        <v>0.05</v>
      </c>
    </row>
    <row r="79" spans="2:14">
      <c r="B79" t="s">
        <v>1788</v>
      </c>
      <c r="C79" t="s">
        <v>1789</v>
      </c>
      <c r="D79" t="s">
        <v>1378</v>
      </c>
      <c r="E79" t="s">
        <v>1790</v>
      </c>
      <c r="F79" t="s">
        <v>1510</v>
      </c>
      <c r="G79" t="s">
        <v>222</v>
      </c>
      <c r="H79" s="91">
        <v>175798</v>
      </c>
      <c r="I79" s="91">
        <v>168400</v>
      </c>
      <c r="J79" s="91">
        <v>0</v>
      </c>
      <c r="K79" s="91">
        <v>9703.7247252960005</v>
      </c>
      <c r="L79" s="91">
        <v>0</v>
      </c>
      <c r="M79" s="91">
        <v>9.2200000000000006</v>
      </c>
      <c r="N79" s="91">
        <v>1.84</v>
      </c>
    </row>
    <row r="80" spans="2:14">
      <c r="B80" t="s">
        <v>1791</v>
      </c>
      <c r="C80" t="s">
        <v>1792</v>
      </c>
      <c r="D80" t="s">
        <v>1378</v>
      </c>
      <c r="E80" t="s">
        <v>1516</v>
      </c>
      <c r="F80" t="s">
        <v>1510</v>
      </c>
      <c r="G80" t="s">
        <v>109</v>
      </c>
      <c r="H80" s="91">
        <v>1040</v>
      </c>
      <c r="I80" s="91">
        <v>50972</v>
      </c>
      <c r="J80" s="91">
        <v>0</v>
      </c>
      <c r="K80" s="91">
        <v>1925.3551616</v>
      </c>
      <c r="L80" s="91">
        <v>0.02</v>
      </c>
      <c r="M80" s="91">
        <v>1.83</v>
      </c>
      <c r="N80" s="91">
        <v>0.37</v>
      </c>
    </row>
    <row r="81" spans="2:14">
      <c r="B81" t="s">
        <v>1793</v>
      </c>
      <c r="C81" t="s">
        <v>1794</v>
      </c>
      <c r="D81" t="s">
        <v>1378</v>
      </c>
      <c r="E81" t="s">
        <v>1795</v>
      </c>
      <c r="F81" t="s">
        <v>1510</v>
      </c>
      <c r="G81" t="s">
        <v>109</v>
      </c>
      <c r="H81" s="91">
        <v>3652</v>
      </c>
      <c r="I81" s="91">
        <v>2773</v>
      </c>
      <c r="J81" s="91">
        <v>0</v>
      </c>
      <c r="K81" s="91">
        <v>367.81249472000002</v>
      </c>
      <c r="L81" s="91">
        <v>0</v>
      </c>
      <c r="M81" s="91">
        <v>0.35</v>
      </c>
      <c r="N81" s="91">
        <v>7.0000000000000007E-2</v>
      </c>
    </row>
    <row r="82" spans="2:14">
      <c r="B82" t="s">
        <v>1796</v>
      </c>
      <c r="C82" t="s">
        <v>1797</v>
      </c>
      <c r="D82" t="s">
        <v>1378</v>
      </c>
      <c r="E82" t="s">
        <v>1798</v>
      </c>
      <c r="F82" t="s">
        <v>1510</v>
      </c>
      <c r="G82" t="s">
        <v>109</v>
      </c>
      <c r="H82" s="91">
        <v>511</v>
      </c>
      <c r="I82" s="91">
        <v>35173.5</v>
      </c>
      <c r="J82" s="91">
        <v>0</v>
      </c>
      <c r="K82" s="91">
        <v>652.80327671999999</v>
      </c>
      <c r="L82" s="91">
        <v>0.08</v>
      </c>
      <c r="M82" s="91">
        <v>0.62</v>
      </c>
      <c r="N82" s="91">
        <v>0.12</v>
      </c>
    </row>
    <row r="83" spans="2:14">
      <c r="B83" t="s">
        <v>1799</v>
      </c>
      <c r="C83" t="s">
        <v>1800</v>
      </c>
      <c r="D83" t="s">
        <v>1396</v>
      </c>
      <c r="E83" t="s">
        <v>1801</v>
      </c>
      <c r="F83" t="s">
        <v>1510</v>
      </c>
      <c r="G83" t="s">
        <v>109</v>
      </c>
      <c r="H83" s="91">
        <v>4373</v>
      </c>
      <c r="I83" s="91">
        <v>7503</v>
      </c>
      <c r="J83" s="91">
        <v>0</v>
      </c>
      <c r="K83" s="91">
        <v>1191.68168208</v>
      </c>
      <c r="L83" s="91">
        <v>0</v>
      </c>
      <c r="M83" s="91">
        <v>1.1299999999999999</v>
      </c>
      <c r="N83" s="91">
        <v>0.23</v>
      </c>
    </row>
    <row r="84" spans="2:14">
      <c r="B84" t="s">
        <v>1802</v>
      </c>
      <c r="C84" t="s">
        <v>1803</v>
      </c>
      <c r="D84" t="s">
        <v>1378</v>
      </c>
      <c r="E84" t="s">
        <v>1804</v>
      </c>
      <c r="F84" t="s">
        <v>1510</v>
      </c>
      <c r="G84" t="s">
        <v>113</v>
      </c>
      <c r="H84" s="91">
        <v>827</v>
      </c>
      <c r="I84" s="91">
        <v>9340</v>
      </c>
      <c r="J84" s="91">
        <v>0</v>
      </c>
      <c r="K84" s="91">
        <v>315.00750876000001</v>
      </c>
      <c r="L84" s="91">
        <v>0</v>
      </c>
      <c r="M84" s="91">
        <v>0.3</v>
      </c>
      <c r="N84" s="91">
        <v>0.06</v>
      </c>
    </row>
    <row r="85" spans="2:14">
      <c r="B85" t="s">
        <v>1805</v>
      </c>
      <c r="C85" t="s">
        <v>1806</v>
      </c>
      <c r="D85" t="s">
        <v>110</v>
      </c>
      <c r="E85" t="s">
        <v>1807</v>
      </c>
      <c r="F85" t="s">
        <v>1510</v>
      </c>
      <c r="G85" t="s">
        <v>123</v>
      </c>
      <c r="H85" s="91">
        <v>6025</v>
      </c>
      <c r="I85" s="91">
        <v>7920</v>
      </c>
      <c r="J85" s="91">
        <v>0</v>
      </c>
      <c r="K85" s="91">
        <v>1227.7364219999999</v>
      </c>
      <c r="L85" s="91">
        <v>0.02</v>
      </c>
      <c r="M85" s="91">
        <v>1.17</v>
      </c>
      <c r="N85" s="91">
        <v>0.23</v>
      </c>
    </row>
    <row r="86" spans="2:14">
      <c r="B86" t="s">
        <v>1808</v>
      </c>
      <c r="C86" t="s">
        <v>1809</v>
      </c>
      <c r="D86" t="s">
        <v>1378</v>
      </c>
      <c r="E86" t="s">
        <v>1807</v>
      </c>
      <c r="F86" t="s">
        <v>1510</v>
      </c>
      <c r="G86" t="s">
        <v>109</v>
      </c>
      <c r="H86" s="91">
        <v>2526</v>
      </c>
      <c r="I86" s="91">
        <v>20063</v>
      </c>
      <c r="J86" s="91">
        <v>0</v>
      </c>
      <c r="K86" s="91">
        <v>1840.66629216</v>
      </c>
      <c r="L86" s="91">
        <v>0.01</v>
      </c>
      <c r="M86" s="91">
        <v>1.75</v>
      </c>
      <c r="N86" s="91">
        <v>0.35</v>
      </c>
    </row>
    <row r="87" spans="2:14">
      <c r="B87" t="s">
        <v>1810</v>
      </c>
      <c r="C87" t="s">
        <v>1811</v>
      </c>
      <c r="D87" t="s">
        <v>1378</v>
      </c>
      <c r="E87" t="s">
        <v>1812</v>
      </c>
      <c r="F87" t="s">
        <v>1510</v>
      </c>
      <c r="G87" t="s">
        <v>116</v>
      </c>
      <c r="H87" s="91">
        <v>7290</v>
      </c>
      <c r="I87" s="91">
        <v>3025.75</v>
      </c>
      <c r="J87" s="91">
        <v>4.1078021480000002</v>
      </c>
      <c r="K87" s="91">
        <v>1048.0113405530001</v>
      </c>
      <c r="L87" s="91">
        <v>0</v>
      </c>
      <c r="M87" s="91">
        <v>1</v>
      </c>
      <c r="N87" s="91">
        <v>0.2</v>
      </c>
    </row>
    <row r="88" spans="2:14">
      <c r="B88" t="s">
        <v>1813</v>
      </c>
      <c r="C88" t="s">
        <v>1814</v>
      </c>
      <c r="D88" t="s">
        <v>1396</v>
      </c>
      <c r="E88" t="s">
        <v>1801</v>
      </c>
      <c r="F88" t="s">
        <v>1521</v>
      </c>
      <c r="G88" t="s">
        <v>109</v>
      </c>
      <c r="H88" s="91">
        <v>7457</v>
      </c>
      <c r="I88" s="91">
        <v>5817</v>
      </c>
      <c r="J88" s="91">
        <v>0</v>
      </c>
      <c r="K88" s="91">
        <v>1575.4660420800001</v>
      </c>
      <c r="L88" s="91">
        <v>0.01</v>
      </c>
      <c r="M88" s="91">
        <v>1.5</v>
      </c>
      <c r="N88" s="91">
        <v>0.3</v>
      </c>
    </row>
    <row r="89" spans="2:14">
      <c r="B89" t="s">
        <v>1815</v>
      </c>
      <c r="C89" t="s">
        <v>1816</v>
      </c>
      <c r="D89" t="s">
        <v>1378</v>
      </c>
      <c r="E89" t="s">
        <v>1776</v>
      </c>
      <c r="F89" t="s">
        <v>1551</v>
      </c>
      <c r="G89" t="s">
        <v>113</v>
      </c>
      <c r="H89" s="91">
        <v>2916</v>
      </c>
      <c r="I89" s="91">
        <v>9355.9</v>
      </c>
      <c r="J89" s="91">
        <v>0</v>
      </c>
      <c r="K89" s="91">
        <v>1112.6065470408</v>
      </c>
      <c r="L89" s="91">
        <v>0</v>
      </c>
      <c r="M89" s="91">
        <v>1.06</v>
      </c>
      <c r="N89" s="91">
        <v>0.21</v>
      </c>
    </row>
    <row r="90" spans="2:14">
      <c r="B90" t="s">
        <v>1817</v>
      </c>
      <c r="C90" t="s">
        <v>1818</v>
      </c>
      <c r="D90" t="s">
        <v>1378</v>
      </c>
      <c r="E90" t="s">
        <v>1801</v>
      </c>
      <c r="F90" t="s">
        <v>1384</v>
      </c>
      <c r="G90" t="s">
        <v>109</v>
      </c>
      <c r="H90" s="91">
        <v>285</v>
      </c>
      <c r="I90" s="91">
        <v>9054</v>
      </c>
      <c r="J90" s="91">
        <v>0</v>
      </c>
      <c r="K90" s="91">
        <v>93.719764799999993</v>
      </c>
      <c r="L90" s="91">
        <v>0</v>
      </c>
      <c r="M90" s="91">
        <v>0.09</v>
      </c>
      <c r="N90" s="91">
        <v>0.02</v>
      </c>
    </row>
    <row r="91" spans="2:14">
      <c r="B91" t="s">
        <v>1819</v>
      </c>
      <c r="C91" t="s">
        <v>1820</v>
      </c>
      <c r="D91" t="s">
        <v>1378</v>
      </c>
      <c r="E91" t="s">
        <v>1821</v>
      </c>
      <c r="F91" t="s">
        <v>126</v>
      </c>
      <c r="G91" t="s">
        <v>109</v>
      </c>
      <c r="H91" s="91">
        <v>9475</v>
      </c>
      <c r="I91" s="91">
        <v>6165.6</v>
      </c>
      <c r="J91" s="91">
        <v>0</v>
      </c>
      <c r="K91" s="91">
        <v>2121.7802591999998</v>
      </c>
      <c r="L91" s="91">
        <v>0</v>
      </c>
      <c r="M91" s="91">
        <v>2.02</v>
      </c>
      <c r="N91" s="91">
        <v>0.4</v>
      </c>
    </row>
    <row r="92" spans="2:14">
      <c r="B92" t="s">
        <v>1822</v>
      </c>
      <c r="C92" t="s">
        <v>1823</v>
      </c>
      <c r="D92" t="s">
        <v>1378</v>
      </c>
      <c r="E92" t="s">
        <v>1824</v>
      </c>
      <c r="F92" t="s">
        <v>126</v>
      </c>
      <c r="G92" t="s">
        <v>113</v>
      </c>
      <c r="H92" s="91">
        <v>4361</v>
      </c>
      <c r="I92" s="91">
        <v>5184</v>
      </c>
      <c r="J92" s="91">
        <v>0</v>
      </c>
      <c r="K92" s="91">
        <v>921.97596556799999</v>
      </c>
      <c r="L92" s="91">
        <v>0.17</v>
      </c>
      <c r="M92" s="91">
        <v>0.88</v>
      </c>
      <c r="N92" s="91">
        <v>0.18</v>
      </c>
    </row>
    <row r="93" spans="2:14">
      <c r="B93" t="s">
        <v>1825</v>
      </c>
      <c r="C93" t="s">
        <v>1826</v>
      </c>
      <c r="D93" t="s">
        <v>1396</v>
      </c>
      <c r="E93" t="s">
        <v>1801</v>
      </c>
      <c r="F93" t="s">
        <v>216</v>
      </c>
      <c r="G93" t="s">
        <v>109</v>
      </c>
      <c r="H93" s="91">
        <v>23482</v>
      </c>
      <c r="I93" s="91">
        <v>2571</v>
      </c>
      <c r="J93" s="91">
        <v>0</v>
      </c>
      <c r="K93" s="91">
        <v>2192.7191030399999</v>
      </c>
      <c r="L93" s="91">
        <v>0</v>
      </c>
      <c r="M93" s="91">
        <v>2.08</v>
      </c>
      <c r="N93" s="91">
        <v>0.42</v>
      </c>
    </row>
    <row r="94" spans="2:14">
      <c r="B94" s="92" t="s">
        <v>1827</v>
      </c>
      <c r="D94" s="16"/>
      <c r="E94" s="16"/>
      <c r="F94" s="16"/>
      <c r="G94" s="16"/>
      <c r="H94" s="93">
        <v>119828</v>
      </c>
      <c r="J94" s="93">
        <v>0</v>
      </c>
      <c r="K94" s="93">
        <v>34497.806969064681</v>
      </c>
      <c r="M94" s="93">
        <v>32.770000000000003</v>
      </c>
      <c r="N94" s="93">
        <v>6.55</v>
      </c>
    </row>
    <row r="95" spans="2:14">
      <c r="B95" t="s">
        <v>1828</v>
      </c>
      <c r="C95" t="s">
        <v>1829</v>
      </c>
      <c r="D95" t="s">
        <v>1378</v>
      </c>
      <c r="E95" t="s">
        <v>1830</v>
      </c>
      <c r="F95" t="s">
        <v>1510</v>
      </c>
      <c r="G95" t="s">
        <v>113</v>
      </c>
      <c r="H95" s="91">
        <v>2813</v>
      </c>
      <c r="I95" s="91">
        <v>22629.98</v>
      </c>
      <c r="J95" s="91">
        <v>0</v>
      </c>
      <c r="K95" s="91">
        <v>2596.1060101846801</v>
      </c>
      <c r="L95" s="91">
        <v>0.17</v>
      </c>
      <c r="M95" s="91">
        <v>2.4700000000000002</v>
      </c>
      <c r="N95" s="91">
        <v>0.49</v>
      </c>
    </row>
    <row r="96" spans="2:14">
      <c r="B96" t="s">
        <v>1831</v>
      </c>
      <c r="C96" t="s">
        <v>1832</v>
      </c>
      <c r="D96" t="s">
        <v>1378</v>
      </c>
      <c r="E96" t="s">
        <v>1716</v>
      </c>
      <c r="F96" t="s">
        <v>1510</v>
      </c>
      <c r="G96" t="s">
        <v>113</v>
      </c>
      <c r="H96" s="91">
        <v>2602</v>
      </c>
      <c r="I96" s="91">
        <v>19520</v>
      </c>
      <c r="J96" s="91">
        <v>0</v>
      </c>
      <c r="K96" s="91">
        <v>2071.3601932800002</v>
      </c>
      <c r="L96" s="91">
        <v>0.25</v>
      </c>
      <c r="M96" s="91">
        <v>1.97</v>
      </c>
      <c r="N96" s="91">
        <v>0.39</v>
      </c>
    </row>
    <row r="97" spans="2:14">
      <c r="B97" t="s">
        <v>1833</v>
      </c>
      <c r="C97" t="s">
        <v>1834</v>
      </c>
      <c r="D97" t="s">
        <v>1378</v>
      </c>
      <c r="E97" t="s">
        <v>1835</v>
      </c>
      <c r="F97" t="s">
        <v>1510</v>
      </c>
      <c r="G97" t="s">
        <v>109</v>
      </c>
      <c r="H97" s="91">
        <v>6565</v>
      </c>
      <c r="I97" s="91">
        <v>11392</v>
      </c>
      <c r="J97" s="91">
        <v>0</v>
      </c>
      <c r="K97" s="91">
        <v>2716.3175935999998</v>
      </c>
      <c r="L97" s="91">
        <v>0.02</v>
      </c>
      <c r="M97" s="91">
        <v>2.58</v>
      </c>
      <c r="N97" s="91">
        <v>0.52</v>
      </c>
    </row>
    <row r="98" spans="2:14">
      <c r="B98" t="s">
        <v>1836</v>
      </c>
      <c r="C98" t="s">
        <v>1837</v>
      </c>
      <c r="D98" t="s">
        <v>1378</v>
      </c>
      <c r="E98" t="s">
        <v>1752</v>
      </c>
      <c r="F98" t="s">
        <v>1510</v>
      </c>
      <c r="G98" t="s">
        <v>109</v>
      </c>
      <c r="H98" s="91">
        <v>5743</v>
      </c>
      <c r="I98" s="91">
        <v>9997</v>
      </c>
      <c r="J98" s="91">
        <v>0</v>
      </c>
      <c r="K98" s="91">
        <v>2085.2318427199998</v>
      </c>
      <c r="L98" s="91">
        <v>0.17</v>
      </c>
      <c r="M98" s="91">
        <v>1.98</v>
      </c>
      <c r="N98" s="91">
        <v>0.4</v>
      </c>
    </row>
    <row r="99" spans="2:14">
      <c r="B99" t="s">
        <v>1838</v>
      </c>
      <c r="C99" t="s">
        <v>1839</v>
      </c>
      <c r="D99" t="s">
        <v>1378</v>
      </c>
      <c r="E99" t="s">
        <v>1767</v>
      </c>
      <c r="F99" t="s">
        <v>1510</v>
      </c>
      <c r="G99" t="s">
        <v>109</v>
      </c>
      <c r="H99" s="91">
        <v>4412</v>
      </c>
      <c r="I99" s="91">
        <v>10367</v>
      </c>
      <c r="J99" s="91">
        <v>0</v>
      </c>
      <c r="K99" s="91">
        <v>1661.24788928</v>
      </c>
      <c r="L99" s="91">
        <v>0.02</v>
      </c>
      <c r="M99" s="91">
        <v>1.58</v>
      </c>
      <c r="N99" s="91">
        <v>0.32</v>
      </c>
    </row>
    <row r="100" spans="2:14">
      <c r="B100" t="s">
        <v>1840</v>
      </c>
      <c r="C100" t="s">
        <v>1841</v>
      </c>
      <c r="D100" t="s">
        <v>1378</v>
      </c>
      <c r="E100" t="s">
        <v>1801</v>
      </c>
      <c r="F100" t="s">
        <v>1510</v>
      </c>
      <c r="G100" t="s">
        <v>109</v>
      </c>
      <c r="H100" s="91">
        <v>8886</v>
      </c>
      <c r="I100" s="91">
        <v>3597</v>
      </c>
      <c r="J100" s="91">
        <v>0</v>
      </c>
      <c r="K100" s="91">
        <v>1160.8940534400001</v>
      </c>
      <c r="L100" s="91">
        <v>0</v>
      </c>
      <c r="M100" s="91">
        <v>1.1000000000000001</v>
      </c>
      <c r="N100" s="91">
        <v>0.22</v>
      </c>
    </row>
    <row r="101" spans="2:14">
      <c r="B101" t="s">
        <v>1842</v>
      </c>
      <c r="C101" t="s">
        <v>1843</v>
      </c>
      <c r="D101" t="s">
        <v>1378</v>
      </c>
      <c r="E101" t="s">
        <v>1844</v>
      </c>
      <c r="F101" t="s">
        <v>1510</v>
      </c>
      <c r="G101" t="s">
        <v>109</v>
      </c>
      <c r="H101" s="91">
        <v>20617</v>
      </c>
      <c r="I101" s="91">
        <v>3417</v>
      </c>
      <c r="J101" s="91">
        <v>0</v>
      </c>
      <c r="K101" s="91">
        <v>2558.6818564800001</v>
      </c>
      <c r="L101" s="91">
        <v>0.02</v>
      </c>
      <c r="M101" s="91">
        <v>2.4300000000000002</v>
      </c>
      <c r="N101" s="91">
        <v>0.49</v>
      </c>
    </row>
    <row r="102" spans="2:14">
      <c r="B102" t="s">
        <v>1845</v>
      </c>
      <c r="C102" t="s">
        <v>1846</v>
      </c>
      <c r="D102" t="s">
        <v>1378</v>
      </c>
      <c r="E102" t="s">
        <v>1844</v>
      </c>
      <c r="F102" t="s">
        <v>1510</v>
      </c>
      <c r="G102" t="s">
        <v>109</v>
      </c>
      <c r="H102" s="91">
        <v>2779</v>
      </c>
      <c r="I102" s="91">
        <v>6927</v>
      </c>
      <c r="J102" s="91">
        <v>0</v>
      </c>
      <c r="K102" s="91">
        <v>699.16483056000004</v>
      </c>
      <c r="L102" s="91">
        <v>0.01</v>
      </c>
      <c r="M102" s="91">
        <v>0.66</v>
      </c>
      <c r="N102" s="91">
        <v>0.13</v>
      </c>
    </row>
    <row r="103" spans="2:14">
      <c r="B103" t="s">
        <v>1847</v>
      </c>
      <c r="C103" t="s">
        <v>1848</v>
      </c>
      <c r="D103" t="s">
        <v>1378</v>
      </c>
      <c r="E103" t="s">
        <v>1807</v>
      </c>
      <c r="F103" t="s">
        <v>1510</v>
      </c>
      <c r="G103" t="s">
        <v>109</v>
      </c>
      <c r="H103" s="91">
        <v>65411</v>
      </c>
      <c r="I103" s="91">
        <v>7976</v>
      </c>
      <c r="J103" s="91">
        <v>0</v>
      </c>
      <c r="K103" s="91">
        <v>18948.802699520002</v>
      </c>
      <c r="L103" s="91">
        <v>0.02</v>
      </c>
      <c r="M103" s="91">
        <v>18</v>
      </c>
      <c r="N103" s="91">
        <v>3.6</v>
      </c>
    </row>
    <row r="104" spans="2:14">
      <c r="B104" s="92" t="s">
        <v>1083</v>
      </c>
      <c r="D104" s="16"/>
      <c r="E104" s="16"/>
      <c r="F104" s="16"/>
      <c r="G104" s="16"/>
      <c r="H104" s="93">
        <v>0</v>
      </c>
      <c r="J104" s="93">
        <v>0</v>
      </c>
      <c r="K104" s="93">
        <v>0</v>
      </c>
      <c r="M104" s="93">
        <v>0</v>
      </c>
      <c r="N104" s="93">
        <v>0</v>
      </c>
    </row>
    <row r="105" spans="2:14">
      <c r="B105" t="s">
        <v>245</v>
      </c>
      <c r="C105" t="s">
        <v>245</v>
      </c>
      <c r="D105" s="16"/>
      <c r="E105" s="16"/>
      <c r="F105" t="s">
        <v>245</v>
      </c>
      <c r="G105" t="s">
        <v>245</v>
      </c>
      <c r="H105" s="91">
        <v>0</v>
      </c>
      <c r="I105" s="91">
        <v>0</v>
      </c>
      <c r="K105" s="91">
        <v>0</v>
      </c>
      <c r="L105" s="91">
        <v>0</v>
      </c>
      <c r="M105" s="91">
        <v>0</v>
      </c>
      <c r="N105" s="91">
        <v>0</v>
      </c>
    </row>
    <row r="106" spans="2:14">
      <c r="B106" s="92" t="s">
        <v>1701</v>
      </c>
      <c r="D106" s="16"/>
      <c r="E106" s="16"/>
      <c r="F106" s="16"/>
      <c r="G106" s="16"/>
      <c r="H106" s="93">
        <v>0</v>
      </c>
      <c r="J106" s="93">
        <v>0</v>
      </c>
      <c r="K106" s="93">
        <v>0</v>
      </c>
      <c r="M106" s="93">
        <v>0</v>
      </c>
      <c r="N106" s="93">
        <v>0</v>
      </c>
    </row>
    <row r="107" spans="2:14">
      <c r="B107" t="s">
        <v>245</v>
      </c>
      <c r="C107" t="s">
        <v>245</v>
      </c>
      <c r="D107" s="16"/>
      <c r="E107" s="16"/>
      <c r="F107" t="s">
        <v>245</v>
      </c>
      <c r="G107" t="s">
        <v>245</v>
      </c>
      <c r="H107" s="91">
        <v>0</v>
      </c>
      <c r="I107" s="91">
        <v>0</v>
      </c>
      <c r="K107" s="91">
        <v>0</v>
      </c>
      <c r="L107" s="91">
        <v>0</v>
      </c>
      <c r="M107" s="91">
        <v>0</v>
      </c>
      <c r="N107" s="91">
        <v>0</v>
      </c>
    </row>
    <row r="108" spans="2:14">
      <c r="B108" t="s">
        <v>253</v>
      </c>
      <c r="D108" s="16"/>
      <c r="E108" s="16"/>
      <c r="F108" s="16"/>
      <c r="G108" s="16"/>
    </row>
    <row r="109" spans="2:14">
      <c r="B109" t="s">
        <v>373</v>
      </c>
      <c r="D109" s="16"/>
      <c r="E109" s="16"/>
      <c r="F109" s="16"/>
      <c r="G109" s="16"/>
    </row>
    <row r="110" spans="2:14">
      <c r="B110" t="s">
        <v>374</v>
      </c>
      <c r="D110" s="16"/>
      <c r="E110" s="16"/>
      <c r="F110" s="16"/>
      <c r="G110" s="16"/>
    </row>
    <row r="111" spans="2:14">
      <c r="B111" t="s">
        <v>375</v>
      </c>
      <c r="D111" s="16"/>
      <c r="E111" s="16"/>
      <c r="F111" s="16"/>
      <c r="G111" s="16"/>
    </row>
    <row r="112" spans="2:14">
      <c r="B112" t="s">
        <v>376</v>
      </c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5">
        <v>43555</v>
      </c>
    </row>
    <row r="2" spans="2:65" s="1" customFormat="1">
      <c r="B2" s="2" t="s">
        <v>1</v>
      </c>
      <c r="C2" s="12" t="s">
        <v>2380</v>
      </c>
    </row>
    <row r="3" spans="2:65" s="1" customFormat="1">
      <c r="B3" s="2" t="s">
        <v>2</v>
      </c>
      <c r="C3" s="26" t="s">
        <v>2381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6"/>
    </row>
    <row r="7" spans="2:65" ht="26.25" customHeight="1">
      <c r="B7" s="114" t="s">
        <v>96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193465.82</v>
      </c>
      <c r="K11" s="7"/>
      <c r="L11" s="90">
        <v>20000.59545119914</v>
      </c>
      <c r="M11" s="7"/>
      <c r="N11" s="90">
        <v>100</v>
      </c>
      <c r="O11" s="90">
        <v>3.8</v>
      </c>
      <c r="P11" s="35"/>
      <c r="BG11" s="16"/>
      <c r="BH11" s="19"/>
      <c r="BI11" s="16"/>
      <c r="BM11" s="16"/>
    </row>
    <row r="12" spans="2:65">
      <c r="B12" s="92" t="s">
        <v>227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1849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245</v>
      </c>
      <c r="C14" t="s">
        <v>245</v>
      </c>
      <c r="D14" s="16"/>
      <c r="E14" s="16"/>
      <c r="F14" t="s">
        <v>245</v>
      </c>
      <c r="G14" t="s">
        <v>245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1850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245</v>
      </c>
      <c r="C16" t="s">
        <v>245</v>
      </c>
      <c r="D16" s="16"/>
      <c r="E16" s="16"/>
      <c r="F16" t="s">
        <v>245</v>
      </c>
      <c r="G16" t="s">
        <v>245</v>
      </c>
      <c r="I16" t="s">
        <v>245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245</v>
      </c>
      <c r="C18" t="s">
        <v>245</v>
      </c>
      <c r="D18" s="16"/>
      <c r="E18" s="16"/>
      <c r="F18" t="s">
        <v>245</v>
      </c>
      <c r="G18" t="s">
        <v>245</v>
      </c>
      <c r="I18" t="s">
        <v>245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1083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245</v>
      </c>
      <c r="C20" t="s">
        <v>245</v>
      </c>
      <c r="D20" s="16"/>
      <c r="E20" s="16"/>
      <c r="F20" t="s">
        <v>245</v>
      </c>
      <c r="G20" t="s">
        <v>245</v>
      </c>
      <c r="I20" t="s">
        <v>245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251</v>
      </c>
      <c r="C21" s="16"/>
      <c r="D21" s="16"/>
      <c r="E21" s="16"/>
      <c r="J21" s="93">
        <v>193465.82</v>
      </c>
      <c r="L21" s="93">
        <v>20000.59545119914</v>
      </c>
      <c r="N21" s="93">
        <v>100</v>
      </c>
      <c r="O21" s="93">
        <v>3.8</v>
      </c>
    </row>
    <row r="22" spans="2:15">
      <c r="B22" s="92" t="s">
        <v>1849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245</v>
      </c>
      <c r="C23" t="s">
        <v>245</v>
      </c>
      <c r="D23" s="16"/>
      <c r="E23" s="16"/>
      <c r="F23" t="s">
        <v>245</v>
      </c>
      <c r="G23" t="s">
        <v>245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1850</v>
      </c>
      <c r="C24" s="16"/>
      <c r="D24" s="16"/>
      <c r="E24" s="16"/>
      <c r="J24" s="93">
        <v>30779.82</v>
      </c>
      <c r="L24" s="93">
        <v>7038.1090188511998</v>
      </c>
      <c r="N24" s="93">
        <v>35.19</v>
      </c>
      <c r="O24" s="93">
        <v>1.34</v>
      </c>
    </row>
    <row r="25" spans="2:15">
      <c r="B25" t="s">
        <v>1851</v>
      </c>
      <c r="C25" t="s">
        <v>1852</v>
      </c>
      <c r="D25" t="s">
        <v>126</v>
      </c>
      <c r="E25" t="s">
        <v>1853</v>
      </c>
      <c r="F25" t="s">
        <v>1510</v>
      </c>
      <c r="G25" t="s">
        <v>245</v>
      </c>
      <c r="H25" t="s">
        <v>246</v>
      </c>
      <c r="I25" t="s">
        <v>109</v>
      </c>
      <c r="J25" s="91">
        <v>1199</v>
      </c>
      <c r="K25" s="91">
        <v>30130.32</v>
      </c>
      <c r="L25" s="91">
        <v>1312.1055336576001</v>
      </c>
      <c r="M25" s="91">
        <v>0.01</v>
      </c>
      <c r="N25" s="91">
        <v>6.56</v>
      </c>
      <c r="O25" s="91">
        <v>0.25</v>
      </c>
    </row>
    <row r="26" spans="2:15">
      <c r="B26" t="s">
        <v>1854</v>
      </c>
      <c r="C26" t="s">
        <v>1855</v>
      </c>
      <c r="D26" t="s">
        <v>126</v>
      </c>
      <c r="E26" t="s">
        <v>1856</v>
      </c>
      <c r="F26" t="s">
        <v>1510</v>
      </c>
      <c r="G26" t="s">
        <v>245</v>
      </c>
      <c r="H26" t="s">
        <v>246</v>
      </c>
      <c r="I26" t="s">
        <v>109</v>
      </c>
      <c r="J26" s="91">
        <v>18520</v>
      </c>
      <c r="K26" s="91">
        <v>1651</v>
      </c>
      <c r="L26" s="91">
        <v>1110.5392064</v>
      </c>
      <c r="M26" s="91">
        <v>0</v>
      </c>
      <c r="N26" s="91">
        <v>5.55</v>
      </c>
      <c r="O26" s="91">
        <v>0.21</v>
      </c>
    </row>
    <row r="27" spans="2:15">
      <c r="B27" t="s">
        <v>1857</v>
      </c>
      <c r="C27" t="s">
        <v>1858</v>
      </c>
      <c r="D27" t="s">
        <v>126</v>
      </c>
      <c r="E27" t="s">
        <v>1859</v>
      </c>
      <c r="F27" t="s">
        <v>1510</v>
      </c>
      <c r="G27" t="s">
        <v>245</v>
      </c>
      <c r="H27" t="s">
        <v>246</v>
      </c>
      <c r="I27" t="s">
        <v>109</v>
      </c>
      <c r="J27" s="91">
        <v>11060.82</v>
      </c>
      <c r="K27" s="91">
        <v>11489</v>
      </c>
      <c r="L27" s="91">
        <v>4615.4642787936</v>
      </c>
      <c r="M27" s="91">
        <v>0.4</v>
      </c>
      <c r="N27" s="91">
        <v>23.08</v>
      </c>
      <c r="O27" s="91">
        <v>0.88</v>
      </c>
    </row>
    <row r="28" spans="2:15">
      <c r="B28" s="92" t="s">
        <v>93</v>
      </c>
      <c r="C28" s="16"/>
      <c r="D28" s="16"/>
      <c r="E28" s="16"/>
      <c r="J28" s="93">
        <v>162686</v>
      </c>
      <c r="L28" s="93">
        <v>12962.48643234794</v>
      </c>
      <c r="N28" s="93">
        <v>64.81</v>
      </c>
      <c r="O28" s="93">
        <v>2.46</v>
      </c>
    </row>
    <row r="29" spans="2:15">
      <c r="B29" t="s">
        <v>1860</v>
      </c>
      <c r="C29" t="s">
        <v>1861</v>
      </c>
      <c r="D29" t="s">
        <v>126</v>
      </c>
      <c r="E29" t="s">
        <v>1862</v>
      </c>
      <c r="F29" t="s">
        <v>1510</v>
      </c>
      <c r="G29" t="s">
        <v>245</v>
      </c>
      <c r="H29" t="s">
        <v>246</v>
      </c>
      <c r="I29" t="s">
        <v>113</v>
      </c>
      <c r="J29" s="91">
        <v>70</v>
      </c>
      <c r="K29" s="91">
        <v>166657</v>
      </c>
      <c r="L29" s="91">
        <v>475.76240417999998</v>
      </c>
      <c r="M29" s="91">
        <v>0</v>
      </c>
      <c r="N29" s="91">
        <v>2.38</v>
      </c>
      <c r="O29" s="91">
        <v>0.09</v>
      </c>
    </row>
    <row r="30" spans="2:15">
      <c r="B30" t="s">
        <v>1863</v>
      </c>
      <c r="C30" t="s">
        <v>1864</v>
      </c>
      <c r="D30" t="s">
        <v>126</v>
      </c>
      <c r="E30" t="s">
        <v>1865</v>
      </c>
      <c r="F30" t="s">
        <v>1510</v>
      </c>
      <c r="G30" t="s">
        <v>245</v>
      </c>
      <c r="H30" t="s">
        <v>246</v>
      </c>
      <c r="I30" t="s">
        <v>113</v>
      </c>
      <c r="J30" s="91">
        <v>2790</v>
      </c>
      <c r="K30" s="91">
        <v>2619</v>
      </c>
      <c r="L30" s="91">
        <v>297.99448181999998</v>
      </c>
      <c r="M30" s="91">
        <v>0</v>
      </c>
      <c r="N30" s="91">
        <v>1.49</v>
      </c>
      <c r="O30" s="91">
        <v>0.06</v>
      </c>
    </row>
    <row r="31" spans="2:15">
      <c r="B31" t="s">
        <v>1866</v>
      </c>
      <c r="C31" t="s">
        <v>1867</v>
      </c>
      <c r="D31" t="s">
        <v>126</v>
      </c>
      <c r="E31" t="s">
        <v>1868</v>
      </c>
      <c r="F31" t="s">
        <v>1510</v>
      </c>
      <c r="G31" t="s">
        <v>245</v>
      </c>
      <c r="H31" t="s">
        <v>246</v>
      </c>
      <c r="I31" t="s">
        <v>113</v>
      </c>
      <c r="J31" s="91">
        <v>344</v>
      </c>
      <c r="K31" s="91">
        <v>121736</v>
      </c>
      <c r="L31" s="91">
        <v>1707.835317888</v>
      </c>
      <c r="M31" s="91">
        <v>0</v>
      </c>
      <c r="N31" s="91">
        <v>8.5399999999999991</v>
      </c>
      <c r="O31" s="91">
        <v>0.32</v>
      </c>
    </row>
    <row r="32" spans="2:15">
      <c r="B32" t="s">
        <v>1869</v>
      </c>
      <c r="C32" t="s">
        <v>1870</v>
      </c>
      <c r="D32" t="s">
        <v>126</v>
      </c>
      <c r="E32" t="s">
        <v>1871</v>
      </c>
      <c r="F32" t="s">
        <v>1510</v>
      </c>
      <c r="G32" t="s">
        <v>245</v>
      </c>
      <c r="H32" t="s">
        <v>246</v>
      </c>
      <c r="I32" t="s">
        <v>109</v>
      </c>
      <c r="J32" s="91">
        <v>4797</v>
      </c>
      <c r="K32" s="91">
        <v>2072</v>
      </c>
      <c r="L32" s="91">
        <v>360.99842688000001</v>
      </c>
      <c r="M32" s="91">
        <v>0</v>
      </c>
      <c r="N32" s="91">
        <v>1.8</v>
      </c>
      <c r="O32" s="91">
        <v>7.0000000000000007E-2</v>
      </c>
    </row>
    <row r="33" spans="2:15">
      <c r="B33" t="s">
        <v>1872</v>
      </c>
      <c r="C33" t="s">
        <v>1873</v>
      </c>
      <c r="D33" t="s">
        <v>126</v>
      </c>
      <c r="E33" t="s">
        <v>1874</v>
      </c>
      <c r="F33" t="s">
        <v>1510</v>
      </c>
      <c r="G33" t="s">
        <v>245</v>
      </c>
      <c r="H33" t="s">
        <v>246</v>
      </c>
      <c r="I33" t="s">
        <v>113</v>
      </c>
      <c r="J33" s="91">
        <v>243</v>
      </c>
      <c r="K33" s="91">
        <v>28382</v>
      </c>
      <c r="L33" s="91">
        <v>281.26635793200001</v>
      </c>
      <c r="M33" s="91">
        <v>0</v>
      </c>
      <c r="N33" s="91">
        <v>1.41</v>
      </c>
      <c r="O33" s="91">
        <v>0.05</v>
      </c>
    </row>
    <row r="34" spans="2:15">
      <c r="B34" t="s">
        <v>1875</v>
      </c>
      <c r="C34" t="s">
        <v>1876</v>
      </c>
      <c r="D34" t="s">
        <v>126</v>
      </c>
      <c r="E34" t="s">
        <v>1877</v>
      </c>
      <c r="F34" t="s">
        <v>1510</v>
      </c>
      <c r="G34" t="s">
        <v>245</v>
      </c>
      <c r="H34" t="s">
        <v>246</v>
      </c>
      <c r="I34" t="s">
        <v>113</v>
      </c>
      <c r="J34" s="91">
        <v>22129</v>
      </c>
      <c r="K34" s="91">
        <v>2379.5</v>
      </c>
      <c r="L34" s="91">
        <v>2147.415177201</v>
      </c>
      <c r="M34" s="91">
        <v>0</v>
      </c>
      <c r="N34" s="91">
        <v>10.74</v>
      </c>
      <c r="O34" s="91">
        <v>0.41</v>
      </c>
    </row>
    <row r="35" spans="2:15">
      <c r="B35" t="s">
        <v>1878</v>
      </c>
      <c r="C35" t="s">
        <v>1879</v>
      </c>
      <c r="D35" t="s">
        <v>126</v>
      </c>
      <c r="E35" t="s">
        <v>1880</v>
      </c>
      <c r="F35" t="s">
        <v>1510</v>
      </c>
      <c r="G35" t="s">
        <v>245</v>
      </c>
      <c r="H35" t="s">
        <v>246</v>
      </c>
      <c r="I35" t="s">
        <v>109</v>
      </c>
      <c r="J35" s="91">
        <v>113892</v>
      </c>
      <c r="K35" s="91">
        <v>969</v>
      </c>
      <c r="L35" s="91">
        <v>4008.3241593600001</v>
      </c>
      <c r="M35" s="91">
        <v>0</v>
      </c>
      <c r="N35" s="91">
        <v>20.04</v>
      </c>
      <c r="O35" s="91">
        <v>0.76</v>
      </c>
    </row>
    <row r="36" spans="2:15">
      <c r="B36" t="s">
        <v>1881</v>
      </c>
      <c r="C36" t="s">
        <v>1882</v>
      </c>
      <c r="D36" t="s">
        <v>126</v>
      </c>
      <c r="E36" t="s">
        <v>1883</v>
      </c>
      <c r="F36" t="s">
        <v>1510</v>
      </c>
      <c r="G36" t="s">
        <v>245</v>
      </c>
      <c r="H36" t="s">
        <v>246</v>
      </c>
      <c r="I36" t="s">
        <v>109</v>
      </c>
      <c r="J36" s="91">
        <v>40</v>
      </c>
      <c r="K36" s="91">
        <v>87683</v>
      </c>
      <c r="L36" s="91">
        <v>127.38586239999999</v>
      </c>
      <c r="M36" s="91">
        <v>0</v>
      </c>
      <c r="N36" s="91">
        <v>0.64</v>
      </c>
      <c r="O36" s="91">
        <v>0.02</v>
      </c>
    </row>
    <row r="37" spans="2:15">
      <c r="B37" t="s">
        <v>1884</v>
      </c>
      <c r="C37" t="s">
        <v>1885</v>
      </c>
      <c r="D37" t="s">
        <v>126</v>
      </c>
      <c r="E37" t="s">
        <v>1886</v>
      </c>
      <c r="F37" t="s">
        <v>1510</v>
      </c>
      <c r="G37" t="s">
        <v>245</v>
      </c>
      <c r="H37" t="s">
        <v>246</v>
      </c>
      <c r="I37" t="s">
        <v>109</v>
      </c>
      <c r="J37" s="91">
        <v>7272</v>
      </c>
      <c r="K37" s="91">
        <v>1858</v>
      </c>
      <c r="L37" s="91">
        <v>490.73317631999998</v>
      </c>
      <c r="M37" s="91">
        <v>0</v>
      </c>
      <c r="N37" s="91">
        <v>2.4500000000000002</v>
      </c>
      <c r="O37" s="91">
        <v>0.09</v>
      </c>
    </row>
    <row r="38" spans="2:15">
      <c r="B38" t="s">
        <v>1887</v>
      </c>
      <c r="C38" t="s">
        <v>1888</v>
      </c>
      <c r="D38" t="s">
        <v>126</v>
      </c>
      <c r="E38" t="s">
        <v>1889</v>
      </c>
      <c r="F38" t="s">
        <v>1510</v>
      </c>
      <c r="G38" t="s">
        <v>245</v>
      </c>
      <c r="H38" t="s">
        <v>246</v>
      </c>
      <c r="I38" t="s">
        <v>109</v>
      </c>
      <c r="J38" s="91">
        <v>5794</v>
      </c>
      <c r="K38" s="91">
        <v>2457.31</v>
      </c>
      <c r="L38" s="91">
        <v>517.11159836479999</v>
      </c>
      <c r="M38" s="91">
        <v>0</v>
      </c>
      <c r="N38" s="91">
        <v>2.59</v>
      </c>
      <c r="O38" s="91">
        <v>0.1</v>
      </c>
    </row>
    <row r="39" spans="2:15">
      <c r="B39" t="s">
        <v>1890</v>
      </c>
      <c r="C39" t="s">
        <v>1891</v>
      </c>
      <c r="D39" t="s">
        <v>126</v>
      </c>
      <c r="E39" t="s">
        <v>1892</v>
      </c>
      <c r="F39" t="s">
        <v>1510</v>
      </c>
      <c r="G39" t="s">
        <v>245</v>
      </c>
      <c r="H39" t="s">
        <v>246</v>
      </c>
      <c r="I39" t="s">
        <v>222</v>
      </c>
      <c r="J39" s="91">
        <v>922</v>
      </c>
      <c r="K39" s="91">
        <v>878500</v>
      </c>
      <c r="L39" s="91">
        <v>265.49426105999999</v>
      </c>
      <c r="M39" s="91">
        <v>0</v>
      </c>
      <c r="N39" s="91">
        <v>1.33</v>
      </c>
      <c r="O39" s="91">
        <v>0.05</v>
      </c>
    </row>
    <row r="40" spans="2:15">
      <c r="B40" t="s">
        <v>1893</v>
      </c>
      <c r="C40" t="s">
        <v>1894</v>
      </c>
      <c r="D40" t="s">
        <v>126</v>
      </c>
      <c r="E40" t="s">
        <v>1895</v>
      </c>
      <c r="F40" t="s">
        <v>1510</v>
      </c>
      <c r="G40" t="s">
        <v>245</v>
      </c>
      <c r="H40" t="s">
        <v>246</v>
      </c>
      <c r="I40" t="s">
        <v>222</v>
      </c>
      <c r="J40" s="91">
        <v>2043</v>
      </c>
      <c r="K40" s="91">
        <v>1011941</v>
      </c>
      <c r="L40" s="91">
        <v>677.65088486213995</v>
      </c>
      <c r="M40" s="91">
        <v>0</v>
      </c>
      <c r="N40" s="91">
        <v>3.39</v>
      </c>
      <c r="O40" s="91">
        <v>0.13</v>
      </c>
    </row>
    <row r="41" spans="2:15">
      <c r="B41" t="s">
        <v>1896</v>
      </c>
      <c r="C41" t="s">
        <v>1897</v>
      </c>
      <c r="D41" t="s">
        <v>126</v>
      </c>
      <c r="E41" t="s">
        <v>1807</v>
      </c>
      <c r="F41" t="s">
        <v>1510</v>
      </c>
      <c r="G41" t="s">
        <v>245</v>
      </c>
      <c r="H41" t="s">
        <v>246</v>
      </c>
      <c r="I41" t="s">
        <v>109</v>
      </c>
      <c r="J41" s="91">
        <v>2350</v>
      </c>
      <c r="K41" s="91">
        <v>18798.79</v>
      </c>
      <c r="L41" s="91">
        <v>1604.5143240800001</v>
      </c>
      <c r="M41" s="91">
        <v>0</v>
      </c>
      <c r="N41" s="91">
        <v>8.02</v>
      </c>
      <c r="O41" s="91">
        <v>0.3</v>
      </c>
    </row>
    <row r="42" spans="2:15">
      <c r="B42" s="92" t="s">
        <v>1083</v>
      </c>
      <c r="C42" s="16"/>
      <c r="D42" s="16"/>
      <c r="E42" s="16"/>
      <c r="J42" s="93">
        <v>0</v>
      </c>
      <c r="L42" s="93">
        <v>0</v>
      </c>
      <c r="N42" s="93">
        <v>0</v>
      </c>
      <c r="O42" s="93">
        <v>0</v>
      </c>
    </row>
    <row r="43" spans="2:15">
      <c r="B43" t="s">
        <v>245</v>
      </c>
      <c r="C43" t="s">
        <v>245</v>
      </c>
      <c r="D43" s="16"/>
      <c r="E43" s="16"/>
      <c r="F43" t="s">
        <v>245</v>
      </c>
      <c r="G43" t="s">
        <v>245</v>
      </c>
      <c r="I43" t="s">
        <v>245</v>
      </c>
      <c r="J43" s="91">
        <v>0</v>
      </c>
      <c r="K43" s="91">
        <v>0</v>
      </c>
      <c r="L43" s="91">
        <v>0</v>
      </c>
      <c r="M43" s="91">
        <v>0</v>
      </c>
      <c r="N43" s="91">
        <v>0</v>
      </c>
      <c r="O43" s="91">
        <v>0</v>
      </c>
    </row>
    <row r="44" spans="2:15">
      <c r="B44" t="s">
        <v>253</v>
      </c>
      <c r="C44" s="16"/>
      <c r="D44" s="16"/>
      <c r="E44" s="16"/>
    </row>
    <row r="45" spans="2:15">
      <c r="B45" t="s">
        <v>373</v>
      </c>
      <c r="C45" s="16"/>
      <c r="D45" s="16"/>
      <c r="E45" s="16"/>
    </row>
    <row r="46" spans="2:15">
      <c r="B46" t="s">
        <v>374</v>
      </c>
      <c r="C46" s="16"/>
      <c r="D46" s="16"/>
      <c r="E46" s="16"/>
    </row>
    <row r="47" spans="2:15">
      <c r="B47" t="s">
        <v>375</v>
      </c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5">
        <v>43555</v>
      </c>
    </row>
    <row r="2" spans="2:60" s="1" customFormat="1">
      <c r="B2" s="2" t="s">
        <v>1</v>
      </c>
      <c r="C2" s="12" t="s">
        <v>2380</v>
      </c>
    </row>
    <row r="3" spans="2:60" s="1" customFormat="1">
      <c r="B3" s="2" t="s">
        <v>2</v>
      </c>
      <c r="C3" s="26" t="s">
        <v>2381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0" ht="26.25" customHeight="1">
      <c r="B7" s="114" t="s">
        <v>98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4909.68</v>
      </c>
      <c r="H11" s="7"/>
      <c r="I11" s="90">
        <v>1.9897438211167999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227</v>
      </c>
      <c r="D12" s="16"/>
      <c r="E12" s="16"/>
      <c r="G12" s="93">
        <v>4909.68</v>
      </c>
      <c r="I12" s="93">
        <v>1.9897438211167999</v>
      </c>
      <c r="K12" s="93">
        <v>100</v>
      </c>
      <c r="L12" s="93">
        <v>0</v>
      </c>
    </row>
    <row r="13" spans="2:60">
      <c r="B13" s="92" t="s">
        <v>1898</v>
      </c>
      <c r="D13" s="16"/>
      <c r="E13" s="16"/>
      <c r="G13" s="93">
        <v>4909.68</v>
      </c>
      <c r="I13" s="93">
        <v>1.9897438211167999</v>
      </c>
      <c r="K13" s="93">
        <v>100</v>
      </c>
      <c r="L13" s="93">
        <v>0</v>
      </c>
    </row>
    <row r="14" spans="2:60">
      <c r="B14" t="s">
        <v>1899</v>
      </c>
      <c r="C14" t="s">
        <v>1900</v>
      </c>
      <c r="D14" t="s">
        <v>103</v>
      </c>
      <c r="E14" t="s">
        <v>126</v>
      </c>
      <c r="F14" t="s">
        <v>105</v>
      </c>
      <c r="G14" s="91">
        <v>1033.72</v>
      </c>
      <c r="H14" s="91">
        <v>64.999943999999999</v>
      </c>
      <c r="I14" s="91">
        <v>0.67191742111679997</v>
      </c>
      <c r="J14" s="91">
        <v>0.09</v>
      </c>
      <c r="K14" s="91">
        <v>33.770000000000003</v>
      </c>
      <c r="L14" s="91">
        <v>0</v>
      </c>
    </row>
    <row r="15" spans="2:60">
      <c r="B15" t="s">
        <v>1901</v>
      </c>
      <c r="C15" t="s">
        <v>1902</v>
      </c>
      <c r="D15" t="s">
        <v>103</v>
      </c>
      <c r="E15" t="s">
        <v>1320</v>
      </c>
      <c r="F15" t="s">
        <v>105</v>
      </c>
      <c r="G15" s="91">
        <v>3875.96</v>
      </c>
      <c r="H15" s="91">
        <v>34</v>
      </c>
      <c r="I15" s="91">
        <v>1.3178264</v>
      </c>
      <c r="J15" s="91">
        <v>0.06</v>
      </c>
      <c r="K15" s="91">
        <v>66.23</v>
      </c>
      <c r="L15" s="91">
        <v>0</v>
      </c>
    </row>
    <row r="16" spans="2:60">
      <c r="B16" s="92" t="s">
        <v>251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1903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245</v>
      </c>
      <c r="C18" t="s">
        <v>245</v>
      </c>
      <c r="D18" s="16"/>
      <c r="E18" t="s">
        <v>245</v>
      </c>
      <c r="F18" t="s">
        <v>245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253</v>
      </c>
      <c r="D19" s="16"/>
      <c r="E19" s="16"/>
    </row>
    <row r="20" spans="2:12">
      <c r="B20" t="s">
        <v>373</v>
      </c>
      <c r="D20" s="16"/>
      <c r="E20" s="16"/>
    </row>
    <row r="21" spans="2:12">
      <c r="B21" t="s">
        <v>374</v>
      </c>
      <c r="D21" s="16"/>
      <c r="E21" s="16"/>
    </row>
    <row r="22" spans="2:12">
      <c r="B22" t="s">
        <v>375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2019-06-05T05:26:15+00:00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27F1E6C-4F2B-471F-B8C3-BA7B9C4321A5}"/>
</file>

<file path=customXml/itemProps2.xml><?xml version="1.0" encoding="utf-8"?>
<ds:datastoreItem xmlns:ds="http://schemas.openxmlformats.org/officeDocument/2006/customXml" ds:itemID="{28A38EDA-895A-4D3E-8547-9D2E947D80FF}"/>
</file>

<file path=customXml/itemProps3.xml><?xml version="1.0" encoding="utf-8"?>
<ds:datastoreItem xmlns:ds="http://schemas.openxmlformats.org/officeDocument/2006/customXml" ds:itemID="{CB3C4821-FFCA-4625-B0FA-118289F1A2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