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  <sheet name="{PL}PickLst" sheetId="44" state="hidden" r:id="rId31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קונצרני'!$B$5:$U$318</definedName>
    <definedName name="_xlnm.Print_Area" localSheetId="9">אופציות!$B$5:$L$72</definedName>
    <definedName name="_xlnm.Print_Area" localSheetId="21">הלוואות!$B$5:$Q$149</definedName>
    <definedName name="_xlnm.Print_Area" localSheetId="25">'השקעות אחרות'!$B$5:$K$19</definedName>
    <definedName name="_xlnm.Print_Area" localSheetId="23">'זכויות מקרקעין'!$B$5:$I$21</definedName>
    <definedName name="_xlnm.Print_Area" localSheetId="10">'חוזים עתידיים'!$B$5:$H$39</definedName>
    <definedName name="_xlnm.Print_Area" localSheetId="26">'יתרת התחייבות להשקעה'!$A$1:$C$39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קונצרני'!$B$5:$S$60</definedName>
    <definedName name="_xlnm.Print_Area" localSheetId="18">'לא סחיר - אופציות'!$B$5:$L$26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מובנים'!$B$5:$Q$28</definedName>
    <definedName name="_xlnm.Print_Area" localSheetId="15">'לא סחיר - מניות'!$B$5:$M$22</definedName>
    <definedName name="_xlnm.Print_Area" localSheetId="16">'לא סחיר - קרנות השקעה'!$B$5:$K$28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מזומנים!$B$5:$L$131</definedName>
    <definedName name="_xlnm.Print_Area" localSheetId="5">מניות!$B$5:$O$232</definedName>
    <definedName name="_xlnm.Print_Area" localSheetId="0">'סכום נכסי הקרן'!$B$6:$D$57</definedName>
    <definedName name="_xlnm.Print_Area" localSheetId="22">'פקדונות מעל 3 חודשים'!$B$5:$O$21</definedName>
    <definedName name="_xlnm.Print_Area" localSheetId="7">'קרנות נאמנות'!$B$5:$O$38</definedName>
    <definedName name="_xlnm.Print_Area" localSheetId="2">'תעודות התחייבות ממשלתיות'!$B$5:$R$58</definedName>
    <definedName name="_xlnm.Print_Area" localSheetId="3">'תעודות חוב מסחריות'!$B$5:$U$18</definedName>
    <definedName name="_xlnm.Print_Area" localSheetId="6">'תעודות סל'!$B$5:$N$107</definedName>
    <definedName name="_xlnm.Print_Titles" localSheetId="1">מזומנים!$10:$10</definedName>
  </definedNames>
  <calcPr calcId="145621" calcMode="manual" concurrentCalc="0"/>
</workbook>
</file>

<file path=xl/calcChain.xml><?xml version="1.0" encoding="utf-8"?>
<calcChain xmlns="http://schemas.openxmlformats.org/spreadsheetml/2006/main">
  <c r="S158" i="24" l="1"/>
  <c r="S244" i="24"/>
</calcChain>
</file>

<file path=xl/sharedStrings.xml><?xml version="1.0" encoding="utf-8"?>
<sst xmlns="http://schemas.openxmlformats.org/spreadsheetml/2006/main" count="14601" uniqueCount="3663">
  <si>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</si>
  <si>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</si>
  <si>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</si>
  <si>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</si>
  <si>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</si>
  <si>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</si>
  <si>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</si>
  <si>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</si>
  <si>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</si>
  <si>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</si>
  <si>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</si>
  <si>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</si>
  <si>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</si>
  <si>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</si>
  <si>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</si>
  <si>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</si>
  <si>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</si>
  <si>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</si>
  <si>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</si>
  <si>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</si>
  <si>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</si>
  <si>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</si>
  <si>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</si>
  <si>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</si>
  <si>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</si>
  <si>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</si>
  <si>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</si>
  <si>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</si>
  <si>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</si>
  <si>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</si>
  <si>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</si>
  <si>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</si>
  <si>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</si>
  <si>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</si>
  <si>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</si>
  <si>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</si>
  <si>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</si>
  <si>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</si>
  <si>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</si>
  <si>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</si>
  <si>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</si>
  <si>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</si>
  <si>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</si>
  <si>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</si>
  <si>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</si>
  <si>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</si>
  <si>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</si>
  <si>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</si>
  <si>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</si>
  <si>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</si>
  <si>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</si>
  <si>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</si>
  <si>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</si>
  <si>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</si>
  <si>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</si>
  <si>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</si>
  <si>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</si>
  <si>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</si>
  <si>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</si>
  <si>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</si>
  <si>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</si>
  <si>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</si>
  <si>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</si>
  <si>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</si>
  <si>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</si>
  <si>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</si>
  <si>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</si>
  <si>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</si>
  <si>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</si>
  <si>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</si>
  <si>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</si>
  <si>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</si>
  <si>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</si>
  <si>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</si>
  <si>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</si>
  <si>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</si>
  <si>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</si>
  <si>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</si>
  <si>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</si>
  <si>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</si>
  <si>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</si>
  <si>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</si>
  <si>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</si>
  <si>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</si>
  <si>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</si>
  <si>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</si>
  <si>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</si>
  <si>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</si>
  <si>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</si>
  <si>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</si>
  <si>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</si>
  <si>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</si>
  <si>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</si>
  <si>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</si>
  <si>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</si>
  <si>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</si>
  <si>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</si>
  <si>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</si>
  <si>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</si>
  <si>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</si>
  <si>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</si>
  <si>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</si>
  <si>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</si>
  <si>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</si>
  <si>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</si>
  <si>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</si>
  <si>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</si>
  <si>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</si>
  <si>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</si>
  <si>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</si>
  <si>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</si>
  <si>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</si>
  <si>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</si>
  <si>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</si>
  <si>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</si>
  <si>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</si>
  <si>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</si>
  <si>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</si>
  <si>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</si>
  <si>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</si>
  <si>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</si>
  <si>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</si>
  <si>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</si>
  <si>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</si>
  <si>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</si>
  <si>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</si>
  <si>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</si>
  <si>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</si>
  <si>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</si>
  <si>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</si>
  <si>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</si>
  <si>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</si>
  <si>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</si>
  <si>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</si>
  <si>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</si>
  <si>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</si>
  <si>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</si>
  <si>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</si>
  <si>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</si>
  <si>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</si>
  <si>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</si>
  <si>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</si>
  <si>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</si>
  <si>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</si>
  <si>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</si>
  <si>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</si>
  <si>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</si>
  <si>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</si>
  <si>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</si>
  <si>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</si>
  <si>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</si>
  <si>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</si>
  <si>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</si>
  <si>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</si>
  <si>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</si>
  <si>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</si>
  <si>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</si>
  <si>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</si>
  <si>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</si>
  <si>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</si>
  <si>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</si>
  <si>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</si>
  <si>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Energy</t>
  </si>
  <si>
    <t>Materials</t>
  </si>
  <si>
    <t>Capital Goods</t>
  </si>
  <si>
    <t>Commercial &amp; Professional Services</t>
  </si>
  <si>
    <t>Transportation</t>
  </si>
  <si>
    <t>Automobiles &amp; Components</t>
  </si>
  <si>
    <t>Consumer Durables &amp; Apparel</t>
  </si>
  <si>
    <t>Hotels Restaurants &amp; Leisure</t>
  </si>
  <si>
    <t>Media</t>
  </si>
  <si>
    <t>Retailing</t>
  </si>
  <si>
    <t>Food &amp; Staples Retailing</t>
  </si>
  <si>
    <t>Food, Beverage &amp; Tobacco</t>
  </si>
  <si>
    <t>Household &amp; Personal Products</t>
  </si>
  <si>
    <t>Health Care Equipment &amp; Services</t>
  </si>
  <si>
    <t>Pharmaceuticals &amp; Biotechnology</t>
  </si>
  <si>
    <t>Banks</t>
  </si>
  <si>
    <t>Diversified Financials</t>
  </si>
  <si>
    <t>Insurance</t>
  </si>
  <si>
    <t>Real Estate</t>
  </si>
  <si>
    <t>Software &amp; Services</t>
  </si>
  <si>
    <t>Technology Hardware &amp; Equipment</t>
  </si>
  <si>
    <t>Semiconductors &amp; Semiconductor Equipment</t>
  </si>
  <si>
    <t>Telecommunication Services</t>
  </si>
  <si>
    <t>Utilities</t>
  </si>
  <si>
    <t>Other</t>
  </si>
  <si>
    <t>Consumer Services</t>
  </si>
  <si>
    <t>ביוטכנולוגיה</t>
  </si>
  <si>
    <t>מכשור רפואי</t>
  </si>
  <si>
    <t>השקעות במדעי החיים</t>
  </si>
  <si>
    <t>שירותי מידע</t>
  </si>
  <si>
    <t>תוכנה ואינטרנט</t>
  </si>
  <si>
    <t>אלקטרוניקה ואופטיקה</t>
  </si>
  <si>
    <t>ביטחוניות</t>
  </si>
  <si>
    <t>ציוד תקשורת</t>
  </si>
  <si>
    <t>מוליכים למחצה</t>
  </si>
  <si>
    <t>קלינטק</t>
  </si>
  <si>
    <t>השקעות בהי- טק</t>
  </si>
  <si>
    <t>בנקים</t>
  </si>
  <si>
    <t>ביטוח</t>
  </si>
  <si>
    <t>שירותים פיננסיים</t>
  </si>
  <si>
    <t>מסחר</t>
  </si>
  <si>
    <t>שירותים</t>
  </si>
  <si>
    <t>מלונאות ותיירות</t>
  </si>
  <si>
    <t>תקשורת ומדיה</t>
  </si>
  <si>
    <t>נדל"ן ובינוי</t>
  </si>
  <si>
    <t>מזון</t>
  </si>
  <si>
    <t>אופנה והלבשה</t>
  </si>
  <si>
    <t>מתכת ומוצרי בניה</t>
  </si>
  <si>
    <t>חשמל</t>
  </si>
  <si>
    <t>כימיה, גומי ופלסטיק</t>
  </si>
  <si>
    <t>עץ, נייר ודפוס</t>
  </si>
  <si>
    <t>השקעות ואחזקות</t>
  </si>
  <si>
    <t>חיפושי נפט וגז</t>
  </si>
  <si>
    <t>תעודות סל</t>
  </si>
  <si>
    <t>אג"ח מובנות</t>
  </si>
  <si>
    <t>אחר</t>
  </si>
  <si>
    <t>ל.ר.</t>
  </si>
  <si>
    <t>תאריך הדיווח</t>
  </si>
  <si>
    <t>החברה המדווחת</t>
  </si>
  <si>
    <t>שם מסלול/קרן/קופה</t>
  </si>
  <si>
    <t>הקרן המשלימה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</si>
  <si>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</si>
  <si>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</si>
  <si>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</si>
  <si>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</si>
  <si>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</si>
  <si>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</si>
  <si>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</si>
  <si>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2019</t>
  </si>
  <si>
    <t>2176</t>
  </si>
  <si>
    <t>31</t>
  </si>
  <si>
    <t xml:space="preserve">סה"כ בישראל: </t>
  </si>
  <si>
    <t/>
  </si>
  <si>
    <t xml:space="preserve">יתרות מזומנים ועו"ש בש"ח </t>
  </si>
  <si>
    <t>30057430</t>
  </si>
  <si>
    <t>20</t>
  </si>
  <si>
    <t>AAA IL</t>
  </si>
  <si>
    <t>S&amp;P מעלות</t>
  </si>
  <si>
    <t>שקל חדש</t>
  </si>
  <si>
    <t>30057530</t>
  </si>
  <si>
    <t>26</t>
  </si>
  <si>
    <t>Aa3 IL</t>
  </si>
  <si>
    <t>מידרוג</t>
  </si>
  <si>
    <t>בנק דיסקונט לישראל בע"מ</t>
  </si>
  <si>
    <t>30057630</t>
  </si>
  <si>
    <t>11</t>
  </si>
  <si>
    <t>AA+ IL</t>
  </si>
  <si>
    <t>30057730</t>
  </si>
  <si>
    <t>12</t>
  </si>
  <si>
    <t>30081230</t>
  </si>
  <si>
    <t>10</t>
  </si>
  <si>
    <t>30005310</t>
  </si>
  <si>
    <t>30005330</t>
  </si>
  <si>
    <t>30005350</t>
  </si>
  <si>
    <t>30065510</t>
  </si>
  <si>
    <t>יתרות המזומנים בעו"ש ההשקעות ג' בנק הפועלים בע"מ</t>
  </si>
  <si>
    <t>999999661</t>
  </si>
  <si>
    <t>30089270</t>
  </si>
  <si>
    <t>30091530</t>
  </si>
  <si>
    <t>30091650</t>
  </si>
  <si>
    <t>30096090</t>
  </si>
  <si>
    <t>30098270</t>
  </si>
  <si>
    <t>30098590</t>
  </si>
  <si>
    <t>30098610</t>
  </si>
  <si>
    <t>30098630</t>
  </si>
  <si>
    <t>30098950</t>
  </si>
  <si>
    <t>30099230</t>
  </si>
  <si>
    <t>30022260</t>
  </si>
  <si>
    <t>30099370</t>
  </si>
  <si>
    <t>30029290</t>
  </si>
  <si>
    <t>30029430</t>
  </si>
  <si>
    <t>27295735</t>
  </si>
  <si>
    <t>27295738</t>
  </si>
  <si>
    <t>27387007</t>
  </si>
  <si>
    <t>27854250</t>
  </si>
  <si>
    <t xml:space="preserve">יתרות מזומנים ועו"ש נקובים במט"ח </t>
  </si>
  <si>
    <t>30005390</t>
  </si>
  <si>
    <t>30057450</t>
  </si>
  <si>
    <t>30057550</t>
  </si>
  <si>
    <t>30057650</t>
  </si>
  <si>
    <t>30057750</t>
  </si>
  <si>
    <t>30081250</t>
  </si>
  <si>
    <t>51722814</t>
  </si>
  <si>
    <t>A+ IL</t>
  </si>
  <si>
    <t>30005410</t>
  </si>
  <si>
    <t>30057470</t>
  </si>
  <si>
    <t>30057570</t>
  </si>
  <si>
    <t>30057670</t>
  </si>
  <si>
    <t>30057770</t>
  </si>
  <si>
    <t>30081270</t>
  </si>
  <si>
    <t>30091690</t>
  </si>
  <si>
    <t>30020380</t>
  </si>
  <si>
    <t>30029330</t>
  </si>
  <si>
    <t>30057490</t>
  </si>
  <si>
    <t>30057590</t>
  </si>
  <si>
    <t>30057790</t>
  </si>
  <si>
    <t>30081290</t>
  </si>
  <si>
    <t>30091710</t>
  </si>
  <si>
    <t>30020400</t>
  </si>
  <si>
    <t>30099290</t>
  </si>
  <si>
    <t>30029350</t>
  </si>
  <si>
    <t>24401409</t>
  </si>
  <si>
    <t>30099330</t>
  </si>
  <si>
    <t>יין יפני</t>
  </si>
  <si>
    <t>30000250</t>
  </si>
  <si>
    <t>30020360</t>
  </si>
  <si>
    <t>30091670</t>
  </si>
  <si>
    <t>30096110</t>
  </si>
  <si>
    <t>30098290</t>
  </si>
  <si>
    <t>30098970</t>
  </si>
  <si>
    <t>30099250</t>
  </si>
  <si>
    <t>30180965</t>
  </si>
  <si>
    <t>30180975</t>
  </si>
  <si>
    <t>30029310</t>
  </si>
  <si>
    <t>30029450</t>
  </si>
  <si>
    <t>29295735</t>
  </si>
  <si>
    <t>29295742</t>
  </si>
  <si>
    <t>29295743</t>
  </si>
  <si>
    <t>29295748</t>
  </si>
  <si>
    <t xml:space="preserve">פח"ק/פר"י </t>
  </si>
  <si>
    <t>30171610</t>
  </si>
  <si>
    <t>30171611</t>
  </si>
  <si>
    <t>30171613</t>
  </si>
  <si>
    <t>13</t>
  </si>
  <si>
    <t>30171617</t>
  </si>
  <si>
    <t>17</t>
  </si>
  <si>
    <t>30171620</t>
  </si>
  <si>
    <t>30171623</t>
  </si>
  <si>
    <t>23</t>
  </si>
  <si>
    <t>A1</t>
  </si>
  <si>
    <t>Moodys</t>
  </si>
  <si>
    <t>30171631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</si>
  <si>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</si>
  <si>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</si>
  <si>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</si>
  <si>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קרן משלימה יו בנק בנק יו-בנק בע"מ</t>
  </si>
  <si>
    <t>68057530</t>
  </si>
  <si>
    <t xml:space="preserve">פקדונות במט"ח עד שלושה חודשים </t>
  </si>
  <si>
    <t>30022320</t>
  </si>
  <si>
    <t>75550001</t>
  </si>
  <si>
    <t>75550004</t>
  </si>
  <si>
    <t>75550008</t>
  </si>
  <si>
    <t>75550010</t>
  </si>
  <si>
    <t xml:space="preserve">סה"כ בחו"ל: </t>
  </si>
  <si>
    <t>30073530</t>
  </si>
  <si>
    <t>88</t>
  </si>
  <si>
    <t>859587844</t>
  </si>
  <si>
    <t>30073550</t>
  </si>
  <si>
    <t>859587977</t>
  </si>
  <si>
    <t>30096290</t>
  </si>
  <si>
    <t>30096450</t>
  </si>
  <si>
    <t>26857050</t>
  </si>
  <si>
    <t>859587900</t>
  </si>
  <si>
    <t>30096310</t>
  </si>
  <si>
    <t>30096470</t>
  </si>
  <si>
    <t>24857050</t>
  </si>
  <si>
    <t>30031950</t>
  </si>
  <si>
    <t>30096270</t>
  </si>
  <si>
    <t>30096430</t>
  </si>
  <si>
    <t>30180993</t>
  </si>
  <si>
    <t>29857050</t>
  </si>
  <si>
    <t>29857051</t>
  </si>
  <si>
    <t>30180999</t>
  </si>
  <si>
    <t>Cash Pensia&amp;Gemel  Clal ENP Reit LP Carr בנק הפועלים בע"מ</t>
  </si>
  <si>
    <t>999999548</t>
  </si>
  <si>
    <t>30040310</t>
  </si>
  <si>
    <t>30087270</t>
  </si>
  <si>
    <t>AA</t>
  </si>
  <si>
    <t>S&amp;P</t>
  </si>
  <si>
    <t>30099530</t>
  </si>
  <si>
    <t>30099730</t>
  </si>
  <si>
    <t>30099550</t>
  </si>
  <si>
    <t>30099750</t>
  </si>
  <si>
    <t>30099810</t>
  </si>
  <si>
    <t>30007750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</si>
  <si>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</si>
  <si>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</si>
  <si>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</si>
  <si>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</si>
  <si>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</si>
  <si>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</si>
  <si>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</si>
  <si>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</si>
  <si>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</si>
  <si>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</si>
  <si>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</si>
  <si>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</si>
  <si>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</si>
  <si>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</si>
  <si>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</si>
  <si>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</si>
  <si>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</si>
  <si>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</si>
  <si>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</si>
  <si>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</si>
  <si>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</si>
  <si>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</si>
  <si>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</si>
  <si>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</si>
  <si>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</si>
  <si>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</si>
  <si>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</si>
  <si>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</si>
  <si>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</si>
  <si>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</si>
  <si>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</si>
  <si>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</si>
  <si>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</si>
  <si>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</si>
  <si>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</si>
  <si>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</si>
  <si>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</si>
  <si>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919</t>
  </si>
  <si>
    <t>8190910</t>
  </si>
  <si>
    <t>05/09/2018</t>
  </si>
  <si>
    <t>מקמ 1219</t>
  </si>
  <si>
    <t>8191215</t>
  </si>
  <si>
    <t>17/12/2018</t>
  </si>
  <si>
    <t>מקמ 120</t>
  </si>
  <si>
    <t>8200123</t>
  </si>
  <si>
    <t>01/01/2019</t>
  </si>
  <si>
    <t>מקמ 210</t>
  </si>
  <si>
    <t>8200214</t>
  </si>
  <si>
    <t>06/02/2019</t>
  </si>
  <si>
    <t>מקמ 310</t>
  </si>
  <si>
    <t>8200313</t>
  </si>
  <si>
    <t>06/03/2019</t>
  </si>
  <si>
    <t>שחר</t>
  </si>
  <si>
    <t>ממשק 1026</t>
  </si>
  <si>
    <t>1099456</t>
  </si>
  <si>
    <t>10/11/2006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</si>
  <si>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</si>
  <si>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</si>
  <si>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</si>
  <si>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</si>
  <si>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</si>
  <si>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</si>
  <si>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</si>
  <si>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</si>
  <si>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</si>
  <si>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</si>
  <si>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</si>
  <si>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</si>
  <si>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</si>
  <si>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</si>
  <si>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</si>
  <si>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</si>
  <si>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</si>
  <si>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</si>
  <si>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</si>
  <si>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</si>
  <si>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</si>
  <si>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</si>
  <si>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</si>
  <si>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</si>
  <si>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</si>
  <si>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</si>
  <si>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</si>
  <si>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</si>
  <si>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</si>
  <si>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</si>
  <si>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</si>
  <si>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</si>
  <si>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</si>
  <si>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</si>
  <si>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</si>
  <si>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</si>
  <si>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</si>
  <si>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</si>
  <si>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</si>
  <si>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ממשק 0819</t>
  </si>
  <si>
    <t>1156371</t>
  </si>
  <si>
    <t>13/02/2019</t>
  </si>
  <si>
    <t>ממשק 1119</t>
  </si>
  <si>
    <t>1157098</t>
  </si>
  <si>
    <t>12/03/2019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</si>
  <si>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</si>
  <si>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</si>
  <si>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</si>
  <si>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</si>
  <si>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</si>
  <si>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</si>
  <si>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</si>
  <si>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</si>
  <si>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</si>
  <si>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</si>
  <si>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4.125 01/17/48</t>
  </si>
  <si>
    <t>US46513YJJ82</t>
  </si>
  <si>
    <t>10/01/2018</t>
  </si>
  <si>
    <t>ISRAEL 1.5 01/16/29</t>
  </si>
  <si>
    <t>XS1936100483</t>
  </si>
  <si>
    <t>09/01/2019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</si>
  <si>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</si>
  <si>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</si>
  <si>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</si>
  <si>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</si>
  <si>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</si>
  <si>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</si>
  <si>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</si>
  <si>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</si>
  <si>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</si>
  <si>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</si>
  <si>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</si>
  <si>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</si>
  <si>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</si>
  <si>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</si>
  <si>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520033234</t>
  </si>
  <si>
    <t>AA- IL</t>
  </si>
  <si>
    <t>21/09/2006</t>
  </si>
  <si>
    <t>מנורה הון אגח א</t>
  </si>
  <si>
    <t>1103670</t>
  </si>
  <si>
    <t>513937714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</si>
  <si>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</si>
  <si>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</si>
  <si>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</si>
  <si>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</si>
  <si>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</si>
  <si>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</si>
  <si>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</si>
  <si>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</si>
  <si>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</si>
  <si>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</si>
  <si>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</si>
  <si>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</si>
  <si>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</si>
  <si>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</si>
  <si>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</si>
  <si>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</si>
  <si>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</si>
  <si>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</si>
  <si>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</si>
  <si>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</si>
  <si>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</si>
  <si>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</si>
  <si>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</si>
  <si>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</si>
  <si>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</si>
  <si>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</si>
  <si>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</si>
  <si>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</si>
  <si>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</si>
  <si>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</si>
  <si>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</si>
  <si>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</si>
  <si>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</si>
  <si>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</si>
  <si>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</si>
  <si>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</si>
  <si>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</si>
  <si>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</si>
  <si>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</si>
  <si>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</si>
  <si>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</si>
  <si>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</si>
  <si>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</si>
  <si>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</si>
  <si>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</si>
  <si>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</si>
  <si>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</si>
  <si>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</si>
  <si>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</si>
  <si>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</si>
  <si>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</si>
  <si>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</si>
  <si>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</si>
  <si>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</si>
  <si>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</si>
  <si>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</si>
  <si>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</si>
  <si>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</si>
  <si>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</si>
  <si>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</si>
  <si>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</si>
  <si>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</si>
  <si>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</si>
  <si>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</si>
  <si>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</si>
  <si>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</si>
  <si>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</si>
  <si>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</si>
  <si>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</si>
  <si>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</si>
  <si>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</si>
  <si>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</si>
  <si>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</si>
  <si>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</si>
  <si>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</si>
  <si>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</si>
  <si>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</si>
  <si>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</si>
  <si>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</si>
  <si>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</si>
  <si>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</si>
  <si>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</si>
  <si>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</si>
  <si>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</si>
  <si>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</si>
  <si>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</si>
  <si>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</si>
  <si>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</si>
  <si>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</si>
  <si>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</si>
  <si>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</si>
  <si>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</si>
  <si>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</si>
  <si>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</si>
  <si>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</si>
  <si>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</si>
  <si>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</si>
  <si>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</si>
  <si>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</si>
  <si>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</si>
  <si>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</si>
  <si>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</si>
  <si>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</si>
  <si>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</si>
  <si>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</si>
  <si>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</si>
  <si>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</si>
  <si>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</si>
  <si>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</si>
  <si>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</si>
  <si>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</si>
  <si>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</si>
  <si>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אפריקה אגח כז</t>
  </si>
  <si>
    <t>6110431</t>
  </si>
  <si>
    <t>03/01/2013</t>
  </si>
  <si>
    <t>הפניקס אגח 2</t>
  </si>
  <si>
    <t>7670177</t>
  </si>
  <si>
    <t>520017450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</si>
  <si>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</si>
  <si>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</si>
  <si>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</si>
  <si>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</si>
  <si>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</si>
  <si>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</si>
  <si>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</si>
  <si>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</si>
  <si>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</si>
  <si>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</si>
  <si>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</si>
  <si>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</si>
  <si>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</si>
  <si>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</si>
  <si>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</si>
  <si>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</si>
  <si>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</si>
  <si>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</si>
  <si>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</si>
  <si>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</si>
  <si>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</si>
  <si>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</si>
  <si>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</si>
  <si>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</si>
  <si>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</si>
  <si>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</si>
  <si>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</si>
  <si>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</si>
  <si>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</si>
  <si>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</si>
  <si>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</si>
  <si>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</si>
  <si>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</si>
  <si>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</si>
  <si>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</si>
  <si>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</si>
  <si>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</si>
  <si>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</si>
  <si>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</si>
  <si>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</si>
  <si>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</si>
  <si>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</si>
  <si>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</si>
  <si>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</si>
  <si>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</si>
  <si>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</si>
  <si>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</si>
  <si>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</si>
  <si>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</si>
  <si>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</si>
  <si>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</si>
  <si>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</si>
  <si>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</si>
  <si>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</si>
  <si>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</si>
  <si>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</si>
  <si>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</si>
  <si>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</si>
  <si>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</si>
  <si>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</si>
  <si>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</si>
  <si>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</si>
  <si>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</si>
  <si>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</si>
  <si>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</si>
  <si>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</si>
  <si>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</si>
  <si>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</si>
  <si>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</si>
  <si>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</si>
  <si>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</si>
  <si>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</si>
  <si>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</si>
  <si>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</si>
  <si>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</si>
  <si>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</si>
  <si>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</si>
  <si>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</si>
  <si>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</si>
  <si>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</si>
  <si>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</si>
  <si>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</si>
  <si>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</si>
  <si>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</si>
  <si>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</si>
  <si>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</si>
  <si>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</si>
  <si>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</si>
  <si>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</si>
  <si>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</si>
  <si>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</si>
  <si>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</si>
  <si>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</si>
  <si>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</si>
  <si>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</si>
  <si>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</si>
  <si>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</si>
  <si>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</si>
  <si>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</si>
  <si>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</si>
  <si>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</si>
  <si>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</si>
  <si>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</si>
  <si>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</si>
  <si>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</si>
  <si>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</si>
  <si>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</si>
  <si>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</si>
  <si>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</si>
  <si>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</si>
  <si>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</si>
  <si>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</si>
  <si>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</si>
  <si>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</si>
  <si>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</si>
  <si>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</si>
  <si>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</si>
  <si>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</si>
  <si>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</si>
  <si>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</si>
  <si>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</si>
  <si>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</si>
  <si>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</si>
  <si>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</si>
  <si>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</si>
  <si>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</si>
  <si>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</si>
  <si>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</si>
  <si>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</si>
  <si>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</si>
  <si>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</si>
  <si>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</si>
  <si>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</si>
  <si>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</si>
  <si>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</si>
  <si>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</si>
  <si>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</si>
  <si>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</si>
  <si>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</si>
  <si>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</si>
  <si>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</si>
  <si>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</si>
  <si>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</si>
  <si>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</si>
  <si>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</si>
  <si>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</si>
  <si>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</si>
  <si>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</si>
  <si>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</si>
  <si>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</si>
  <si>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</si>
  <si>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</si>
  <si>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</si>
  <si>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</si>
  <si>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</si>
  <si>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</si>
  <si>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</si>
  <si>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</si>
  <si>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</si>
  <si>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</si>
  <si>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מבני תעשיה אגח יז</t>
  </si>
  <si>
    <t>2260446</t>
  </si>
  <si>
    <t>13/07/2014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</si>
  <si>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</si>
  <si>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</si>
  <si>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</si>
  <si>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</si>
  <si>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</si>
  <si>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</si>
  <si>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</si>
  <si>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</si>
  <si>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</si>
  <si>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</si>
  <si>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</si>
  <si>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</si>
  <si>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</si>
  <si>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</si>
  <si>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</si>
  <si>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</si>
  <si>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</si>
  <si>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</si>
  <si>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</si>
  <si>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</si>
  <si>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</si>
  <si>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</si>
  <si>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</si>
  <si>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</si>
  <si>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</si>
  <si>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</si>
  <si>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</si>
  <si>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</si>
  <si>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</si>
  <si>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</si>
  <si>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</si>
  <si>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</si>
  <si>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</si>
  <si>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</si>
  <si>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</si>
  <si>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</si>
  <si>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</si>
  <si>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</si>
  <si>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</si>
  <si>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</si>
  <si>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</si>
  <si>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</si>
  <si>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</si>
  <si>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</si>
  <si>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</si>
  <si>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</si>
  <si>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</si>
  <si>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</si>
  <si>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</si>
  <si>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</si>
  <si>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</si>
  <si>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</si>
  <si>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</si>
  <si>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</si>
  <si>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</si>
  <si>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</si>
  <si>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</si>
  <si>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</si>
  <si>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</si>
  <si>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</si>
  <si>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</si>
  <si>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</si>
  <si>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</si>
  <si>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</si>
  <si>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</si>
  <si>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</si>
  <si>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</si>
  <si>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</si>
  <si>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</si>
  <si>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</si>
  <si>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</si>
  <si>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</si>
  <si>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</si>
  <si>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</si>
  <si>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</si>
  <si>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</si>
  <si>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</si>
  <si>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</si>
  <si>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</si>
  <si>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</si>
  <si>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</si>
  <si>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</si>
  <si>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</si>
  <si>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</si>
  <si>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</si>
  <si>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</si>
  <si>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</si>
  <si>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</si>
  <si>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</si>
  <si>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</si>
  <si>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פועלים הנפקות אגח 36</t>
  </si>
  <si>
    <t>1940659</t>
  </si>
  <si>
    <t>04/12/2018</t>
  </si>
  <si>
    <t>ביג אגח יב</t>
  </si>
  <si>
    <t>1156231</t>
  </si>
  <si>
    <t>20/12/2018</t>
  </si>
  <si>
    <t>עזריאלי אגח ה</t>
  </si>
  <si>
    <t>1156603</t>
  </si>
  <si>
    <t>22/01/2019</t>
  </si>
  <si>
    <t>לאומי אגח 179</t>
  </si>
  <si>
    <t>6040372</t>
  </si>
  <si>
    <t>12/02/2019</t>
  </si>
  <si>
    <t>אלה פקדון אג ב *</t>
  </si>
  <si>
    <t>1142215</t>
  </si>
  <si>
    <t>515666881</t>
  </si>
  <si>
    <t>17/02/2019</t>
  </si>
  <si>
    <t>הכשרת ישוב אגח 21 חסום</t>
  </si>
  <si>
    <t>61202241</t>
  </si>
  <si>
    <t>520020116</t>
  </si>
  <si>
    <t>18/02/2019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</si>
  <si>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</si>
  <si>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</si>
  <si>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</si>
  <si>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</si>
  <si>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</si>
  <si>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</si>
  <si>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</si>
  <si>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</si>
  <si>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</si>
  <si>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</si>
  <si>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</si>
  <si>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</si>
  <si>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</si>
  <si>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</si>
  <si>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</si>
  <si>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</si>
  <si>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</si>
  <si>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</si>
  <si>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</si>
  <si>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</si>
  <si>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</si>
  <si>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</si>
  <si>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</si>
  <si>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</si>
  <si>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</si>
  <si>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</si>
  <si>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</si>
  <si>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</si>
  <si>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</si>
  <si>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</si>
  <si>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</si>
  <si>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</si>
  <si>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</si>
  <si>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</si>
  <si>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</si>
  <si>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</si>
  <si>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</si>
  <si>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</si>
  <si>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</si>
  <si>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</si>
  <si>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</si>
  <si>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</si>
  <si>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</si>
  <si>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</si>
  <si>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</si>
  <si>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מזרחי טפחות הנפקות 42</t>
  </si>
  <si>
    <t>2310183</t>
  </si>
  <si>
    <t>08/06/2015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</si>
  <si>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</si>
  <si>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</si>
  <si>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</si>
  <si>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</si>
  <si>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</si>
  <si>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</si>
  <si>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</si>
  <si>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</si>
  <si>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</si>
  <si>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</si>
  <si>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</si>
  <si>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</si>
  <si>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</si>
  <si>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</si>
  <si>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</si>
  <si>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</si>
  <si>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</si>
  <si>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</si>
  <si>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</si>
  <si>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</si>
  <si>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</si>
  <si>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</si>
  <si>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</si>
  <si>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</si>
  <si>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</si>
  <si>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</si>
  <si>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</si>
  <si>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</si>
  <si>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</si>
  <si>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</si>
  <si>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</si>
  <si>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</si>
  <si>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</si>
  <si>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</si>
  <si>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</si>
  <si>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</si>
  <si>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</si>
  <si>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</si>
  <si>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</si>
  <si>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</si>
  <si>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</si>
  <si>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</si>
  <si>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</si>
  <si>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</si>
  <si>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</si>
  <si>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</si>
  <si>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</si>
  <si>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</si>
  <si>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</si>
  <si>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</si>
  <si>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</si>
  <si>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</si>
  <si>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</si>
  <si>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</si>
  <si>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</si>
  <si>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</si>
  <si>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</si>
  <si>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</si>
  <si>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</si>
  <si>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</si>
  <si>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</si>
  <si>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לאומי כתבי התחייבות נדחים 403</t>
  </si>
  <si>
    <t>6040430</t>
  </si>
  <si>
    <t>31/01/2019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</si>
  <si>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</si>
  <si>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</si>
  <si>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</si>
  <si>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</si>
  <si>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</si>
  <si>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</si>
  <si>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</si>
  <si>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</si>
  <si>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</si>
  <si>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</si>
  <si>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</si>
  <si>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</si>
  <si>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</si>
  <si>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08/04/2012</t>
  </si>
  <si>
    <t>תעשיה אווירית אגח ג</t>
  </si>
  <si>
    <t>1127547</t>
  </si>
  <si>
    <t>520027194</t>
  </si>
  <si>
    <t>13/01/2013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</si>
  <si>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</si>
  <si>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</si>
  <si>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</si>
  <si>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</si>
  <si>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</si>
  <si>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</si>
  <si>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</si>
  <si>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</si>
  <si>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</si>
  <si>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</si>
  <si>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</si>
  <si>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</si>
  <si>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</si>
  <si>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</si>
  <si>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</si>
  <si>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</si>
  <si>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</si>
  <si>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</si>
  <si>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</si>
  <si>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</si>
  <si>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</si>
  <si>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</si>
  <si>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</si>
  <si>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</si>
  <si>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</si>
  <si>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</si>
  <si>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</si>
  <si>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</si>
  <si>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</si>
  <si>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</si>
  <si>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</si>
  <si>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</si>
  <si>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</si>
  <si>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</si>
  <si>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</si>
  <si>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</si>
  <si>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</si>
  <si>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</si>
  <si>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</si>
  <si>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</si>
  <si>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</si>
  <si>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</si>
  <si>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</si>
  <si>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</si>
  <si>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</si>
  <si>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</si>
  <si>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</si>
  <si>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</si>
  <si>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</si>
  <si>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</si>
  <si>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</si>
  <si>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</si>
  <si>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</si>
  <si>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</si>
  <si>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</si>
  <si>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</si>
  <si>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</si>
  <si>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</si>
  <si>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</si>
  <si>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</si>
  <si>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</si>
  <si>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</si>
  <si>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</si>
  <si>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</si>
  <si>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</si>
  <si>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</si>
  <si>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</si>
  <si>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</si>
  <si>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</si>
  <si>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</si>
  <si>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</si>
  <si>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</si>
  <si>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</si>
  <si>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</si>
  <si>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</si>
  <si>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</si>
  <si>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</si>
  <si>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</si>
  <si>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</si>
  <si>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</si>
  <si>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</si>
  <si>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</si>
  <si>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1905761</t>
  </si>
  <si>
    <t>07/12/2016</t>
  </si>
  <si>
    <t>שופרסל אגח ה *</t>
  </si>
  <si>
    <t>7770209</t>
  </si>
  <si>
    <t>09/10/2013</t>
  </si>
  <si>
    <t>מירלנד אגח ז</t>
  </si>
  <si>
    <t>1139559</t>
  </si>
  <si>
    <t>500423264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</si>
  <si>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</si>
  <si>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</si>
  <si>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</si>
  <si>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</si>
  <si>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</si>
  <si>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</si>
  <si>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</si>
  <si>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</si>
  <si>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</si>
  <si>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</si>
  <si>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</si>
  <si>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</si>
  <si>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</si>
  <si>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</si>
  <si>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</si>
  <si>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</si>
  <si>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</si>
  <si>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ג</t>
  </si>
  <si>
    <t>1140136</t>
  </si>
  <si>
    <t>21/02/2017</t>
  </si>
  <si>
    <t>שפיר הנדסה אגח א</t>
  </si>
  <si>
    <t>1136134</t>
  </si>
  <si>
    <t>514892801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</si>
  <si>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</si>
  <si>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</si>
  <si>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</si>
  <si>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</si>
  <si>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</si>
  <si>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</si>
  <si>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</si>
  <si>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</si>
  <si>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</si>
  <si>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Baa1 IL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</si>
  <si>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</si>
  <si>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</si>
  <si>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</si>
  <si>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</si>
  <si>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</si>
  <si>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</si>
  <si>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</si>
  <si>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</si>
  <si>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</si>
  <si>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</si>
  <si>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</si>
  <si>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</si>
  <si>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</si>
  <si>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</si>
  <si>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</si>
  <si>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</si>
  <si>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</si>
  <si>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</si>
  <si>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</si>
  <si>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</si>
  <si>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</si>
  <si>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</si>
  <si>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</si>
  <si>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</si>
  <si>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</si>
  <si>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</si>
  <si>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</si>
  <si>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</si>
  <si>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</si>
  <si>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</si>
  <si>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</si>
  <si>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</si>
  <si>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</si>
  <si>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</si>
  <si>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</si>
  <si>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</si>
  <si>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</si>
  <si>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</si>
  <si>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</si>
  <si>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</si>
  <si>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</si>
  <si>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</si>
  <si>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</si>
  <si>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</si>
  <si>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</si>
  <si>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</si>
  <si>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</si>
  <si>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</si>
  <si>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</si>
  <si>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</si>
  <si>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</si>
  <si>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</si>
  <si>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</si>
  <si>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</si>
  <si>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</si>
  <si>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</si>
  <si>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</si>
  <si>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</si>
  <si>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</si>
  <si>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</si>
  <si>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</si>
  <si>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</si>
  <si>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</si>
  <si>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</si>
  <si>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</si>
  <si>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</si>
  <si>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</si>
  <si>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</si>
  <si>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</si>
  <si>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</si>
  <si>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</si>
  <si>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</si>
  <si>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</si>
  <si>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</si>
  <si>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פרטנר אגח ז</t>
  </si>
  <si>
    <t>1156397</t>
  </si>
  <si>
    <t>06/01/2019</t>
  </si>
  <si>
    <t>אלדן תחבורה אגח ג</t>
  </si>
  <si>
    <t>1140813</t>
  </si>
  <si>
    <t>30/11/2006</t>
  </si>
  <si>
    <t>לאומי אגח 180</t>
  </si>
  <si>
    <t>6040422</t>
  </si>
  <si>
    <t>דור אלון אגח ו חסום</t>
  </si>
  <si>
    <t>11406561</t>
  </si>
  <si>
    <t>28/02/2019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</si>
  <si>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</si>
  <si>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</si>
  <si>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</si>
  <si>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</si>
  <si>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</si>
  <si>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</si>
  <si>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</si>
  <si>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</si>
  <si>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</si>
  <si>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</si>
  <si>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</si>
  <si>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</si>
  <si>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</si>
  <si>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</si>
  <si>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</si>
  <si>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</si>
  <si>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</si>
  <si>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</si>
  <si>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</si>
  <si>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</si>
  <si>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</si>
  <si>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</si>
  <si>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</si>
  <si>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</si>
  <si>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</si>
  <si>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</si>
  <si>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</si>
  <si>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</si>
  <si>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</si>
  <si>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</si>
  <si>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</si>
  <si>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</si>
  <si>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</si>
  <si>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</si>
  <si>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</si>
  <si>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</si>
  <si>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</si>
  <si>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</si>
  <si>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</si>
  <si>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</si>
  <si>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</si>
  <si>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</si>
  <si>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</si>
  <si>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</si>
  <si>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</si>
  <si>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</si>
  <si>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</si>
  <si>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</si>
  <si>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16/05/2017</t>
  </si>
  <si>
    <t>שמוס  אגח א (1147578 הוסחר )</t>
  </si>
  <si>
    <t>1155951</t>
  </si>
  <si>
    <t>1742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</si>
  <si>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</si>
  <si>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</si>
  <si>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</si>
  <si>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</si>
  <si>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</si>
  <si>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</si>
  <si>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</si>
  <si>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</si>
  <si>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</si>
  <si>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BBB</t>
  </si>
  <si>
    <t>28/01/2009</t>
  </si>
  <si>
    <t>DEVTAM 4.435 12/30/20</t>
  </si>
  <si>
    <t>IL0011321663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</si>
  <si>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</si>
  <si>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</si>
  <si>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</si>
  <si>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</si>
  <si>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</si>
  <si>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</si>
  <si>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</si>
  <si>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</si>
  <si>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</si>
  <si>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</si>
  <si>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</si>
  <si>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ATRSAV 4 04/20/20</t>
  </si>
  <si>
    <t>XS0918754895</t>
  </si>
  <si>
    <t>BBB-</t>
  </si>
  <si>
    <t>12/04/2013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</si>
  <si>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</si>
  <si>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</si>
  <si>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</si>
  <si>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</si>
  <si>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</si>
  <si>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</si>
  <si>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Baa1</t>
  </si>
  <si>
    <t>26/09/2016</t>
  </si>
  <si>
    <t>C 3.875 03/26/25</t>
  </si>
  <si>
    <t>US172967JL61</t>
  </si>
  <si>
    <t>Baa2</t>
  </si>
  <si>
    <t>26/10/2016</t>
  </si>
  <si>
    <t>MSI 4 09/01/24</t>
  </si>
  <si>
    <t>US620076BF55</t>
  </si>
  <si>
    <t>14/11/2016</t>
  </si>
  <si>
    <t>LEA 5.25 01/15/25</t>
  </si>
  <si>
    <t>US521865AX34</t>
  </si>
  <si>
    <t>23/11/2016</t>
  </si>
  <si>
    <t>CBAAU 3.375 10/20/26</t>
  </si>
  <si>
    <t>XS1506401568</t>
  </si>
  <si>
    <t>30/11/2016</t>
  </si>
  <si>
    <t>CENSUD 5.15 02/12/25</t>
  </si>
  <si>
    <t>USP2205JAK62</t>
  </si>
  <si>
    <t>13/12/2016</t>
  </si>
  <si>
    <t>AXASA 5.125 01/17/47</t>
  </si>
  <si>
    <t>XS1550938978</t>
  </si>
  <si>
    <t>10/01/2017</t>
  </si>
  <si>
    <t>UA 3.25 06/15/26</t>
  </si>
  <si>
    <t>US904311AA54</t>
  </si>
  <si>
    <t>BB</t>
  </si>
  <si>
    <t>18/01/2017</t>
  </si>
  <si>
    <t>SIGMA 4.125 05/02/26</t>
  </si>
  <si>
    <t>USP8674JAE93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</si>
  <si>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</si>
  <si>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</si>
  <si>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</si>
  <si>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</si>
  <si>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</si>
  <si>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</si>
  <si>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</si>
  <si>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</si>
  <si>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</si>
  <si>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</si>
  <si>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</si>
  <si>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</si>
  <si>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</si>
  <si>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</si>
  <si>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</si>
  <si>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</si>
  <si>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</si>
  <si>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</si>
  <si>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BPCEGP 4.875 04/01/26</t>
  </si>
  <si>
    <t>US05578UAE47</t>
  </si>
  <si>
    <t>05/09/2017</t>
  </si>
  <si>
    <t>VMW 3.9 08/21/27</t>
  </si>
  <si>
    <t>US928563AC98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</si>
  <si>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</si>
  <si>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</si>
  <si>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</si>
  <si>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</si>
  <si>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</si>
  <si>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</si>
  <si>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</si>
  <si>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</si>
  <si>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</si>
  <si>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</si>
  <si>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</si>
  <si>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</si>
  <si>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</si>
  <si>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</si>
  <si>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</si>
  <si>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</si>
  <si>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</si>
  <si>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</si>
  <si>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</si>
  <si>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</si>
  <si>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</si>
  <si>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</si>
  <si>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</si>
  <si>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</si>
  <si>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</si>
  <si>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</si>
  <si>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</si>
  <si>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</si>
  <si>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</si>
  <si>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</si>
  <si>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</si>
  <si>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</si>
  <si>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</si>
  <si>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</si>
  <si>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</si>
  <si>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</si>
  <si>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</si>
  <si>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</si>
  <si>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</si>
  <si>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26/07/2018</t>
  </si>
  <si>
    <t>ELAN 4.9 08/28/28</t>
  </si>
  <si>
    <t>US28414HAB96</t>
  </si>
  <si>
    <t>20/08/2018</t>
  </si>
  <si>
    <t>QVCN 4.45 02/15/25</t>
  </si>
  <si>
    <t>US747262AU78</t>
  </si>
  <si>
    <t>03/10/2018</t>
  </si>
  <si>
    <t>K 4.3 05/15/28</t>
  </si>
  <si>
    <t>US487836BW75</t>
  </si>
  <si>
    <t>14/02/2019</t>
  </si>
  <si>
    <t>WHR 4.75 02/26/29</t>
  </si>
  <si>
    <t>US963320AW61</t>
  </si>
  <si>
    <t>21/02/2019</t>
  </si>
  <si>
    <t>ARNDTN 5.375 03/21/29</t>
  </si>
  <si>
    <t>XS1964701822</t>
  </si>
  <si>
    <t>14/03/2019</t>
  </si>
  <si>
    <t>VMED 4.875 01/15/27</t>
  </si>
  <si>
    <t>XS1207459725</t>
  </si>
  <si>
    <t>02/08/2018</t>
  </si>
  <si>
    <t>MAPSM 4.125 09/07/48</t>
  </si>
  <si>
    <t>ES0224244097</t>
  </si>
  <si>
    <t>28/01/2019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</si>
  <si>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</si>
  <si>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</si>
  <si>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</si>
  <si>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</si>
  <si>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</si>
  <si>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</si>
  <si>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</si>
  <si>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</si>
  <si>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</si>
  <si>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</si>
  <si>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</si>
  <si>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</si>
  <si>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</si>
  <si>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</si>
  <si>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</si>
  <si>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</si>
  <si>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</si>
  <si>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</si>
  <si>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</si>
  <si>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</si>
  <si>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</si>
  <si>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</si>
  <si>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</si>
  <si>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</si>
  <si>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</si>
  <si>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</si>
  <si>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</si>
  <si>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</si>
  <si>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</si>
  <si>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</si>
  <si>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</si>
  <si>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</si>
  <si>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</si>
  <si>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</si>
  <si>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</si>
  <si>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</si>
  <si>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7 PERP</t>
  </si>
  <si>
    <t>USH4209UAT37</t>
  </si>
  <si>
    <t>04/02/2019</t>
  </si>
  <si>
    <t>BNP 6.625 Perp</t>
  </si>
  <si>
    <t>USF1R15XK938</t>
  </si>
  <si>
    <t>18/03/2019</t>
  </si>
  <si>
    <t>BACR 5.875 PERP</t>
  </si>
  <si>
    <t>XS1658012023</t>
  </si>
  <si>
    <t>B+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</si>
  <si>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</si>
  <si>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</si>
  <si>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</si>
  <si>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</si>
  <si>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</si>
  <si>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</si>
  <si>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</si>
  <si>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</si>
  <si>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</si>
  <si>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</si>
  <si>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</si>
  <si>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</si>
  <si>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</si>
  <si>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</si>
  <si>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</si>
  <si>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</si>
  <si>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</si>
  <si>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</si>
  <si>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</si>
  <si>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</si>
  <si>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</si>
  <si>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</si>
  <si>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</si>
  <si>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</si>
  <si>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</si>
  <si>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</si>
  <si>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</si>
  <si>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</si>
  <si>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</si>
  <si>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</si>
  <si>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</si>
  <si>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</si>
  <si>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</si>
  <si>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</si>
  <si>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</si>
  <si>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</si>
  <si>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</si>
  <si>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</si>
  <si>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</si>
  <si>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</si>
  <si>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</si>
  <si>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</si>
  <si>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</si>
  <si>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</si>
  <si>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</si>
  <si>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</si>
  <si>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</si>
  <si>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</si>
  <si>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הראל</t>
  </si>
  <si>
    <t>585018</t>
  </si>
  <si>
    <t>520033986</t>
  </si>
  <si>
    <t>טאואר (דואלי)</t>
  </si>
  <si>
    <t>1082379</t>
  </si>
  <si>
    <t>520041997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</si>
  <si>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</si>
  <si>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</si>
  <si>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</si>
  <si>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</si>
  <si>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</si>
  <si>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</si>
  <si>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</si>
  <si>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</si>
  <si>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</si>
  <si>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</si>
  <si>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</si>
  <si>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</si>
  <si>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</si>
  <si>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</si>
  <si>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</si>
  <si>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</si>
  <si>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</si>
  <si>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</si>
  <si>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</si>
  <si>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</si>
  <si>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</si>
  <si>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</si>
  <si>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</si>
  <si>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</si>
  <si>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</si>
  <si>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</si>
  <si>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</si>
  <si>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</si>
  <si>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</si>
  <si>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</si>
  <si>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</si>
  <si>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</si>
  <si>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</si>
  <si>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</si>
  <si>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</si>
  <si>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</si>
  <si>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</si>
  <si>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</si>
  <si>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</si>
  <si>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</si>
  <si>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</si>
  <si>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</si>
  <si>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</si>
  <si>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</si>
  <si>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</si>
  <si>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</si>
  <si>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</si>
  <si>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</si>
  <si>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</si>
  <si>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</si>
  <si>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</si>
  <si>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</si>
  <si>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</si>
  <si>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</si>
  <si>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</si>
  <si>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</si>
  <si>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</si>
  <si>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</si>
  <si>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</si>
  <si>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</si>
  <si>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</si>
  <si>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</si>
  <si>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</si>
  <si>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</si>
  <si>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</si>
  <si>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</si>
  <si>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</si>
  <si>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</si>
  <si>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</si>
  <si>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</si>
  <si>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</si>
  <si>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</si>
  <si>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</si>
  <si>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</si>
  <si>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</si>
  <si>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</si>
  <si>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</si>
  <si>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</si>
  <si>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</si>
  <si>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</si>
  <si>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</si>
  <si>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</si>
  <si>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</si>
  <si>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</si>
  <si>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</si>
  <si>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</si>
  <si>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</si>
  <si>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</si>
  <si>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</si>
  <si>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</si>
  <si>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</si>
  <si>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</si>
  <si>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</si>
  <si>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</si>
  <si>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</si>
  <si>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</si>
  <si>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</si>
  <si>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</si>
  <si>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</si>
  <si>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</si>
  <si>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</si>
  <si>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</si>
  <si>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</si>
  <si>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</si>
  <si>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</si>
  <si>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</si>
  <si>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</si>
  <si>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</si>
  <si>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</si>
  <si>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</si>
  <si>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</si>
  <si>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</si>
  <si>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</si>
  <si>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</si>
  <si>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</si>
  <si>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</si>
  <si>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</si>
  <si>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</si>
  <si>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</si>
  <si>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</si>
  <si>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</si>
  <si>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</si>
  <si>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</si>
  <si>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</si>
  <si>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</si>
  <si>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</si>
  <si>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</si>
  <si>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</si>
  <si>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</si>
  <si>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</si>
  <si>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</si>
  <si>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</si>
  <si>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</si>
  <si>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</si>
  <si>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</si>
  <si>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</si>
  <si>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</si>
  <si>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</si>
  <si>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</si>
  <si>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</si>
  <si>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</si>
  <si>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</si>
  <si>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</si>
  <si>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</si>
  <si>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</si>
  <si>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</si>
  <si>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</si>
  <si>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</si>
  <si>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</si>
  <si>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</si>
  <si>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</si>
  <si>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</si>
  <si>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</si>
  <si>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</si>
  <si>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</si>
  <si>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</si>
  <si>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</si>
  <si>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</si>
  <si>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</si>
  <si>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</si>
  <si>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</si>
  <si>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511930125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</si>
  <si>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</si>
  <si>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</si>
  <si>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</si>
  <si>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</si>
  <si>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</si>
  <si>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</si>
  <si>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</si>
  <si>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</si>
  <si>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</si>
  <si>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</si>
  <si>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</si>
  <si>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</si>
  <si>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</si>
  <si>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</si>
  <si>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</si>
  <si>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</si>
  <si>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</si>
  <si>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</si>
  <si>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</si>
  <si>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</si>
  <si>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</si>
  <si>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</si>
  <si>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</si>
  <si>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</si>
  <si>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</si>
  <si>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</si>
  <si>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</si>
  <si>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</si>
  <si>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</si>
  <si>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</si>
  <si>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</si>
  <si>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</si>
  <si>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</si>
  <si>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</si>
  <si>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</si>
  <si>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</si>
  <si>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</si>
  <si>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</si>
  <si>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</si>
  <si>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</si>
  <si>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</si>
  <si>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</si>
  <si>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</si>
  <si>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</si>
  <si>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</si>
  <si>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</si>
  <si>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</si>
  <si>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</si>
  <si>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</si>
  <si>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</si>
  <si>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</si>
  <si>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</si>
  <si>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</si>
  <si>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</si>
  <si>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</si>
  <si>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</si>
  <si>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</si>
  <si>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</si>
  <si>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</si>
  <si>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</si>
  <si>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</si>
  <si>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</si>
  <si>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</si>
  <si>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</si>
  <si>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</si>
  <si>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</si>
  <si>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</si>
  <si>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</si>
  <si>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</si>
  <si>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</si>
  <si>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</si>
  <si>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</si>
  <si>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</si>
  <si>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</si>
  <si>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</si>
  <si>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</si>
  <si>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</si>
  <si>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</si>
  <si>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</si>
  <si>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</si>
  <si>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</si>
  <si>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</si>
  <si>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</si>
  <si>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</si>
  <si>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</si>
  <si>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</si>
  <si>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</si>
  <si>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</si>
  <si>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</si>
  <si>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</si>
  <si>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</si>
  <si>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</si>
  <si>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</si>
  <si>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</si>
  <si>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</si>
  <si>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</si>
  <si>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מניבים ריט</t>
  </si>
  <si>
    <t>1140573</t>
  </si>
  <si>
    <t>מניבים ריט חסום</t>
  </si>
  <si>
    <t>11405731</t>
  </si>
  <si>
    <t>ג'נריישן קפיטל</t>
  </si>
  <si>
    <t>1156926</t>
  </si>
  <si>
    <t>515846558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</si>
  <si>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</si>
  <si>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</si>
  <si>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</si>
  <si>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</si>
  <si>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</si>
  <si>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</si>
  <si>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</si>
  <si>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</si>
  <si>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</si>
  <si>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</si>
  <si>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</si>
  <si>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</si>
  <si>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</si>
  <si>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</si>
  <si>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</si>
  <si>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</si>
  <si>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</si>
  <si>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</si>
  <si>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</si>
  <si>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</si>
  <si>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</si>
  <si>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</si>
  <si>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</si>
  <si>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</si>
  <si>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</si>
  <si>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</si>
  <si>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</si>
  <si>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</si>
  <si>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</si>
  <si>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</si>
  <si>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</si>
  <si>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</si>
  <si>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</si>
  <si>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</si>
  <si>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</si>
  <si>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</si>
  <si>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</si>
  <si>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</si>
  <si>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</si>
  <si>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MGIC US Equity</t>
  </si>
  <si>
    <t>IL0010823123</t>
  </si>
  <si>
    <t>GZTGF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</si>
  <si>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</si>
  <si>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</si>
  <si>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</si>
  <si>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</si>
  <si>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</si>
  <si>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</si>
  <si>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</si>
  <si>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</si>
  <si>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</si>
  <si>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</si>
  <si>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</si>
  <si>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</si>
  <si>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</si>
  <si>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</si>
  <si>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</si>
  <si>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</si>
  <si>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</si>
  <si>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</si>
  <si>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</si>
  <si>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</si>
  <si>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</si>
  <si>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</si>
  <si>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</si>
  <si>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</si>
  <si>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</si>
  <si>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</si>
  <si>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</si>
  <si>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</si>
  <si>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</si>
  <si>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</si>
  <si>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</si>
  <si>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</si>
  <si>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CA FP Equity</t>
  </si>
  <si>
    <t>FR0000120172</t>
  </si>
  <si>
    <t>DAI GY Equity</t>
  </si>
  <si>
    <t>DE0007100000</t>
  </si>
  <si>
    <t>DAX</t>
  </si>
  <si>
    <t>GLEN LN Equity</t>
  </si>
  <si>
    <t>JE00B4T3BW64</t>
  </si>
  <si>
    <t>BP/ LN Equity</t>
  </si>
  <si>
    <t>GB0007980591</t>
  </si>
  <si>
    <t>POG LN Equity</t>
  </si>
  <si>
    <t>GB0031544546</t>
  </si>
  <si>
    <t>BHP LN Equity</t>
  </si>
  <si>
    <t>GB00BH0P3Z91</t>
  </si>
  <si>
    <t>RIO LN Equity</t>
  </si>
  <si>
    <t>GB0007188757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</si>
  <si>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</si>
  <si>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</si>
  <si>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</si>
  <si>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</si>
  <si>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</si>
  <si>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</si>
  <si>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</si>
  <si>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C US Equity</t>
  </si>
  <si>
    <t>US1729674242</t>
  </si>
  <si>
    <t>JPM US Equity</t>
  </si>
  <si>
    <t>US46625H1005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</si>
  <si>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</si>
  <si>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</si>
  <si>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</si>
  <si>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</si>
  <si>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</si>
  <si>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</si>
  <si>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</si>
  <si>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</si>
  <si>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</si>
  <si>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</si>
  <si>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</si>
  <si>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</si>
  <si>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BID US Equity</t>
  </si>
  <si>
    <t>US8358981079</t>
  </si>
  <si>
    <t>AER US Equity</t>
  </si>
  <si>
    <t>NL0000687663</t>
  </si>
  <si>
    <t>LYV US Equity</t>
  </si>
  <si>
    <t>US5380341090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</si>
  <si>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</si>
  <si>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</si>
  <si>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</si>
  <si>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</si>
  <si>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</si>
  <si>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</si>
  <si>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</si>
  <si>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</si>
  <si>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</si>
  <si>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</si>
  <si>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</si>
  <si>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</si>
  <si>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</si>
  <si>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</si>
  <si>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</si>
  <si>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</si>
  <si>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</si>
  <si>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</si>
  <si>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</si>
  <si>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</si>
  <si>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</si>
  <si>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</si>
  <si>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</si>
  <si>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</si>
  <si>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ISRG US Equity</t>
  </si>
  <si>
    <t>US46120E6023</t>
  </si>
  <si>
    <t>Health Care Equipment &amp; Servic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</si>
  <si>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</si>
  <si>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</si>
  <si>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</si>
  <si>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</si>
  <si>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</si>
  <si>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</si>
  <si>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</si>
  <si>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</si>
  <si>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SQM US Equity</t>
  </si>
  <si>
    <t>US8336351056</t>
  </si>
  <si>
    <t>ENPL LI Equity</t>
  </si>
  <si>
    <t>US29355E2081</t>
  </si>
  <si>
    <t>LNG US Equity</t>
  </si>
  <si>
    <t>US16411R2085</t>
  </si>
  <si>
    <t>CTY1S FH Equity</t>
  </si>
  <si>
    <t>FI4000369947</t>
  </si>
  <si>
    <t>ATRS AV Equity</t>
  </si>
  <si>
    <t>JE00B3DCF752</t>
  </si>
  <si>
    <t>AT1 GY Equity</t>
  </si>
  <si>
    <t>LU1673108939</t>
  </si>
  <si>
    <t>ENOG LN Equity</t>
  </si>
  <si>
    <t>GB00BG12Y042</t>
  </si>
  <si>
    <t>PPH LN Equity</t>
  </si>
  <si>
    <t>GG00B1Z5FH87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</si>
  <si>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</si>
  <si>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</si>
  <si>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</si>
  <si>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</si>
  <si>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</si>
  <si>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</si>
  <si>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</si>
  <si>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</si>
  <si>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NTR US Equity</t>
  </si>
  <si>
    <t>CA67077M1086</t>
  </si>
  <si>
    <t>MYL US Equity</t>
  </si>
  <si>
    <t>NL0011031208</t>
  </si>
  <si>
    <t>MOS US Equity</t>
  </si>
  <si>
    <t>US61945C1036</t>
  </si>
  <si>
    <t>FTNT US Equity</t>
  </si>
  <si>
    <t>US34959E1091</t>
  </si>
  <si>
    <t>KLAC US Equity</t>
  </si>
  <si>
    <t>US4824801009</t>
  </si>
  <si>
    <t>FIVN US Equity</t>
  </si>
  <si>
    <t>US3383071012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</si>
  <si>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</si>
  <si>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</si>
  <si>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</si>
  <si>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</si>
  <si>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</si>
  <si>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</si>
  <si>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</si>
  <si>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</si>
  <si>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</si>
  <si>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</si>
  <si>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</si>
  <si>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</si>
  <si>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</si>
  <si>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</si>
  <si>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</si>
  <si>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</si>
  <si>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</si>
  <si>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</si>
  <si>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</si>
  <si>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</si>
  <si>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</si>
  <si>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</si>
  <si>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</si>
  <si>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</si>
  <si>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</si>
  <si>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</si>
  <si>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</si>
  <si>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</si>
  <si>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</si>
  <si>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</si>
  <si>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</si>
  <si>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</si>
  <si>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</si>
  <si>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</si>
  <si>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</si>
  <si>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</si>
  <si>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</si>
  <si>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</si>
  <si>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</si>
  <si>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</si>
  <si>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MTF סל (A4) תל אביב 125</t>
  </si>
  <si>
    <t>1150283</t>
  </si>
  <si>
    <t>511303661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</si>
  <si>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</si>
  <si>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</si>
  <si>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</si>
  <si>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</si>
  <si>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</si>
  <si>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</si>
  <si>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</si>
  <si>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</si>
  <si>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</si>
  <si>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</si>
  <si>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</si>
  <si>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</si>
  <si>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</si>
  <si>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</si>
  <si>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</si>
  <si>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</si>
  <si>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</si>
  <si>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</si>
  <si>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</si>
  <si>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</si>
  <si>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</si>
  <si>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</si>
  <si>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</si>
  <si>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</si>
  <si>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</si>
  <si>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</si>
  <si>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</si>
  <si>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</si>
  <si>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</si>
  <si>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</si>
  <si>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</si>
  <si>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</si>
  <si>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</si>
  <si>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</si>
  <si>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</si>
  <si>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</si>
  <si>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</si>
  <si>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</si>
  <si>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</si>
  <si>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</si>
  <si>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</si>
  <si>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</si>
  <si>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</si>
  <si>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</si>
  <si>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</si>
  <si>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</si>
  <si>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</si>
  <si>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</si>
  <si>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</si>
  <si>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</si>
  <si>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</si>
  <si>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</si>
  <si>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</si>
  <si>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</si>
  <si>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</si>
  <si>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</si>
  <si>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</si>
  <si>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</si>
  <si>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</si>
  <si>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</si>
  <si>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</si>
  <si>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</si>
  <si>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</si>
  <si>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</si>
  <si>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</si>
  <si>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</si>
  <si>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</si>
  <si>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</si>
  <si>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</si>
  <si>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</si>
  <si>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XDAX GR Equity</t>
  </si>
  <si>
    <t>LU0274211480</t>
  </si>
  <si>
    <t>IEUX NA Equity</t>
  </si>
  <si>
    <t>IE00B14X4N27</t>
  </si>
  <si>
    <t>VERX NA Equity</t>
  </si>
  <si>
    <t>IE00BKX55S42</t>
  </si>
  <si>
    <t>DBJP US Equity</t>
  </si>
  <si>
    <t>US2330515071</t>
  </si>
  <si>
    <t>HEWJ US Equity</t>
  </si>
  <si>
    <t>US46434V8862</t>
  </si>
  <si>
    <t>IDJP LN Equity</t>
  </si>
  <si>
    <t>IE00B2QWDY88</t>
  </si>
  <si>
    <t>ISF LN Equity</t>
  </si>
  <si>
    <t>IE0005042456</t>
  </si>
  <si>
    <t>VMID LN Equity</t>
  </si>
  <si>
    <t>IE00BKX55Q28</t>
  </si>
  <si>
    <t>MXFS LN Equity</t>
  </si>
  <si>
    <t>IE00B3DWVS88</t>
  </si>
  <si>
    <t>IEMG US Equity</t>
  </si>
  <si>
    <t>US46434G1031</t>
  </si>
  <si>
    <t>EPI US Equity</t>
  </si>
  <si>
    <t>US97717W4226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</si>
  <si>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</si>
  <si>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</si>
  <si>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</si>
  <si>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</si>
  <si>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</si>
  <si>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</si>
  <si>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</si>
  <si>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EMDD LN Equity</t>
  </si>
  <si>
    <t>IE00B4613386</t>
  </si>
  <si>
    <t>IHI US Equity</t>
  </si>
  <si>
    <t>US4642888105</t>
  </si>
  <si>
    <t>IGV US Equity</t>
  </si>
  <si>
    <t>US4642875151</t>
  </si>
  <si>
    <t>KRE US Equity</t>
  </si>
  <si>
    <t>US78464A6982</t>
  </si>
  <si>
    <t>IBB US Equity</t>
  </si>
  <si>
    <t>US4642875565</t>
  </si>
  <si>
    <t>ITB US Equity</t>
  </si>
  <si>
    <t>US4642887529</t>
  </si>
  <si>
    <t>XLV US Equity</t>
  </si>
  <si>
    <t>US81369Y2090</t>
  </si>
  <si>
    <t>XLI US Equity</t>
  </si>
  <si>
    <t>US81369Y7040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</si>
  <si>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</si>
  <si>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</si>
  <si>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</si>
  <si>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</si>
  <si>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</si>
  <si>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</si>
  <si>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</si>
  <si>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</si>
  <si>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MLPS LN Equity</t>
  </si>
  <si>
    <t>IE00B94ZB998</t>
  </si>
  <si>
    <t>S7XE GY Equity</t>
  </si>
  <si>
    <t>IE00B3Q19T94</t>
  </si>
  <si>
    <t>OIL FP Equity</t>
  </si>
  <si>
    <t>LU1834988278</t>
  </si>
  <si>
    <t>BRE FP Equity</t>
  </si>
  <si>
    <t>LU1834983550</t>
  </si>
  <si>
    <t>SXPPEX GY Equity</t>
  </si>
  <si>
    <t>DE000A0F5UK5</t>
  </si>
  <si>
    <t>SXAPEX GY Equity</t>
  </si>
  <si>
    <t>DE000A0Q4R28</t>
  </si>
  <si>
    <t>CHIQ US Equity</t>
  </si>
  <si>
    <t>US37950E4089</t>
  </si>
  <si>
    <t>KWEB US Equity</t>
  </si>
  <si>
    <t>US5007673065</t>
  </si>
  <si>
    <t>סה"כ אג"ח ממשלתי</t>
  </si>
  <si>
    <t>AVGHYIU LX Equity</t>
  </si>
  <si>
    <t>LU0367993663</t>
  </si>
  <si>
    <t>B-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</si>
  <si>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</si>
  <si>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</si>
  <si>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</si>
  <si>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</si>
  <si>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</si>
  <si>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</si>
  <si>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</si>
  <si>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</si>
  <si>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</si>
  <si>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</si>
  <si>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</si>
  <si>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</si>
  <si>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</si>
  <si>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</si>
  <si>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SCHEURQ LN Equity</t>
  </si>
  <si>
    <t>GB00BF783B32</t>
  </si>
  <si>
    <t>THES9EE LX Equity</t>
  </si>
  <si>
    <t>LU1868840437</t>
  </si>
  <si>
    <t>TOKMJPG ID Equity</t>
  </si>
  <si>
    <t>IE00B4100S42</t>
  </si>
  <si>
    <t>GAMJEJZ ID Equity</t>
  </si>
  <si>
    <t>IE00BF6RR536</t>
  </si>
  <si>
    <t>SPAJJIC ID Equity</t>
  </si>
  <si>
    <t>IE00BF29SZ08</t>
  </si>
  <si>
    <t>AMEFI8C LX Equity</t>
  </si>
  <si>
    <t>LU0906530919</t>
  </si>
  <si>
    <t>MGLGIUS ID Equity</t>
  </si>
  <si>
    <t>IE00BD3B6F79</t>
  </si>
  <si>
    <t>קרן כספית בחול דולר</t>
  </si>
  <si>
    <t>X9X9USD00D48</t>
  </si>
  <si>
    <t>Aaa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</si>
  <si>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</si>
  <si>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</si>
  <si>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</si>
  <si>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</si>
  <si>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</si>
  <si>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</si>
  <si>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100 APR</t>
  </si>
  <si>
    <t>82631342</t>
  </si>
  <si>
    <t>dsC 100.00 MAY</t>
  </si>
  <si>
    <t>82651233</t>
  </si>
  <si>
    <t>bC 1 APR</t>
  </si>
  <si>
    <t>82617903</t>
  </si>
  <si>
    <t>₪/מט"ח</t>
  </si>
  <si>
    <t>סה"כ ריבית</t>
  </si>
  <si>
    <t>SPY US 04/18/19 P260</t>
  </si>
  <si>
    <t>70557319</t>
  </si>
  <si>
    <t>SPX US 04/18/19 P2550</t>
  </si>
  <si>
    <t>70791470</t>
  </si>
  <si>
    <t>SPX US 06/21/19 P2650</t>
  </si>
  <si>
    <t>70184890</t>
  </si>
  <si>
    <t>SPX US 06/21/19 P2700</t>
  </si>
  <si>
    <t>70111877</t>
  </si>
  <si>
    <t>SPX US 06/21/19 P2725</t>
  </si>
  <si>
    <t>70305677</t>
  </si>
  <si>
    <t>NKY 05/10/19 C22000</t>
  </si>
  <si>
    <t>557000169</t>
  </si>
  <si>
    <t>NKY 05/10/19 P20000</t>
  </si>
  <si>
    <t>557000170</t>
  </si>
  <si>
    <t>SPXW US 04/30/19 P2450</t>
  </si>
  <si>
    <t>557000171</t>
  </si>
  <si>
    <t>SX5E 05/17/19 C3400</t>
  </si>
  <si>
    <t>DE000C2XKXE7</t>
  </si>
  <si>
    <t>SPX US 06/21/19 P2750</t>
  </si>
  <si>
    <t>70377759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</si>
  <si>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</si>
  <si>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</si>
  <si>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</si>
  <si>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</si>
  <si>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</si>
  <si>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</si>
  <si>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P2780</t>
  </si>
  <si>
    <t>557000196</t>
  </si>
  <si>
    <t>SPX US 06/21/19 P2800</t>
  </si>
  <si>
    <t>70405048</t>
  </si>
  <si>
    <t>סה"כ מטבע</t>
  </si>
  <si>
    <t>סה"כ סחורות</t>
  </si>
  <si>
    <t>CLZ9P 67.00 Comdty</t>
  </si>
  <si>
    <t>75202276</t>
  </si>
  <si>
    <t>C Z9P 370 Comdty</t>
  </si>
  <si>
    <t>75202284</t>
  </si>
  <si>
    <t>C N9P 350 Comdty</t>
  </si>
  <si>
    <t>75202285</t>
  </si>
  <si>
    <t>CLZ9C 70.00 Comdty</t>
  </si>
  <si>
    <t>75202286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</si>
  <si>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</si>
  <si>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</si>
  <si>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</si>
  <si>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</si>
  <si>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</si>
  <si>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</si>
  <si>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</si>
  <si>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</si>
  <si>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LCJ9P 124 Comdty</t>
  </si>
  <si>
    <t>75202300</t>
  </si>
  <si>
    <t>S K9P 800 Comdty</t>
  </si>
  <si>
    <t>75202307</t>
  </si>
  <si>
    <t>CTK9C 80 Comdty</t>
  </si>
  <si>
    <t>75202310</t>
  </si>
  <si>
    <t>KCK9C 110.00 Comdty</t>
  </si>
  <si>
    <t>75202311</t>
  </si>
  <si>
    <t>CLM9C 61.00 Comdty</t>
  </si>
  <si>
    <t>75202318</t>
  </si>
  <si>
    <t>CLM9C 69.50 Comdty</t>
  </si>
  <si>
    <t>75202319</t>
  </si>
  <si>
    <t>CLM9C 70.00 Comdty</t>
  </si>
  <si>
    <t>75202320</t>
  </si>
  <si>
    <t>S K9C 1000 Comdty</t>
  </si>
  <si>
    <t>75202321</t>
  </si>
  <si>
    <t>CLZ9P 50.00 Comdty</t>
  </si>
  <si>
    <t>75202324</t>
  </si>
  <si>
    <t>GCK9P 1280 Comdty</t>
  </si>
  <si>
    <t>75202325</t>
  </si>
  <si>
    <t>GCK9P 1300 Comdty</t>
  </si>
  <si>
    <t>75202326</t>
  </si>
  <si>
    <t>C K9C 400 Comdty</t>
  </si>
  <si>
    <t>75202334</t>
  </si>
  <si>
    <t>HGK9P 275 Comdty</t>
  </si>
  <si>
    <t>75202336</t>
  </si>
  <si>
    <t>PAM9P 1400.00 Comdty</t>
  </si>
  <si>
    <t>75202338</t>
  </si>
  <si>
    <t>LCM9P 116 Comdty</t>
  </si>
  <si>
    <t>75202339</t>
  </si>
  <si>
    <t>C K9C 385 Comdty</t>
  </si>
  <si>
    <t>75202343</t>
  </si>
  <si>
    <t>CLN9C 65.00 Comdty</t>
  </si>
  <si>
    <t>75202344</t>
  </si>
  <si>
    <t>LCM9C 122 Comdty</t>
  </si>
  <si>
    <t>75202345</t>
  </si>
  <si>
    <t>S N9C 980 Comdty</t>
  </si>
  <si>
    <t>75202346</t>
  </si>
  <si>
    <t>C N9P 360 Comdty</t>
  </si>
  <si>
    <t>75202347</t>
  </si>
  <si>
    <t>SBN9C 14.00 Comdty</t>
  </si>
  <si>
    <t>75202348</t>
  </si>
  <si>
    <t>SBN9P 12.25 Comdty</t>
  </si>
  <si>
    <t>75202349</t>
  </si>
  <si>
    <t>C N9C 410 Comdty</t>
  </si>
  <si>
    <t>75202350</t>
  </si>
  <si>
    <t>C N9P 375 Comdty</t>
  </si>
  <si>
    <t>75202351</t>
  </si>
  <si>
    <t>12/2020 JPM DEDZ0 Index משתנה</t>
  </si>
  <si>
    <t>DE000F4ZCL94</t>
  </si>
  <si>
    <t>12/2020 JPM DEDZ0 Index התחייבות</t>
  </si>
  <si>
    <t>557000112</t>
  </si>
  <si>
    <t>06/2019 JPM TPM9 Index משתנה</t>
  </si>
  <si>
    <t>557000183</t>
  </si>
  <si>
    <t>06/2019 JPM TPM9 Index התחייבות</t>
  </si>
  <si>
    <t>557000184</t>
  </si>
  <si>
    <t>06/2019 JPM ESM9 Index משתנה</t>
  </si>
  <si>
    <t>557000185</t>
  </si>
  <si>
    <t>06/2019 JPM ESM9 Index התחייבות</t>
  </si>
  <si>
    <t>557000186</t>
  </si>
  <si>
    <t>06/2019 JPM DFWM9 Index משתנה</t>
  </si>
  <si>
    <t>DE000C2Q0W29</t>
  </si>
  <si>
    <t>06/2019 JPM DFWM9 Index התחייבות</t>
  </si>
  <si>
    <t>557000191</t>
  </si>
  <si>
    <t>06/2019 JPM XPM9 Index משתנה</t>
  </si>
  <si>
    <t>557000197</t>
  </si>
  <si>
    <t>06/2019 JPM XPM9 Index התחייבות</t>
  </si>
  <si>
    <t>557000198</t>
  </si>
  <si>
    <t>CLZ9 Comdty</t>
  </si>
  <si>
    <t>70862974</t>
  </si>
  <si>
    <t>CLM9 Comdty</t>
  </si>
  <si>
    <t>70406665</t>
  </si>
  <si>
    <t>C Z9 Comdty</t>
  </si>
  <si>
    <t>70573019</t>
  </si>
  <si>
    <t>CLK9 Comdty</t>
  </si>
  <si>
    <t>70277298</t>
  </si>
  <si>
    <t>HGK9 Comdty</t>
  </si>
  <si>
    <t>70194253</t>
  </si>
  <si>
    <t>KCK9 Comdty</t>
  </si>
  <si>
    <t>70502232</t>
  </si>
  <si>
    <t>KWK9 Comdty</t>
  </si>
  <si>
    <t>70145230</t>
  </si>
  <si>
    <t>SIK9 Comdty</t>
  </si>
  <si>
    <t>70159488</t>
  </si>
  <si>
    <t>S K9 Comdty</t>
  </si>
  <si>
    <t>70319330</t>
  </si>
  <si>
    <t>C N9 Comdty</t>
  </si>
  <si>
    <t>70720396</t>
  </si>
  <si>
    <t>LCM9 Comdty</t>
  </si>
  <si>
    <t>70321864</t>
  </si>
  <si>
    <t>KWN9 Comdty</t>
  </si>
  <si>
    <t>70266382</t>
  </si>
  <si>
    <t>SBN9 Comdty</t>
  </si>
  <si>
    <t>70780036</t>
  </si>
  <si>
    <t>GCM9 Comdty</t>
  </si>
  <si>
    <t>70142591</t>
  </si>
  <si>
    <t>KCN9 Comdty</t>
  </si>
  <si>
    <t>70537576</t>
  </si>
  <si>
    <t>PAM9 Comdty</t>
  </si>
  <si>
    <t>70239827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</si>
  <si>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</si>
  <si>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</si>
  <si>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</si>
  <si>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</si>
  <si>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</si>
  <si>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</si>
  <si>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</si>
  <si>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</si>
  <si>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</si>
  <si>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</si>
  <si>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</si>
  <si>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</si>
  <si>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</si>
  <si>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</si>
  <si>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</si>
  <si>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</si>
  <si>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</si>
  <si>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</si>
  <si>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</si>
  <si>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</si>
  <si>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</si>
  <si>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</si>
  <si>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</si>
  <si>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</si>
  <si>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</si>
  <si>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</si>
  <si>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</si>
  <si>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</si>
  <si>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</si>
  <si>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</si>
  <si>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</si>
  <si>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</si>
  <si>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</si>
  <si>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</si>
  <si>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</si>
  <si>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כ"ה מרכנתיל דיסקונט 25.01.2012</t>
  </si>
  <si>
    <t>999999527</t>
  </si>
  <si>
    <t>520029281</t>
  </si>
  <si>
    <t>ש"ה מזרחי 3.35% 8.2010</t>
  </si>
  <si>
    <t>999999742</t>
  </si>
  <si>
    <t>25/08/2010</t>
  </si>
  <si>
    <t>ש"ה דיסקונט 4.17% 23.12.2010</t>
  </si>
  <si>
    <t>999999743</t>
  </si>
  <si>
    <t>23/12/2010</t>
  </si>
  <si>
    <t>ש"ה לאומי 3.75% 22.12.2010</t>
  </si>
  <si>
    <t>999999744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</si>
  <si>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</si>
  <si>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</si>
  <si>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</si>
  <si>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</si>
  <si>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</si>
  <si>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</si>
  <si>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</si>
  <si>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</si>
  <si>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</si>
  <si>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</si>
  <si>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</si>
  <si>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</si>
  <si>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</si>
  <si>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</si>
  <si>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</si>
  <si>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</si>
  <si>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</si>
  <si>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</si>
  <si>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</si>
  <si>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</si>
  <si>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</si>
  <si>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</si>
  <si>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</si>
  <si>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</si>
  <si>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</si>
  <si>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</si>
  <si>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</si>
  <si>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</si>
  <si>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02/07/2007</t>
  </si>
  <si>
    <t>אס.פי.סי.אל-עד אגח 2 רצף מוסדי</t>
  </si>
  <si>
    <t>1092774</t>
  </si>
  <si>
    <t>03/04/2005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</si>
  <si>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</si>
  <si>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</si>
  <si>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</si>
  <si>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</si>
  <si>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</si>
  <si>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</si>
  <si>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</si>
  <si>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</si>
  <si>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</si>
  <si>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</si>
  <si>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מקורות אגח 9 רצף מוסדי</t>
  </si>
  <si>
    <t>1124353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</si>
  <si>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</si>
  <si>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</si>
  <si>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</si>
  <si>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</si>
  <si>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</si>
  <si>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</si>
  <si>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</si>
  <si>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</si>
  <si>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</si>
  <si>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</si>
  <si>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</si>
  <si>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</si>
  <si>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</si>
  <si>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</si>
  <si>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</si>
  <si>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</si>
  <si>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</si>
  <si>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</si>
  <si>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</si>
  <si>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</si>
  <si>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</si>
  <si>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</si>
  <si>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</si>
  <si>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</si>
  <si>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</si>
  <si>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</si>
  <si>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</si>
  <si>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</si>
  <si>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</si>
  <si>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</si>
  <si>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</si>
  <si>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</si>
  <si>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</si>
  <si>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</si>
  <si>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</si>
  <si>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</si>
  <si>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</si>
  <si>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</si>
  <si>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</si>
  <si>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</si>
  <si>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</si>
  <si>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</si>
  <si>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</si>
  <si>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</si>
  <si>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</si>
  <si>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</si>
  <si>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</si>
  <si>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</si>
  <si>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</si>
  <si>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</si>
  <si>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</si>
  <si>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</si>
  <si>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</si>
  <si>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</si>
  <si>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</si>
  <si>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</si>
  <si>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</si>
  <si>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</si>
  <si>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</si>
  <si>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</si>
  <si>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</si>
  <si>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</si>
  <si>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</si>
  <si>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</si>
  <si>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</si>
  <si>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</si>
  <si>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</si>
  <si>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</si>
  <si>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</si>
  <si>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</si>
  <si>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</si>
  <si>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</si>
  <si>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</si>
  <si>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</si>
  <si>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</si>
  <si>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</si>
  <si>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</si>
  <si>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</si>
  <si>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</si>
  <si>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</si>
  <si>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אלון דלק הסדר 10.2017 מניה ל"ס</t>
  </si>
  <si>
    <t>9999940</t>
  </si>
  <si>
    <t>520041690</t>
  </si>
  <si>
    <t>פאגאיה מניה ל"ס</t>
  </si>
  <si>
    <t>999999387</t>
  </si>
  <si>
    <t>515421279</t>
  </si>
  <si>
    <t>השקעות בהי-טק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</si>
  <si>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</si>
  <si>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</si>
  <si>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</si>
  <si>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</si>
  <si>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</si>
  <si>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</si>
  <si>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</si>
  <si>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</si>
  <si>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</si>
  <si>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לאומי קארד מניה ל"ס</t>
  </si>
  <si>
    <t>999999407</t>
  </si>
  <si>
    <t>Carr Amitim</t>
  </si>
  <si>
    <t>999999391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</si>
  <si>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</si>
  <si>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</si>
  <si>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</si>
  <si>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</si>
  <si>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</si>
  <si>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</si>
  <si>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</si>
  <si>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</si>
  <si>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</si>
  <si>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</si>
  <si>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</si>
  <si>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סה"כ קרנות נדל"ן</t>
  </si>
  <si>
    <t>סה"כ קרנות השקעה אחרות</t>
  </si>
  <si>
    <t>Noy - Cross Israel Highway</t>
  </si>
  <si>
    <t>999999810</t>
  </si>
  <si>
    <t>01/09/2011</t>
  </si>
  <si>
    <t>סה"כ קרנות השקעה בחו"ל</t>
  </si>
  <si>
    <t>NYL- Madison Square Value Enhancement Fund</t>
  </si>
  <si>
    <t>89176</t>
  </si>
  <si>
    <t>Madison Realty Capital Debt Fund IV</t>
  </si>
  <si>
    <t>89185</t>
  </si>
  <si>
    <t>04/03/2019</t>
  </si>
  <si>
    <t>Pagaya Optimum Fund Class C</t>
  </si>
  <si>
    <t>999999386</t>
  </si>
  <si>
    <t>30/11/2017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</si>
  <si>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</si>
  <si>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</si>
  <si>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</si>
  <si>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</si>
  <si>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</si>
  <si>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OPT Call GBPUSD 1.3 01/04/2019</t>
  </si>
  <si>
    <t>445075658</t>
  </si>
  <si>
    <t>16/01/2019</t>
  </si>
  <si>
    <t>OPT Put GBPUSD 1.2 01/04/2019</t>
  </si>
  <si>
    <t>445075756</t>
  </si>
  <si>
    <t>445082087</t>
  </si>
  <si>
    <t>20/03/2019</t>
  </si>
  <si>
    <t>סה"כ אופציות בחו"ל:</t>
  </si>
  <si>
    <t>סה"כ חוזים עתידיים בישראל</t>
  </si>
  <si>
    <t>IRS 3.71 FLOAT ILS 2013-2023</t>
  </si>
  <si>
    <t>999999864</t>
  </si>
  <si>
    <t>14/01/2013</t>
  </si>
  <si>
    <t>IRS 3.225 FLOAT ILS 2014-2024</t>
  </si>
  <si>
    <t>999999964</t>
  </si>
  <si>
    <t>24/03/2014</t>
  </si>
  <si>
    <t>IRS 3.145 FLOAT ILS 2014-2024</t>
  </si>
  <si>
    <t>999999972</t>
  </si>
  <si>
    <t>25/03/2014</t>
  </si>
  <si>
    <t>IRS 3.195 FLOAT ILS 2014-2024</t>
  </si>
  <si>
    <t>555555205</t>
  </si>
  <si>
    <t>28/04/2014</t>
  </si>
  <si>
    <t>IRS 2  FLOAT ILS 2014-2019</t>
  </si>
  <si>
    <t>555555207</t>
  </si>
  <si>
    <t>IRS 3.2 FLOAT ILS 2014-2024</t>
  </si>
  <si>
    <t>555555209</t>
  </si>
  <si>
    <t>IRS 3.215 FLOAT ILS 2014-2024</t>
  </si>
  <si>
    <t>555555211</t>
  </si>
  <si>
    <t>29/04/2014</t>
  </si>
  <si>
    <t>IRS 2.02 FLOAT ILS 2014-2019</t>
  </si>
  <si>
    <t>555555213</t>
  </si>
  <si>
    <t>IRS 2.0 FLOAT ILS 2014-2019</t>
  </si>
  <si>
    <t>555555215</t>
  </si>
  <si>
    <t>IRS 3.10 FLOAT ILS 2014-2024</t>
  </si>
  <si>
    <t>555555217</t>
  </si>
  <si>
    <t>IRS 1.93  FLOAT ILS 2014-2019</t>
  </si>
  <si>
    <t>555555219</t>
  </si>
  <si>
    <t>IRS 3.11  FLOAT ILS 2014-2024</t>
  </si>
  <si>
    <t>555555221</t>
  </si>
  <si>
    <t>IRS 1.94  FLOAT ILS 2014-2019</t>
  </si>
  <si>
    <t>555555223</t>
  </si>
  <si>
    <t>IRS 3.71 FIX ILS 2013-2023</t>
  </si>
  <si>
    <t>999999863</t>
  </si>
  <si>
    <t>IRS 3.225 FIX ILS 2014-2024</t>
  </si>
  <si>
    <t>999999963</t>
  </si>
  <si>
    <t>IRS 3.145 FIX ILS 2014-2024</t>
  </si>
  <si>
    <t>999999971</t>
  </si>
  <si>
    <t>IRS 3.195  FIX ILS 2014-2024</t>
  </si>
  <si>
    <t>555555204</t>
  </si>
  <si>
    <t>IRS 2  FIX ILS 2014-2019</t>
  </si>
  <si>
    <t>555555206</t>
  </si>
  <si>
    <t>IRS 3.2  FIX ILS 2014-2024</t>
  </si>
  <si>
    <t>555555208</t>
  </si>
  <si>
    <t>IRS 3.215  FIX ILS 2014-2024</t>
  </si>
  <si>
    <t>555555210</t>
  </si>
  <si>
    <t>IRS 2.02  FIX ILS 2014-2019</t>
  </si>
  <si>
    <t>555555212</t>
  </si>
  <si>
    <t>IRS 2.0 FIX ILS 2014-2019</t>
  </si>
  <si>
    <t>555555214</t>
  </si>
  <si>
    <t>IRS 3.10  FIX ILS 2014-2024</t>
  </si>
  <si>
    <t>555555216</t>
  </si>
  <si>
    <t>IRS 1.93  FIX ILS 2014-2019</t>
  </si>
  <si>
    <t>555555218</t>
  </si>
  <si>
    <t>IRS 3.11  FIX ILS 2014-2024</t>
  </si>
  <si>
    <t>555555220</t>
  </si>
  <si>
    <t>IRS 1.94  FIX ILS 2014-2019</t>
  </si>
  <si>
    <t>555555222</t>
  </si>
  <si>
    <t>סה"כ  אחר</t>
  </si>
  <si>
    <t>FW EURGBP 24/04/2019 - EUR</t>
  </si>
  <si>
    <t>445068954</t>
  </si>
  <si>
    <t>03/12/2018</t>
  </si>
  <si>
    <t>FW EURGBP 24/04/2019 - GBP</t>
  </si>
  <si>
    <t>445068955</t>
  </si>
  <si>
    <t>445068962</t>
  </si>
  <si>
    <t>445068963</t>
  </si>
  <si>
    <t>FW GBPUSD 19/06/2019 - USD</t>
  </si>
  <si>
    <t>445076362</t>
  </si>
  <si>
    <t>21/01/2019</t>
  </si>
  <si>
    <t>FW GBPUSD 19/06/2019 - GBP</t>
  </si>
  <si>
    <t>445076363</t>
  </si>
  <si>
    <t>FW USDJPY 29/05/2019 - JPY</t>
  </si>
  <si>
    <t>445076496</t>
  </si>
  <si>
    <t>FW USDJPY 29/05/2019 - USD</t>
  </si>
  <si>
    <t>445076497</t>
  </si>
  <si>
    <t>445077986</t>
  </si>
  <si>
    <t>445077987</t>
  </si>
  <si>
    <t>445078586</t>
  </si>
  <si>
    <t>445078587</t>
  </si>
  <si>
    <t>FW EURUSD 17/07/2019 - EUR</t>
  </si>
  <si>
    <t>445079242</t>
  </si>
  <si>
    <t>FW EURUSD 17/07/2019 - USD</t>
  </si>
  <si>
    <t>445079243</t>
  </si>
  <si>
    <t>445079286</t>
  </si>
  <si>
    <t>19/02/2019</t>
  </si>
  <si>
    <t>445079287</t>
  </si>
  <si>
    <t>445081858</t>
  </si>
  <si>
    <t>445081859</t>
  </si>
  <si>
    <t>445082368</t>
  </si>
  <si>
    <t>445082369</t>
  </si>
  <si>
    <t>445082942</t>
  </si>
  <si>
    <t>28/03/2019</t>
  </si>
  <si>
    <t>445082943</t>
  </si>
  <si>
    <t>swap dereh erez 2013-2027 ILS 6.43</t>
  </si>
  <si>
    <t>999999883</t>
  </si>
  <si>
    <t>21/02/2013</t>
  </si>
  <si>
    <t>SWAP ATRSAV 10.13-04.20 ILS 5.10</t>
  </si>
  <si>
    <t>999999931</t>
  </si>
  <si>
    <t>10/10/2013</t>
  </si>
  <si>
    <t>SWAP ATRIUM 12.13-04.20 ILS 4.99</t>
  </si>
  <si>
    <t>999999939</t>
  </si>
  <si>
    <t>10/12/2013</t>
  </si>
  <si>
    <t>SWAP ATRSAV 03.14-04.20 ILS 4.35</t>
  </si>
  <si>
    <t>999999962</t>
  </si>
  <si>
    <t>13/03/2014</t>
  </si>
  <si>
    <t>SWAP ISRAMCO 2013-2020 madad 2.43</t>
  </si>
  <si>
    <t>999999897</t>
  </si>
  <si>
    <t>swap dereh erez 2013-2027 USD 5.4984</t>
  </si>
  <si>
    <t>999999882</t>
  </si>
  <si>
    <t>SWAP ATRSAV 10.13-04.20  EURO 4</t>
  </si>
  <si>
    <t>999999930</t>
  </si>
  <si>
    <t>SWAP ATRIUM 12.13-04.20 EURO 4</t>
  </si>
  <si>
    <t>999999938</t>
  </si>
  <si>
    <t>SWAP ATRSAV 03.14-04.20 EURO 4</t>
  </si>
  <si>
    <t>999999961</t>
  </si>
  <si>
    <t>SWAP ISRAMCO 2013-2020 USD 3.25</t>
  </si>
  <si>
    <t>999999896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</si>
  <si>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</si>
  <si>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</si>
  <si>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</si>
  <si>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</si>
  <si>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</si>
  <si>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</si>
  <si>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</si>
  <si>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445068324</t>
  </si>
  <si>
    <t>445068325</t>
  </si>
  <si>
    <t>FW USDILS 10/04/2019 - ILS</t>
  </si>
  <si>
    <t>445069098</t>
  </si>
  <si>
    <t>FW USDILS 10/04/2019 - USD</t>
  </si>
  <si>
    <t>445069099</t>
  </si>
  <si>
    <t>FW USDILS 21/05/2019 - ILS</t>
  </si>
  <si>
    <t>445073188</t>
  </si>
  <si>
    <t>02/01/2019</t>
  </si>
  <si>
    <t>FW USDILS 21/05/2019 - USD</t>
  </si>
  <si>
    <t>445073189</t>
  </si>
  <si>
    <t>445073192</t>
  </si>
  <si>
    <t>445073193</t>
  </si>
  <si>
    <t>FW USDILS 16/04/2019 - USD</t>
  </si>
  <si>
    <t>445073826</t>
  </si>
  <si>
    <t>07/01/2019</t>
  </si>
  <si>
    <t>FW USDILS 16/04/2019 - ILS</t>
  </si>
  <si>
    <t>445073827</t>
  </si>
  <si>
    <t>445073830</t>
  </si>
  <si>
    <t>445073831</t>
  </si>
  <si>
    <t>FW USDILS 05/06/2019 - ILS</t>
  </si>
  <si>
    <t>445074056</t>
  </si>
  <si>
    <t>08/01/2019</t>
  </si>
  <si>
    <t>FW USDILS 05/06/2019 - USD</t>
  </si>
  <si>
    <t>445074057</t>
  </si>
  <si>
    <t>FW USDILS 26/06/2019 - ILS</t>
  </si>
  <si>
    <t>445077002</t>
  </si>
  <si>
    <t>FW USDILS 26/06/2019 - USD</t>
  </si>
  <si>
    <t>445077003</t>
  </si>
  <si>
    <t>445077306</t>
  </si>
  <si>
    <t>445077307</t>
  </si>
  <si>
    <t>445077310</t>
  </si>
  <si>
    <t>445077311</t>
  </si>
  <si>
    <t>FW USDILS 02/04/2019 - ILS</t>
  </si>
  <si>
    <t>445077794</t>
  </si>
  <si>
    <t>FW USDILS 02/04/2019 - USD</t>
  </si>
  <si>
    <t>445077795</t>
  </si>
  <si>
    <t>445077804</t>
  </si>
  <si>
    <t>445077805</t>
  </si>
  <si>
    <t>FW USDILS 30/04/2019 - ILS</t>
  </si>
  <si>
    <t>445078366</t>
  </si>
  <si>
    <t>11/02/2019</t>
  </si>
  <si>
    <t>FW USDILS 30/04/2019 - USD</t>
  </si>
  <si>
    <t>445078367</t>
  </si>
  <si>
    <t>FW USDILS 24/07/2019 - ILS</t>
  </si>
  <si>
    <t>445079440</t>
  </si>
  <si>
    <t>25/02/2019</t>
  </si>
  <si>
    <t>FW USDILS 24/07/2019 - USD</t>
  </si>
  <si>
    <t>445079441</t>
  </si>
  <si>
    <t>FW USDILS 31/07/2019 - ILS</t>
  </si>
  <si>
    <t>445079632</t>
  </si>
  <si>
    <t>FW USDILS 31/07/2019 - USD</t>
  </si>
  <si>
    <t>445079633</t>
  </si>
  <si>
    <t>445079812</t>
  </si>
  <si>
    <t>445079813</t>
  </si>
  <si>
    <t>FW USDILS 03/09/2019 - ILS</t>
  </si>
  <si>
    <t>445080240</t>
  </si>
  <si>
    <t>FW USDILS 03/09/2019 - USD</t>
  </si>
  <si>
    <t>445080241</t>
  </si>
  <si>
    <t>445080244</t>
  </si>
  <si>
    <t>445080245</t>
  </si>
  <si>
    <t>FW USDILS 11/09/2019 - ILS</t>
  </si>
  <si>
    <t>445080888</t>
  </si>
  <si>
    <t>11/03/2019</t>
  </si>
  <si>
    <t>FW USDILS 11/09/2019 - USD</t>
  </si>
  <si>
    <t>445080889</t>
  </si>
  <si>
    <t>445081180</t>
  </si>
  <si>
    <t>445081181</t>
  </si>
  <si>
    <t>FW USDILS 18/09/2019 - ILS</t>
  </si>
  <si>
    <t>445081196</t>
  </si>
  <si>
    <t>FW USDILS 18/09/2019 - USD</t>
  </si>
  <si>
    <t>445081197</t>
  </si>
  <si>
    <t>445081492</t>
  </si>
  <si>
    <t>445081493</t>
  </si>
  <si>
    <t>445081496</t>
  </si>
  <si>
    <t>445081497</t>
  </si>
  <si>
    <t>445081500</t>
  </si>
  <si>
    <t>445081501</t>
  </si>
  <si>
    <t>445081866</t>
  </si>
  <si>
    <t>445081867</t>
  </si>
  <si>
    <t>445082846</t>
  </si>
  <si>
    <t>27/03/2019</t>
  </si>
  <si>
    <t>445082847</t>
  </si>
  <si>
    <t>445082848</t>
  </si>
  <si>
    <t>445082849</t>
  </si>
  <si>
    <t>445082918</t>
  </si>
  <si>
    <t>445082919</t>
  </si>
  <si>
    <t>445082920</t>
  </si>
  <si>
    <t>445082921</t>
  </si>
  <si>
    <t>445082934</t>
  </si>
  <si>
    <t>445082935</t>
  </si>
  <si>
    <t>445082938</t>
  </si>
  <si>
    <t>445082939</t>
  </si>
  <si>
    <t>סה"כ חוזים עתידיים בחו"ל</t>
  </si>
  <si>
    <t>445072472</t>
  </si>
  <si>
    <t>31/12/2018</t>
  </si>
  <si>
    <t>445072473</t>
  </si>
  <si>
    <t>445073500</t>
  </si>
  <si>
    <t>03/01/2019</t>
  </si>
  <si>
    <t>445073501</t>
  </si>
  <si>
    <t>445074704</t>
  </si>
  <si>
    <t>445074705</t>
  </si>
  <si>
    <t>445075986</t>
  </si>
  <si>
    <t>445075987</t>
  </si>
  <si>
    <t>445076342</t>
  </si>
  <si>
    <t>445076343</t>
  </si>
  <si>
    <t>445076354</t>
  </si>
  <si>
    <t>445076355</t>
  </si>
  <si>
    <t>445076644</t>
  </si>
  <si>
    <t>24/01/2019</t>
  </si>
  <si>
    <t>445076645</t>
  </si>
  <si>
    <t>445076744</t>
  </si>
  <si>
    <t>445076745</t>
  </si>
  <si>
    <t>445076954</t>
  </si>
  <si>
    <t>445076955</t>
  </si>
  <si>
    <t>445077528</t>
  </si>
  <si>
    <t>445077529</t>
  </si>
  <si>
    <t>445077994</t>
  </si>
  <si>
    <t>445077995</t>
  </si>
  <si>
    <t>445078036</t>
  </si>
  <si>
    <t>445078037</t>
  </si>
  <si>
    <t>445078766</t>
  </si>
  <si>
    <t>445078767</t>
  </si>
  <si>
    <t>445079230</t>
  </si>
  <si>
    <t>445079231</t>
  </si>
  <si>
    <t>445079238</t>
  </si>
  <si>
    <t>445079239</t>
  </si>
  <si>
    <t>445079282</t>
  </si>
  <si>
    <t>445079283</t>
  </si>
  <si>
    <t>445079322</t>
  </si>
  <si>
    <t>20/02/2019</t>
  </si>
  <si>
    <t>445079323</t>
  </si>
  <si>
    <t>445079386</t>
  </si>
  <si>
    <t>445079387</t>
  </si>
  <si>
    <t>445079400</t>
  </si>
  <si>
    <t>445079401</t>
  </si>
  <si>
    <t>445079612</t>
  </si>
  <si>
    <t>445079613</t>
  </si>
  <si>
    <t>445080026</t>
  </si>
  <si>
    <t>27/02/2019</t>
  </si>
  <si>
    <t>445080027</t>
  </si>
  <si>
    <t>445080112</t>
  </si>
  <si>
    <t>445080113</t>
  </si>
  <si>
    <t>445080140</t>
  </si>
  <si>
    <t>445080141</t>
  </si>
  <si>
    <t>445080364</t>
  </si>
  <si>
    <t>445080365</t>
  </si>
  <si>
    <t>445080474</t>
  </si>
  <si>
    <t>445080475</t>
  </si>
  <si>
    <t>445080482</t>
  </si>
  <si>
    <t>445080483</t>
  </si>
  <si>
    <t>445080566</t>
  </si>
  <si>
    <t>445080567</t>
  </si>
  <si>
    <t>445080914</t>
  </si>
  <si>
    <t>445080915</t>
  </si>
  <si>
    <t>445080922</t>
  </si>
  <si>
    <t>445080923</t>
  </si>
  <si>
    <t>445081008</t>
  </si>
  <si>
    <t>445081009</t>
  </si>
  <si>
    <t>445081132</t>
  </si>
  <si>
    <t>13/03/2019</t>
  </si>
  <si>
    <t>445081133</t>
  </si>
  <si>
    <t>445081862</t>
  </si>
  <si>
    <t>445081863</t>
  </si>
  <si>
    <t>445082282</t>
  </si>
  <si>
    <t>445082283</t>
  </si>
  <si>
    <t>445082496</t>
  </si>
  <si>
    <t>25/03/2019</t>
  </si>
  <si>
    <t>445082497</t>
  </si>
  <si>
    <t>FW AUDUSD 06/06/2019 - AUD</t>
  </si>
  <si>
    <t>445082504</t>
  </si>
  <si>
    <t>FW AUDUSD 06/06/2019 - USD</t>
  </si>
  <si>
    <t>445082505</t>
  </si>
  <si>
    <t>445082960</t>
  </si>
  <si>
    <t>445082961</t>
  </si>
  <si>
    <t>445082976</t>
  </si>
  <si>
    <t>445082977</t>
  </si>
  <si>
    <t>FW USDMXN 01/04/2019 - USD</t>
  </si>
  <si>
    <t>445082992</t>
  </si>
  <si>
    <t>FW USDMXN 01/04/2019 - MXN</t>
  </si>
  <si>
    <t>445082993</t>
  </si>
  <si>
    <t>חוב מובנה IDE</t>
  </si>
  <si>
    <t>2080200</t>
  </si>
  <si>
    <t>אשראי</t>
  </si>
  <si>
    <t>06/12/2017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</si>
  <si>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</si>
  <si>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</si>
  <si>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</si>
  <si>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</si>
  <si>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</si>
  <si>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</si>
  <si>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</si>
  <si>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</si>
  <si>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</si>
  <si>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</si>
  <si>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</si>
  <si>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</si>
  <si>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</si>
  <si>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</si>
  <si>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</si>
  <si>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</si>
  <si>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</si>
  <si>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</si>
  <si>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</si>
  <si>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</si>
  <si>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</si>
  <si>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</si>
  <si>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</si>
  <si>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</si>
  <si>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</si>
  <si>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</si>
  <si>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</si>
  <si>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</si>
  <si>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</si>
  <si>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</si>
  <si>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</si>
  <si>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</si>
  <si>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</si>
  <si>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</si>
  <si>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</si>
  <si>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</si>
  <si>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02/04/2012</t>
  </si>
  <si>
    <t>הלוואה לגורם 70</t>
  </si>
  <si>
    <t>כן</t>
  </si>
  <si>
    <t>2060151</t>
  </si>
  <si>
    <t>512705153</t>
  </si>
  <si>
    <t>06/03/2013</t>
  </si>
  <si>
    <t>הלוואה לגורם 89</t>
  </si>
  <si>
    <t>20701371</t>
  </si>
  <si>
    <t>511153629</t>
  </si>
  <si>
    <t>30/12/2014</t>
  </si>
  <si>
    <t>20701372</t>
  </si>
  <si>
    <t>סה"כ מובטחות בבטחונות אחרים</t>
  </si>
  <si>
    <t>הלוואה לגורם 100</t>
  </si>
  <si>
    <t>20701426</t>
  </si>
  <si>
    <t>514566009</t>
  </si>
  <si>
    <t>01/10/2015</t>
  </si>
  <si>
    <t>20701503</t>
  </si>
  <si>
    <t>18/11/2015</t>
  </si>
  <si>
    <t>2070208</t>
  </si>
  <si>
    <t>24/08/2016</t>
  </si>
  <si>
    <t>2070209</t>
  </si>
  <si>
    <t>2070218</t>
  </si>
  <si>
    <t>2070219</t>
  </si>
  <si>
    <t>2070243</t>
  </si>
  <si>
    <t>14/12/2016</t>
  </si>
  <si>
    <t>2070244</t>
  </si>
  <si>
    <t>2070278</t>
  </si>
  <si>
    <t>14/06/2017</t>
  </si>
  <si>
    <t>2070279</t>
  </si>
  <si>
    <t>הלוואה לגורם 120</t>
  </si>
  <si>
    <t>2070287</t>
  </si>
  <si>
    <t>02/08/2017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</si>
  <si>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</si>
  <si>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</si>
  <si>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</si>
  <si>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</si>
  <si>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</si>
  <si>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</si>
  <si>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</si>
  <si>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הלוואה לגורם 125</t>
  </si>
  <si>
    <t>2080198</t>
  </si>
  <si>
    <t>500250006</t>
  </si>
  <si>
    <t>26/11/2017</t>
  </si>
  <si>
    <t>2080202</t>
  </si>
  <si>
    <t>2080203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</si>
  <si>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</si>
  <si>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</si>
  <si>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</si>
  <si>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</si>
  <si>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</si>
  <si>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</si>
  <si>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</si>
  <si>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</si>
  <si>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</si>
  <si>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</si>
  <si>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</si>
  <si>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</si>
  <si>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</si>
  <si>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</si>
  <si>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</si>
  <si>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29/03/2018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</si>
  <si>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</si>
  <si>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</si>
  <si>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</si>
  <si>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</si>
  <si>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</si>
  <si>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</si>
  <si>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</si>
  <si>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</si>
  <si>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</si>
  <si>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</si>
  <si>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14/06/2018</t>
  </si>
  <si>
    <t>2080274</t>
  </si>
  <si>
    <t>11/07/2018</t>
  </si>
  <si>
    <t>2080273</t>
  </si>
  <si>
    <t>20802402</t>
  </si>
  <si>
    <t>2080288</t>
  </si>
  <si>
    <t>21/08/2018</t>
  </si>
  <si>
    <t>20802404</t>
  </si>
  <si>
    <t>29/08/2018</t>
  </si>
  <si>
    <t>2080303</t>
  </si>
  <si>
    <t>04/10/2018</t>
  </si>
  <si>
    <t>20802361</t>
  </si>
  <si>
    <t>20802371</t>
  </si>
  <si>
    <t>20802381</t>
  </si>
  <si>
    <t>20802393</t>
  </si>
  <si>
    <t>2080308</t>
  </si>
  <si>
    <t>הלוואה לגורם 133</t>
  </si>
  <si>
    <t>20802351</t>
  </si>
  <si>
    <t>550277735</t>
  </si>
  <si>
    <t>הלוואה לגורם 154</t>
  </si>
  <si>
    <t>2080322</t>
  </si>
  <si>
    <t>515654267</t>
  </si>
  <si>
    <t>30/11/2018</t>
  </si>
  <si>
    <t>הלוואה לגורם 99</t>
  </si>
  <si>
    <t>20702018</t>
  </si>
  <si>
    <t>514652312</t>
  </si>
  <si>
    <t>2080326</t>
  </si>
  <si>
    <t>2080329</t>
  </si>
  <si>
    <t>23/12/2018</t>
  </si>
  <si>
    <t>2080340</t>
  </si>
  <si>
    <t>20/01/2019</t>
  </si>
  <si>
    <t>2080349</t>
  </si>
  <si>
    <t>2080355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</si>
  <si>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</si>
  <si>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</si>
  <si>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</si>
  <si>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</si>
  <si>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</si>
  <si>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</si>
  <si>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</si>
  <si>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05/10/2011</t>
  </si>
  <si>
    <t>הלוואה לגורם 53</t>
  </si>
  <si>
    <t>999999532</t>
  </si>
  <si>
    <t>511826877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</si>
  <si>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</si>
  <si>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</si>
  <si>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</si>
  <si>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</si>
  <si>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</si>
  <si>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</si>
  <si>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</si>
  <si>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</si>
  <si>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</si>
  <si>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</si>
  <si>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</si>
  <si>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</si>
  <si>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</si>
  <si>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</si>
  <si>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</si>
  <si>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</si>
  <si>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</si>
  <si>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</si>
  <si>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</si>
  <si>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</si>
  <si>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</si>
  <si>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</si>
  <si>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</si>
  <si>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</si>
  <si>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</si>
  <si>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</si>
  <si>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</si>
  <si>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</si>
  <si>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</si>
  <si>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</si>
  <si>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</si>
  <si>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</si>
  <si>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</si>
  <si>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</si>
  <si>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</si>
  <si>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</si>
  <si>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</si>
  <si>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</si>
  <si>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</si>
  <si>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</si>
  <si>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</si>
  <si>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</si>
  <si>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</si>
  <si>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</si>
  <si>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</si>
  <si>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</si>
  <si>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207013348</t>
  </si>
  <si>
    <t>08/10/2013</t>
  </si>
  <si>
    <t>הלוואה לגורם 81</t>
  </si>
  <si>
    <t>207013391</t>
  </si>
  <si>
    <t>17/10/2013</t>
  </si>
  <si>
    <t>207013392</t>
  </si>
  <si>
    <t>207013393</t>
  </si>
  <si>
    <t>20/10/2013</t>
  </si>
  <si>
    <t>207013394</t>
  </si>
  <si>
    <t>הלוואה לגורם 36</t>
  </si>
  <si>
    <t>207013398</t>
  </si>
  <si>
    <t>513326439</t>
  </si>
  <si>
    <t>24/10/2013</t>
  </si>
  <si>
    <t>207013401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</si>
  <si>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</si>
  <si>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</si>
  <si>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</si>
  <si>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</si>
  <si>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</si>
  <si>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</si>
  <si>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</si>
  <si>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</si>
  <si>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</si>
  <si>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</si>
  <si>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</si>
  <si>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</si>
  <si>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</si>
  <si>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</si>
  <si>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</si>
  <si>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</si>
  <si>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</si>
  <si>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</si>
  <si>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</si>
  <si>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</si>
  <si>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</si>
  <si>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</si>
  <si>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</si>
  <si>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</si>
  <si>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</si>
  <si>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</si>
  <si>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</si>
  <si>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207013351</t>
  </si>
  <si>
    <t>27/01/2014</t>
  </si>
  <si>
    <t>207013478</t>
  </si>
  <si>
    <t>26/02/2014</t>
  </si>
  <si>
    <t>207013492</t>
  </si>
  <si>
    <t>27/03/2014</t>
  </si>
  <si>
    <t>הלוואה לגורם 84</t>
  </si>
  <si>
    <t>207013502</t>
  </si>
  <si>
    <t>520038902</t>
  </si>
  <si>
    <t>A-</t>
  </si>
  <si>
    <t>13/04/2014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</si>
  <si>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</si>
  <si>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</si>
  <si>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</si>
  <si>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</si>
  <si>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</si>
  <si>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</si>
  <si>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</si>
  <si>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31/12/2016</t>
  </si>
  <si>
    <t>207013517</t>
  </si>
  <si>
    <t>16/07/2014</t>
  </si>
  <si>
    <t>207013518</t>
  </si>
  <si>
    <t>207013520</t>
  </si>
  <si>
    <t>207013526</t>
  </si>
  <si>
    <t>207013530</t>
  </si>
  <si>
    <t>29/09/2014</t>
  </si>
  <si>
    <t>הלוואה לגורם 91</t>
  </si>
  <si>
    <t>207013546</t>
  </si>
  <si>
    <t>511590275</t>
  </si>
  <si>
    <t>17/12/2014</t>
  </si>
  <si>
    <t>20701375</t>
  </si>
  <si>
    <t>11/01/2015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</si>
  <si>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</si>
  <si>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</si>
  <si>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</si>
  <si>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</si>
  <si>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</si>
  <si>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</si>
  <si>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</si>
  <si>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</si>
  <si>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</si>
  <si>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</si>
  <si>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</si>
  <si>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</si>
  <si>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</si>
  <si>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</si>
  <si>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</si>
  <si>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</si>
  <si>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</si>
  <si>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</si>
  <si>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</si>
  <si>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</si>
  <si>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</si>
  <si>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</si>
  <si>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</si>
  <si>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</si>
  <si>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20701407</t>
  </si>
  <si>
    <t>20701411</t>
  </si>
  <si>
    <t>20701409</t>
  </si>
  <si>
    <t>11/06/2015</t>
  </si>
  <si>
    <t>הלוואה לגורם 38</t>
  </si>
  <si>
    <t>20701331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</si>
  <si>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</si>
  <si>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</si>
  <si>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</si>
  <si>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</si>
  <si>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</si>
  <si>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</si>
  <si>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</si>
  <si>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</si>
  <si>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</si>
  <si>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</si>
  <si>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</si>
  <si>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</si>
  <si>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</si>
  <si>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</si>
  <si>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</si>
  <si>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</si>
  <si>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</si>
  <si>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</si>
  <si>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</si>
  <si>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</si>
  <si>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</si>
  <si>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</si>
  <si>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</si>
  <si>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</si>
  <si>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</si>
  <si>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</si>
  <si>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</si>
  <si>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</si>
  <si>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</si>
  <si>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</si>
  <si>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</si>
  <si>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</si>
  <si>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</si>
  <si>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</si>
  <si>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</si>
  <si>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</si>
  <si>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</si>
  <si>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</si>
  <si>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</si>
  <si>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</si>
  <si>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</si>
  <si>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</si>
  <si>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</si>
  <si>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</si>
  <si>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</si>
  <si>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</si>
  <si>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</si>
  <si>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</si>
  <si>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</si>
  <si>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</si>
  <si>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</si>
  <si>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</si>
  <si>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</si>
  <si>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</si>
  <si>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</si>
  <si>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</si>
  <si>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</si>
  <si>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</si>
  <si>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</si>
  <si>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</si>
  <si>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</si>
  <si>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</si>
  <si>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</si>
  <si>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</si>
  <si>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</si>
  <si>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</si>
  <si>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</si>
  <si>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</si>
  <si>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</si>
  <si>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</si>
  <si>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</si>
  <si>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</si>
  <si>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</si>
  <si>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</si>
  <si>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</si>
  <si>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2070286</t>
  </si>
  <si>
    <t>2070290</t>
  </si>
  <si>
    <t>512732140</t>
  </si>
  <si>
    <t>16/08/2017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</si>
  <si>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</si>
  <si>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</si>
  <si>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</si>
  <si>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</si>
  <si>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</si>
  <si>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</si>
  <si>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</si>
  <si>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</si>
  <si>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2080212</t>
  </si>
  <si>
    <t>2080213</t>
  </si>
  <si>
    <t>2080225</t>
  </si>
  <si>
    <t>2080268</t>
  </si>
  <si>
    <t>2080232</t>
  </si>
  <si>
    <t>12/03/2018</t>
  </si>
  <si>
    <t>2080233</t>
  </si>
  <si>
    <t>20802366</t>
  </si>
  <si>
    <t>20802377</t>
  </si>
  <si>
    <t>20802388</t>
  </si>
  <si>
    <t>20802399</t>
  </si>
  <si>
    <t>20802355</t>
  </si>
  <si>
    <t>30/03/2018</t>
  </si>
  <si>
    <t>20802367</t>
  </si>
  <si>
    <t>20802378</t>
  </si>
  <si>
    <t>20802401</t>
  </si>
  <si>
    <t>20802391</t>
  </si>
  <si>
    <t>12/08/2018</t>
  </si>
  <si>
    <t>20802392</t>
  </si>
  <si>
    <t>2080240</t>
  </si>
  <si>
    <t>20802403</t>
  </si>
  <si>
    <t>הלוואה לגורם 150</t>
  </si>
  <si>
    <t>90113001</t>
  </si>
  <si>
    <t>514961853</t>
  </si>
  <si>
    <t>20802356</t>
  </si>
  <si>
    <t>2080328</t>
  </si>
  <si>
    <t>הלוואה לגורם 135</t>
  </si>
  <si>
    <t>20802748</t>
  </si>
  <si>
    <t>550237333</t>
  </si>
  <si>
    <t>הלוואה לגורם 134</t>
  </si>
  <si>
    <t>20802749</t>
  </si>
  <si>
    <t>540279379</t>
  </si>
  <si>
    <t>20802382</t>
  </si>
  <si>
    <t>23/01/2019</t>
  </si>
  <si>
    <t>20802383</t>
  </si>
  <si>
    <t>20802396</t>
  </si>
  <si>
    <t>20802397</t>
  </si>
  <si>
    <t>הלוואה לגורם 155</t>
  </si>
  <si>
    <t>2080361</t>
  </si>
  <si>
    <t>550238992</t>
  </si>
  <si>
    <t>01/03/2019</t>
  </si>
  <si>
    <t>הלוואה לגורם 156</t>
  </si>
  <si>
    <t>2080362</t>
  </si>
  <si>
    <t>512973322</t>
  </si>
  <si>
    <t>הלוואה לגורם 157</t>
  </si>
  <si>
    <t>2080363</t>
  </si>
  <si>
    <t>550238760</t>
  </si>
  <si>
    <t>20802352</t>
  </si>
  <si>
    <t>20802362</t>
  </si>
  <si>
    <t>20802372</t>
  </si>
  <si>
    <t>20802384</t>
  </si>
  <si>
    <t>20802398</t>
  </si>
  <si>
    <t>הלוואה לגורם 96</t>
  </si>
  <si>
    <t>20701413</t>
  </si>
  <si>
    <t>22/06/2015</t>
  </si>
  <si>
    <t>הלוואה לגורם 45</t>
  </si>
  <si>
    <t>20701419</t>
  </si>
  <si>
    <t>513838326</t>
  </si>
  <si>
    <t>17/08/2015</t>
  </si>
  <si>
    <t>20701427</t>
  </si>
  <si>
    <t>25/10/2015</t>
  </si>
  <si>
    <t>2070210</t>
  </si>
  <si>
    <t>2070220</t>
  </si>
  <si>
    <t>2070245</t>
  </si>
  <si>
    <t>2070251</t>
  </si>
  <si>
    <t>2070270</t>
  </si>
  <si>
    <t>2080034</t>
  </si>
  <si>
    <t>2070280</t>
  </si>
  <si>
    <t>2080177</t>
  </si>
  <si>
    <t>2070304</t>
  </si>
  <si>
    <t>18/09/2017</t>
  </si>
  <si>
    <t>2080204</t>
  </si>
  <si>
    <t>2080223</t>
  </si>
  <si>
    <t>28/12/2017</t>
  </si>
  <si>
    <t>207013246</t>
  </si>
  <si>
    <t>20/02/2013</t>
  </si>
  <si>
    <t>2080279</t>
  </si>
  <si>
    <t>הלוואה לגורם 119</t>
  </si>
  <si>
    <t>2080281</t>
  </si>
  <si>
    <t>514700608</t>
  </si>
  <si>
    <t>20/07/2018</t>
  </si>
  <si>
    <t>2080339</t>
  </si>
  <si>
    <t>2080342</t>
  </si>
  <si>
    <t>2080343</t>
  </si>
  <si>
    <t>2080341</t>
  </si>
  <si>
    <t>הלוואה לגורם 159</t>
  </si>
  <si>
    <t>2080338</t>
  </si>
  <si>
    <t>2080353</t>
  </si>
  <si>
    <t>07/03/2019</t>
  </si>
  <si>
    <t>2080364</t>
  </si>
  <si>
    <t>99999844</t>
  </si>
  <si>
    <t>20/05/2012</t>
  </si>
  <si>
    <t>99999845</t>
  </si>
  <si>
    <t>2070252</t>
  </si>
  <si>
    <t>2070271</t>
  </si>
  <si>
    <t>2070305</t>
  </si>
  <si>
    <t>2080224</t>
  </si>
  <si>
    <t>2080277</t>
  </si>
  <si>
    <t>25/06/2018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</si>
  <si>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</si>
  <si>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</si>
  <si>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</si>
  <si>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</si>
  <si>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</si>
  <si>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</si>
  <si>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</si>
  <si>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2080075</t>
  </si>
  <si>
    <t>18/05/2017</t>
  </si>
  <si>
    <t>סה"כ הלוואות בחו"ל:</t>
  </si>
  <si>
    <t>הלוואה לגורם 112</t>
  </si>
  <si>
    <t>2070231</t>
  </si>
  <si>
    <t>הלוואה לגורם 115</t>
  </si>
  <si>
    <t>2070240</t>
  </si>
  <si>
    <t>15/12/2016</t>
  </si>
  <si>
    <t>2070241</t>
  </si>
  <si>
    <t>2070242</t>
  </si>
  <si>
    <t>2070255</t>
  </si>
  <si>
    <t>09/01/2017</t>
  </si>
  <si>
    <t>2070256</t>
  </si>
  <si>
    <t>2070266</t>
  </si>
  <si>
    <t>2070267</t>
  </si>
  <si>
    <t>20702660</t>
  </si>
  <si>
    <t>13/03/2017</t>
  </si>
  <si>
    <t>20702670</t>
  </si>
  <si>
    <t>2070273</t>
  </si>
  <si>
    <t>2070274</t>
  </si>
  <si>
    <t>2080117</t>
  </si>
  <si>
    <t>06/06/2017</t>
  </si>
  <si>
    <t>2080118</t>
  </si>
  <si>
    <t>2080175</t>
  </si>
  <si>
    <t>19/06/2017</t>
  </si>
  <si>
    <t>2080181</t>
  </si>
  <si>
    <t>2070282</t>
  </si>
  <si>
    <t>2070283</t>
  </si>
  <si>
    <t>2070297</t>
  </si>
  <si>
    <t>06/09/2017</t>
  </si>
  <si>
    <t>2070298</t>
  </si>
  <si>
    <t>2080191</t>
  </si>
  <si>
    <t>26/10/2017</t>
  </si>
  <si>
    <t>2080192</t>
  </si>
  <si>
    <t>הלוואה לגורם 128</t>
  </si>
  <si>
    <t>2080196</t>
  </si>
  <si>
    <t>22/11/2017</t>
  </si>
  <si>
    <t>2080199</t>
  </si>
  <si>
    <t>27/11/2017</t>
  </si>
  <si>
    <t>2080201</t>
  </si>
  <si>
    <t>2080255</t>
  </si>
  <si>
    <t>09/01/2018</t>
  </si>
  <si>
    <t>2080256</t>
  </si>
  <si>
    <t>2080230</t>
  </si>
  <si>
    <t>28/02/2018</t>
  </si>
  <si>
    <t>2080231</t>
  </si>
  <si>
    <t>2080242</t>
  </si>
  <si>
    <t>25/04/2018</t>
  </si>
  <si>
    <t>2080243</t>
  </si>
  <si>
    <t>2080247</t>
  </si>
  <si>
    <t>2080248</t>
  </si>
  <si>
    <t>2080252</t>
  </si>
  <si>
    <t>20/06/2018</t>
  </si>
  <si>
    <t>הלוואה לגורם 136</t>
  </si>
  <si>
    <t>2080254</t>
  </si>
  <si>
    <t>2080285</t>
  </si>
  <si>
    <t>2080286</t>
  </si>
  <si>
    <t>הלוואה לגורם 139</t>
  </si>
  <si>
    <t>2080287</t>
  </si>
  <si>
    <t>2080292</t>
  </si>
  <si>
    <t>30/08/2018</t>
  </si>
  <si>
    <t>2080293</t>
  </si>
  <si>
    <t>2080295</t>
  </si>
  <si>
    <t>06/09/2018</t>
  </si>
  <si>
    <t>2080301</t>
  </si>
  <si>
    <t>09/10/2018</t>
  </si>
  <si>
    <t>2080305</t>
  </si>
  <si>
    <t>2080310</t>
  </si>
  <si>
    <t>23/10/2018</t>
  </si>
  <si>
    <t>2080312</t>
  </si>
  <si>
    <t>29/10/2018</t>
  </si>
  <si>
    <t>2080314</t>
  </si>
  <si>
    <t>01/11/2018</t>
  </si>
  <si>
    <t>2080316</t>
  </si>
  <si>
    <t>2080317</t>
  </si>
  <si>
    <t>09/11/2018</t>
  </si>
  <si>
    <t>הלוואה לגורם 137</t>
  </si>
  <si>
    <t>2080284</t>
  </si>
  <si>
    <t>01/08/2018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</si>
  <si>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</si>
  <si>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</si>
  <si>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</si>
  <si>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</si>
  <si>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</si>
  <si>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</si>
  <si>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</si>
  <si>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</si>
  <si>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</si>
  <si>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</si>
  <si>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</si>
  <si>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</si>
  <si>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</si>
  <si>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</si>
  <si>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</si>
  <si>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</si>
  <si>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</si>
  <si>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2080324</t>
  </si>
  <si>
    <t>13/12/2018</t>
  </si>
  <si>
    <t>2080325</t>
  </si>
  <si>
    <t>18/12/2018</t>
  </si>
  <si>
    <t>2080332</t>
  </si>
  <si>
    <t>הלוואה לגורם 152</t>
  </si>
  <si>
    <t>2080330</t>
  </si>
  <si>
    <t>הלוואה לגורם 153</t>
  </si>
  <si>
    <t>2080331</t>
  </si>
  <si>
    <t>2080335</t>
  </si>
  <si>
    <t>14/01/2019</t>
  </si>
  <si>
    <t>2080336</t>
  </si>
  <si>
    <t>15/01/2019</t>
  </si>
  <si>
    <t>2080334</t>
  </si>
  <si>
    <t>2080344</t>
  </si>
  <si>
    <t>29/01/2019</t>
  </si>
  <si>
    <t>2080345</t>
  </si>
  <si>
    <t>30/01/2019</t>
  </si>
  <si>
    <t>2080346</t>
  </si>
  <si>
    <t>08/02/2019</t>
  </si>
  <si>
    <t>2080347</t>
  </si>
  <si>
    <t>2080348</t>
  </si>
  <si>
    <t>2080350</t>
  </si>
  <si>
    <t>2080351</t>
  </si>
  <si>
    <t>2080352</t>
  </si>
  <si>
    <t>2080354</t>
  </si>
  <si>
    <t>08/03/2019</t>
  </si>
  <si>
    <t>2080365</t>
  </si>
  <si>
    <t>הלוואה לגורם 105</t>
  </si>
  <si>
    <t>USU0602JAG23</t>
  </si>
  <si>
    <t>10/02/2016</t>
  </si>
  <si>
    <t>USU0602JAH06</t>
  </si>
  <si>
    <t>הלוואה לגורם 106</t>
  </si>
  <si>
    <t>USU2012AAE65</t>
  </si>
  <si>
    <t>סה"כ צמוד למדד</t>
  </si>
  <si>
    <t>פק' מזרחי 2.50% 26/11/23</t>
  </si>
  <si>
    <t>133292</t>
  </si>
  <si>
    <t>פק' הפועלים 0.82% 30/08/23</t>
  </si>
  <si>
    <t>999997445</t>
  </si>
  <si>
    <t>פק' מזרחי 3.85% 23/05/27</t>
  </si>
  <si>
    <t>999999510</t>
  </si>
  <si>
    <t>סה"כ נקוב במט"ח</t>
  </si>
  <si>
    <t>סה"כ צמוד למט"ח</t>
  </si>
  <si>
    <t>סה"כ מקרקעין בישראל:</t>
  </si>
  <si>
    <t>סה"כ מניב</t>
  </si>
  <si>
    <t>פארק אפק - משלימה כללי</t>
  </si>
  <si>
    <t>רחוב העמל 7, פארק תעסוקה "אפק" ראש העין</t>
  </si>
  <si>
    <t>חניון שוק הפשפשים - פנסיה</t>
  </si>
  <si>
    <t>רבי פנחס 4 תל אביב</t>
  </si>
  <si>
    <t>סה"כ לא מניב</t>
  </si>
  <si>
    <t>סטודיו טאוור - פנסיה</t>
  </si>
  <si>
    <t>בר כוכבא 10-12 בני ברק</t>
  </si>
  <si>
    <t>עסקת עמק חפר - פנסיה</t>
  </si>
  <si>
    <t>עמק חפר</t>
  </si>
  <si>
    <t>סה"כ מקרקעין בחו"ל</t>
  </si>
  <si>
    <t>בישראל</t>
  </si>
  <si>
    <t>בחו"ל</t>
  </si>
  <si>
    <t>אגל"ס אלון חברה לדלק 22.01.2007 עמיתים הפחתת שווי</t>
  </si>
  <si>
    <t>20701423</t>
  </si>
  <si>
    <t>קרדן אן.וי אג"ח ב חש 02.2018</t>
  </si>
  <si>
    <t>1143270</t>
  </si>
  <si>
    <t>D</t>
  </si>
  <si>
    <t>פארק אפק הכנסות לקבל - משלימה כללי</t>
  </si>
  <si>
    <t>400011110</t>
  </si>
  <si>
    <t>מזומן לקבל עבור הסדר הפשרה של אוצר התיישבות</t>
  </si>
  <si>
    <t>60101334</t>
  </si>
  <si>
    <t>חייבים זכאים תפעולי</t>
  </si>
  <si>
    <t>60101335</t>
  </si>
  <si>
    <t>חייבים בגין מקדמות מס CARR REIT</t>
  </si>
  <si>
    <t>999999604</t>
  </si>
  <si>
    <t>פקד סחורות  חודשים בנק לאומי לישראל בע"מ</t>
  </si>
  <si>
    <t>שקל  הפועלים בנק הפועלים בע"מ</t>
  </si>
  <si>
    <t>שקל  תפעול הפועלים בנק הפועלים בע"מ</t>
  </si>
  <si>
    <t>דולר  הפועלים בנק הפועלים בע"מ</t>
  </si>
  <si>
    <t>אירו  הפועלים בנק הפועלים בע"מ</t>
  </si>
  <si>
    <t>שטרלינג  הפועלים בנק הפועלים בע"מ</t>
  </si>
  <si>
    <t>Margin Future  JPM USD JPM</t>
  </si>
  <si>
    <t>Margin Future  JPM EURO JPM</t>
  </si>
  <si>
    <t>Margin Future  JPM JPY JPM</t>
  </si>
  <si>
    <t>Margin Future  JPM AUD JPM</t>
  </si>
  <si>
    <t>שקל  דיסקונט בנק דיסקונט לישראל בע"מ</t>
  </si>
  <si>
    <t>שקל עדכון ידני   דיסקונט בנק דיסקונט לישראל בע"מ</t>
  </si>
  <si>
    <t>שקל עדכון ידני  הפועלים בנק הפועלים בע"מ</t>
  </si>
  <si>
    <t>שקל  לאומי בנק לאומי לישראל בע"מ</t>
  </si>
  <si>
    <t>שקל  מזרחי בנק מזרחי טפחות בע"מ</t>
  </si>
  <si>
    <t>דולר עתידי  עדכון ידני לאומי בנק לאומי לישראל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</si>
  <si>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</si>
  <si>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</si>
  <si>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</si>
  <si>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</si>
  <si>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</si>
  <si>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דולר  מזרחי בנק מזרחי טפחות בע"מ</t>
  </si>
  <si>
    <t>אירו  מזרחי בנק מזרחי טפחות בע"מ</t>
  </si>
  <si>
    <t>שטרלינג  מזרחי בנק מזרחי טפחות בע"מ</t>
  </si>
  <si>
    <t>אירו  BNY Bny Mellon</t>
  </si>
  <si>
    <t>יורו עדכון ידני  BNY Bny Mellon</t>
  </si>
  <si>
    <t>שטרלינג  BNY Bny Mellon</t>
  </si>
  <si>
    <t>שטרלינג עדכון ידני  BNY Bny Mellon</t>
  </si>
  <si>
    <t>פזו מקסיקני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</si>
  <si>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</si>
  <si>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</si>
  <si>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</si>
  <si>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</si>
  <si>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 יובנק בנק יו-בנק בע"מ</t>
  </si>
  <si>
    <t>שקל  תפעול לאומי בנק לאומי לישראל בע"מ</t>
  </si>
  <si>
    <t>שקל עדכון ידני   לאומי בנק לאומי לישראל בע"מ</t>
  </si>
  <si>
    <t>דולר  דיסקונט בנק דיסקונט לישראל בע"מ</t>
  </si>
  <si>
    <t>אירו  דיסקונט בנק דיסקונט לישראל בע"מ</t>
  </si>
  <si>
    <t>דולר  פועלים סהר בנק הפועלים בע"מ</t>
  </si>
  <si>
    <t>אירו  פועלים סהר בנק הפועלים בע"מ</t>
  </si>
  <si>
    <t>שטרלינג עדכון ידני 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</si>
  <si>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</si>
  <si>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</si>
  <si>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</si>
  <si>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דולר עדכון ידני   לאומי בנק לאומי לישראל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</si>
  <si>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</si>
  <si>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</si>
  <si>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</si>
  <si>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לאומי  פועלים סהר בנק לאומי לישראל בע"מ</t>
  </si>
  <si>
    <t>פרי מזרחי  פועלים סהר בנק מזרחי טפחות בע"מ</t>
  </si>
  <si>
    <t>פרי מרכנתיל  פועלים סהר בנק מרכנתיל דיסקונט בע"מ</t>
  </si>
  <si>
    <t>פרי בינלאומי  פועלים סהר הבנק הבינלאומי הראשון לישראל בע"מ</t>
  </si>
  <si>
    <t>Margin Future  Leumi USD בנק לאומי לישראל בע"מ</t>
  </si>
  <si>
    <t>פקד סחורות  חודשים // בנק לאומי לישראל בע"מ</t>
  </si>
  <si>
    <t>פקד סחורות שבועי // בנק לאומי לישראל בע"מ</t>
  </si>
  <si>
    <t>דולר עתידי  עדכון ידני BNY Bny Mellon</t>
  </si>
  <si>
    <t>אירו עתידי  עדכון ידני BNY Bny Mellon</t>
  </si>
  <si>
    <t>שרלינג עתידי  עדכון ידני BNY Bny Mellon</t>
  </si>
  <si>
    <t>*בעל עניין/צד קשור</t>
  </si>
  <si>
    <t>סה"כ יתרות התחייבות להשקעה</t>
  </si>
  <si>
    <t>מסגרת משכנתא הקרן המשלימה</t>
  </si>
  <si>
    <t>מסגרת מתקן התפלה חדרה דולר 2012</t>
  </si>
  <si>
    <t>2036</t>
  </si>
  <si>
    <t>מסגרת אגירה שאובה PSP</t>
  </si>
  <si>
    <t>מסגרת אשלים PV</t>
  </si>
  <si>
    <t>מסגרת רד דיזיין</t>
  </si>
  <si>
    <t>2020</t>
  </si>
  <si>
    <t>מסגרת קרן לעסקים קטנים</t>
  </si>
  <si>
    <t>מסגרת לויתן</t>
  </si>
  <si>
    <t>מסגרת או.פי.סי חדרה</t>
  </si>
  <si>
    <t>מסגרת אנלייט - קדמת צבי - VAT</t>
  </si>
  <si>
    <t>מסגרת מתקן התפלה חדרה יורו</t>
  </si>
  <si>
    <t>מסגרת אנלייט - רביבים - VAT</t>
  </si>
  <si>
    <t>מסגרת אנלייט - כרמים - VAT</t>
  </si>
  <si>
    <t>מסגרת אנלייט - דורות - VAT</t>
  </si>
  <si>
    <t>מסגרת אנלייט - תלמי יפה - VAT</t>
  </si>
  <si>
    <t>מסגרת -  תראבין SB</t>
  </si>
  <si>
    <t>מסגרת קרית התקשוב</t>
  </si>
  <si>
    <t>2024</t>
  </si>
  <si>
    <t>מסגרת סאנלייט 2 קדרים</t>
  </si>
  <si>
    <t>מסגרת סאנלייט 2 בית השיטה</t>
  </si>
  <si>
    <t>מסגרת סאנלייט 2 בית שיקמה</t>
  </si>
  <si>
    <t>NYL- Madison Square Value Enhancement Commitment</t>
  </si>
  <si>
    <t>2033</t>
  </si>
  <si>
    <t>MADISON REALTY CAPITAL  FUND IV Commitment</t>
  </si>
  <si>
    <t>2025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</si>
  <si>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</si>
  <si>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</si>
  <si>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</si>
  <si>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</si>
  <si>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</si>
  <si>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</si>
  <si>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</si>
  <si>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יין יפני  הפועלים בנק הפועלים בע"מ</t>
  </si>
  <si>
    <t>השכרה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</si>
</sst>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5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0" xfId="0" applyFont="1"/>
    <xf numFmtId="3" fontId="0" fillId="0" borderId="1" xfId="0" applyNumberFormat="1" applyBorder="1" applyAlignment="1">
      <alignment horizontal="center"/>
    </xf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32" xfId="4" applyNumberFormat="1" applyFill="1" applyBorder="1" applyAlignment="1">
      <alignment horizontal="center"/>
    </xf>
    <xf numFmtId="10" fontId="1" fillId="2" borderId="32" xfId="4" applyNumberFormat="1" applyFill="1" applyBorder="1" applyAlignment="1">
      <alignment horizontal="center"/>
    </xf>
    <xf numFmtId="10" fontId="1" fillId="2" borderId="32" xfId="3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164" fontId="0" fillId="0" borderId="0" xfId="1" applyFont="1"/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219</v>
      </c>
      <c r="C1" s="53" t="s">
        <v>229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220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221</v>
      </c>
      <c r="C3" s="53" t="s">
        <v>222</v>
      </c>
      <c r="D3" s="53"/>
      <c r="E3" s="58" t="s">
        <v>234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223</v>
      </c>
      <c r="C4" s="53" t="s">
        <v>231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8" t="s">
        <v>56</v>
      </c>
      <c r="C6" s="219"/>
      <c r="D6" s="220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229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222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6">
        <v>61837.886353887858</v>
      </c>
      <c r="D11" s="49">
        <v>5.1718509818085991E-2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6">
        <v>1029688.2383411102</v>
      </c>
      <c r="D12" s="49">
        <v>0.86118631156713532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6">
        <v>337270.00915871043</v>
      </c>
      <c r="D13" s="49">
        <v>0.28207791870822957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6">
        <v>254885.72820922357</v>
      </c>
      <c r="D15" s="49">
        <v>0.21317530100298993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6">
        <v>209406.62141591369</v>
      </c>
      <c r="D16" s="49">
        <v>0.17513856058552418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6">
        <v>153696.01123903121</v>
      </c>
      <c r="D17" s="49">
        <v>0.12854463719500542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6">
        <v>61222.621553173951</v>
      </c>
      <c r="D18" s="49">
        <v>5.1203929186168187E-2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6">
        <v>2.0000000000000002E-7</v>
      </c>
      <c r="D19" s="49">
        <v>1.6727127289606773E-13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6">
        <v>4675.0432006892916</v>
      </c>
      <c r="D20" s="49">
        <v>3.9100021351170218E-3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6">
        <v>1192.4443523154957</v>
      </c>
      <c r="D21" s="49">
        <v>9.9730842334770013E-4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6">
        <v>7339.7592118525426</v>
      </c>
      <c r="D22" s="49">
        <v>6.1386543305860684E-3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6">
        <v>47329.048020285358</v>
      </c>
      <c r="D23" s="49">
        <v>3.9583950536561233E-2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6">
        <v>6.9999999999999997E-7</v>
      </c>
      <c r="D24" s="49">
        <v>5.8544945513623703E-13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6">
        <v>6.0000000000000008E-7</v>
      </c>
      <c r="D25" s="49">
        <v>5.0181381868820323E-13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6">
        <v>28636.964983217254</v>
      </c>
      <c r="D26" s="49">
        <v>2.3950707923114344E-2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6">
        <v>12821.1217003</v>
      </c>
      <c r="D27" s="49">
        <v>1.0723026733822886E-2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6">
        <v>6327.1805808000008</v>
      </c>
      <c r="D28" s="49">
        <v>5.2917777479684859E-3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6">
        <v>2.0000000000000002E-7</v>
      </c>
      <c r="D29" s="49">
        <v>1.6727127289606773E-13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6">
        <v>-8.7489999999999946E-3</v>
      </c>
      <c r="D30" s="49">
        <v>-7.317281832838478E-9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6">
        <v>-616.46853773189298</v>
      </c>
      <c r="D31" s="49">
        <v>-5.1558738503395651E-4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6">
        <v>160.25804120000001</v>
      </c>
      <c r="D32" s="49">
        <v>1.3403283271677232E-4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6">
        <v>51945.256597573258</v>
      </c>
      <c r="D33" s="49">
        <v>4.3444745959944693E-2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6">
        <v>4363.8711505999991</v>
      </c>
      <c r="D34" s="49">
        <v>3.6497514105764475E-3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6">
        <v>815.20069039999998</v>
      </c>
      <c r="D35" s="49">
        <v>6.8179828574480613E-4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6">
        <v>2.0000000000000002E-7</v>
      </c>
      <c r="D36" s="49">
        <v>1.6727127289606773E-13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6">
        <v>-316.93138173296592</v>
      </c>
      <c r="D37" s="49">
        <v>-2.650675782159138E-4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1195662.5697723238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102</v>
      </c>
      <c r="C43" s="136">
        <v>12955.4399502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2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135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136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142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137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143</v>
      </c>
      <c r="D56" s="116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305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141</v>
      </c>
      <c r="D58" s="116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140</v>
      </c>
      <c r="D62" s="116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77"/>
  <sheetViews>
    <sheetView rightToLeft="1" topLeftCell="A4" zoomScale="90" workbookViewId="0">
      <selection activeCell="J22" sqref="J22"/>
    </sheetView>
  </sheetViews>
  <sheetFormatPr defaultRowHeight="12.75" x14ac:dyDescent="0.2"/>
  <cols>
    <col min="1" max="1" width="4.7109375" style="18" bestFit="1" customWidth="1"/>
    <col min="2" max="2" width="24.42578125" style="13" bestFit="1" customWidth="1"/>
    <col min="3" max="3" width="15.710937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4" bestFit="1" customWidth="1"/>
    <col min="8" max="8" width="12.7109375" style="94" bestFit="1" customWidth="1"/>
    <col min="9" max="9" width="9.7109375" style="94" bestFit="1" customWidth="1"/>
    <col min="10" max="10" width="10.28515625" style="45" bestFit="1" customWidth="1"/>
    <col min="11" max="11" width="14.28515625" style="96" bestFit="1" customWidth="1"/>
    <col min="12" max="12" width="11.140625" style="98" bestFit="1" customWidth="1"/>
    <col min="13" max="13" width="14.1406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231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30"/>
      <c r="M6" s="17"/>
      <c r="N6" s="17"/>
      <c r="O6" s="16"/>
      <c r="P6" s="16"/>
      <c r="Q6" s="18"/>
    </row>
    <row r="7" spans="1:17" s="10" customFormat="1" x14ac:dyDescent="0.2">
      <c r="B7" s="224" t="s">
        <v>26</v>
      </c>
      <c r="C7" s="225"/>
      <c r="D7" s="225"/>
      <c r="E7" s="225"/>
      <c r="F7" s="225"/>
      <c r="G7" s="225"/>
      <c r="H7" s="225"/>
      <c r="I7" s="225"/>
      <c r="J7" s="225"/>
      <c r="K7" s="225"/>
      <c r="L7" s="226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9" customFormat="1" ht="12.75" customHeight="1" thickBot="1" x14ac:dyDescent="0.25">
      <c r="B11" s="191" t="s">
        <v>62</v>
      </c>
      <c r="C11" s="105"/>
      <c r="D11" s="105"/>
      <c r="E11" s="105"/>
      <c r="F11" s="192"/>
      <c r="G11" s="193"/>
      <c r="H11" s="197"/>
      <c r="I11" s="150">
        <v>4675.0432006892916</v>
      </c>
      <c r="J11" s="105"/>
      <c r="K11" s="105">
        <v>1</v>
      </c>
      <c r="L11" s="122">
        <v>3.9100021351170218E-3</v>
      </c>
    </row>
    <row r="12" spans="1:17" s="159" customFormat="1" x14ac:dyDescent="0.2">
      <c r="B12" s="132" t="s">
        <v>148</v>
      </c>
      <c r="C12" s="162" t="s">
        <v>234</v>
      </c>
      <c r="D12" s="162" t="s">
        <v>234</v>
      </c>
      <c r="E12" s="162" t="s">
        <v>234</v>
      </c>
      <c r="F12" s="163" t="s">
        <v>234</v>
      </c>
      <c r="G12" s="175" t="s">
        <v>234</v>
      </c>
      <c r="H12" s="163" t="s">
        <v>234</v>
      </c>
      <c r="I12" s="164">
        <v>3964.9469366061267</v>
      </c>
      <c r="J12" s="162" t="s">
        <v>234</v>
      </c>
      <c r="K12" s="162">
        <v>0.84810915458953029</v>
      </c>
      <c r="L12" s="162">
        <v>3.3161086052573559E-3</v>
      </c>
    </row>
    <row r="13" spans="1:17" s="159" customFormat="1" x14ac:dyDescent="0.2">
      <c r="B13" s="133" t="s">
        <v>2215</v>
      </c>
      <c r="C13" s="162" t="s">
        <v>234</v>
      </c>
      <c r="D13" s="162" t="s">
        <v>234</v>
      </c>
      <c r="E13" s="162" t="s">
        <v>234</v>
      </c>
      <c r="F13" s="163" t="s">
        <v>234</v>
      </c>
      <c r="G13" s="177" t="s">
        <v>234</v>
      </c>
      <c r="H13" s="163" t="s">
        <v>234</v>
      </c>
      <c r="I13" s="168">
        <v>3964.9469363061271</v>
      </c>
      <c r="J13" s="166" t="s">
        <v>234</v>
      </c>
      <c r="K13" s="162">
        <v>0.84810915452535973</v>
      </c>
      <c r="L13" s="166">
        <v>3.3161086050064494E-3</v>
      </c>
    </row>
    <row r="14" spans="1:17" x14ac:dyDescent="0.2">
      <c r="B14" s="23" t="s">
        <v>2216</v>
      </c>
      <c r="C14" s="41" t="s">
        <v>2217</v>
      </c>
      <c r="D14" s="41" t="s">
        <v>380</v>
      </c>
      <c r="E14" s="41" t="s">
        <v>186</v>
      </c>
      <c r="F14" s="101" t="s">
        <v>240</v>
      </c>
      <c r="G14" s="104">
        <v>11.288339282234586</v>
      </c>
      <c r="H14" s="101">
        <v>1296020</v>
      </c>
      <c r="I14" s="134">
        <v>146.29913476561669</v>
      </c>
      <c r="J14" s="32" t="s">
        <v>234</v>
      </c>
      <c r="K14" s="41">
        <v>3.1293643392224957E-2</v>
      </c>
      <c r="L14" s="32">
        <v>1.2235821247919029E-4</v>
      </c>
      <c r="M14" s="18"/>
      <c r="N14" s="18"/>
      <c r="O14" s="18"/>
      <c r="P14" s="18"/>
    </row>
    <row r="15" spans="1:17" x14ac:dyDescent="0.2">
      <c r="B15" s="23" t="s">
        <v>2218</v>
      </c>
      <c r="C15" s="41" t="s">
        <v>2219</v>
      </c>
      <c r="D15" s="41" t="s">
        <v>380</v>
      </c>
      <c r="E15" s="41" t="s">
        <v>186</v>
      </c>
      <c r="F15" s="101" t="s">
        <v>240</v>
      </c>
      <c r="G15" s="104">
        <v>8.7480294437593678</v>
      </c>
      <c r="H15" s="101">
        <v>2893300</v>
      </c>
      <c r="I15" s="134">
        <v>253.10673589628979</v>
      </c>
      <c r="J15" s="32" t="s">
        <v>234</v>
      </c>
      <c r="K15" s="41">
        <v>5.413997797046486E-2</v>
      </c>
      <c r="L15" s="32">
        <v>2.1168742945970617E-4</v>
      </c>
      <c r="M15" s="18"/>
      <c r="N15" s="18"/>
      <c r="O15" s="18"/>
      <c r="P15" s="18"/>
    </row>
    <row r="16" spans="1:17" x14ac:dyDescent="0.2">
      <c r="B16" s="23" t="s">
        <v>2220</v>
      </c>
      <c r="C16" s="41" t="s">
        <v>2221</v>
      </c>
      <c r="D16" s="41" t="s">
        <v>380</v>
      </c>
      <c r="E16" s="41" t="s">
        <v>186</v>
      </c>
      <c r="F16" s="101" t="s">
        <v>240</v>
      </c>
      <c r="G16" s="104">
        <v>16.212898969108046</v>
      </c>
      <c r="H16" s="101">
        <v>21992002</v>
      </c>
      <c r="I16" s="134">
        <v>3565.5410655442206</v>
      </c>
      <c r="J16" s="32" t="s">
        <v>234</v>
      </c>
      <c r="K16" s="41">
        <v>0.76267553314127978</v>
      </c>
      <c r="L16" s="32">
        <v>2.9820629629839172E-3</v>
      </c>
      <c r="M16" s="18"/>
      <c r="N16" s="18"/>
      <c r="O16" s="18"/>
      <c r="P16" s="18"/>
    </row>
    <row r="17" spans="2:16" s="159" customFormat="1" x14ac:dyDescent="0.2">
      <c r="B17" s="133" t="s">
        <v>2222</v>
      </c>
      <c r="C17" s="162" t="s">
        <v>234</v>
      </c>
      <c r="D17" s="162" t="s">
        <v>234</v>
      </c>
      <c r="E17" s="162" t="s">
        <v>234</v>
      </c>
      <c r="F17" s="163" t="s">
        <v>234</v>
      </c>
      <c r="G17" s="177" t="s">
        <v>234</v>
      </c>
      <c r="H17" s="163" t="s">
        <v>234</v>
      </c>
      <c r="I17" s="168">
        <v>0</v>
      </c>
      <c r="J17" s="166" t="s">
        <v>234</v>
      </c>
      <c r="K17" s="162">
        <v>0</v>
      </c>
      <c r="L17" s="166">
        <v>0</v>
      </c>
    </row>
    <row r="18" spans="2:16" s="159" customFormat="1" x14ac:dyDescent="0.2">
      <c r="B18" s="133" t="s">
        <v>2223</v>
      </c>
      <c r="C18" s="162" t="s">
        <v>234</v>
      </c>
      <c r="D18" s="162" t="s">
        <v>234</v>
      </c>
      <c r="E18" s="162" t="s">
        <v>234</v>
      </c>
      <c r="F18" s="163" t="s">
        <v>234</v>
      </c>
      <c r="G18" s="177" t="s">
        <v>234</v>
      </c>
      <c r="H18" s="163" t="s">
        <v>234</v>
      </c>
      <c r="I18" s="168">
        <v>0</v>
      </c>
      <c r="J18" s="166" t="s">
        <v>234</v>
      </c>
      <c r="K18" s="162">
        <v>0</v>
      </c>
      <c r="L18" s="166">
        <v>0</v>
      </c>
    </row>
    <row r="19" spans="2:16" s="159" customFormat="1" x14ac:dyDescent="0.2">
      <c r="B19" s="133" t="s">
        <v>152</v>
      </c>
      <c r="C19" s="162" t="s">
        <v>234</v>
      </c>
      <c r="D19" s="162" t="s">
        <v>234</v>
      </c>
      <c r="E19" s="162" t="s">
        <v>234</v>
      </c>
      <c r="F19" s="163" t="s">
        <v>234</v>
      </c>
      <c r="G19" s="177" t="s">
        <v>234</v>
      </c>
      <c r="H19" s="163" t="s">
        <v>234</v>
      </c>
      <c r="I19" s="168">
        <v>0</v>
      </c>
      <c r="J19" s="166" t="s">
        <v>234</v>
      </c>
      <c r="K19" s="162">
        <v>0</v>
      </c>
      <c r="L19" s="166">
        <v>0</v>
      </c>
    </row>
    <row r="20" spans="2:16" s="159" customFormat="1" x14ac:dyDescent="0.2">
      <c r="B20" s="133" t="s">
        <v>486</v>
      </c>
      <c r="C20" s="162" t="s">
        <v>234</v>
      </c>
      <c r="D20" s="162" t="s">
        <v>234</v>
      </c>
      <c r="E20" s="162" t="s">
        <v>234</v>
      </c>
      <c r="F20" s="163" t="s">
        <v>234</v>
      </c>
      <c r="G20" s="177" t="s">
        <v>234</v>
      </c>
      <c r="H20" s="163" t="s">
        <v>234</v>
      </c>
      <c r="I20" s="168">
        <v>710.09626408316637</v>
      </c>
      <c r="J20" s="166" t="s">
        <v>234</v>
      </c>
      <c r="K20" s="162">
        <v>0.15189084541047007</v>
      </c>
      <c r="L20" s="166">
        <v>5.938935298596675E-4</v>
      </c>
    </row>
    <row r="21" spans="2:16" s="159" customFormat="1" x14ac:dyDescent="0.2">
      <c r="B21" s="133" t="s">
        <v>2215</v>
      </c>
      <c r="C21" s="162" t="s">
        <v>234</v>
      </c>
      <c r="D21" s="162" t="s">
        <v>234</v>
      </c>
      <c r="E21" s="162" t="s">
        <v>234</v>
      </c>
      <c r="F21" s="163" t="s">
        <v>234</v>
      </c>
      <c r="G21" s="177" t="s">
        <v>234</v>
      </c>
      <c r="H21" s="163" t="s">
        <v>234</v>
      </c>
      <c r="I21" s="168">
        <v>648.76145954043659</v>
      </c>
      <c r="J21" s="166" t="s">
        <v>234</v>
      </c>
      <c r="K21" s="162">
        <v>0.13877122235892553</v>
      </c>
      <c r="L21" s="166">
        <v>5.4259577571619786E-4</v>
      </c>
    </row>
    <row r="22" spans="2:16" x14ac:dyDescent="0.2">
      <c r="B22" s="23" t="s">
        <v>2224</v>
      </c>
      <c r="C22" s="41" t="s">
        <v>2225</v>
      </c>
      <c r="D22" s="41" t="s">
        <v>1814</v>
      </c>
      <c r="E22" s="41" t="s">
        <v>186</v>
      </c>
      <c r="F22" s="101" t="s">
        <v>135</v>
      </c>
      <c r="G22" s="104">
        <v>1.59344480104557</v>
      </c>
      <c r="H22" s="101">
        <v>16</v>
      </c>
      <c r="I22" s="134">
        <v>9.2598264278360168E-2</v>
      </c>
      <c r="J22" s="32">
        <v>4.8398322566454194E-9</v>
      </c>
      <c r="K22" s="41">
        <v>1.9806932321974566E-5</v>
      </c>
      <c r="L22" s="32">
        <v>7.744514766903892E-8</v>
      </c>
      <c r="M22" s="18"/>
      <c r="N22" s="18"/>
      <c r="O22" s="18"/>
      <c r="P22" s="18"/>
    </row>
    <row r="23" spans="2:16" x14ac:dyDescent="0.2">
      <c r="B23" s="23" t="s">
        <v>2226</v>
      </c>
      <c r="C23" s="41" t="s">
        <v>2227</v>
      </c>
      <c r="D23" s="41" t="s">
        <v>217</v>
      </c>
      <c r="E23" s="41" t="s">
        <v>186</v>
      </c>
      <c r="F23" s="101" t="s">
        <v>135</v>
      </c>
      <c r="G23" s="104">
        <v>0.15934448010455701</v>
      </c>
      <c r="H23" s="101">
        <v>96</v>
      </c>
      <c r="I23" s="134">
        <v>5.5558958567016099E-2</v>
      </c>
      <c r="J23" s="32" t="s">
        <v>234</v>
      </c>
      <c r="K23" s="41">
        <v>1.188415939318474E-5</v>
      </c>
      <c r="L23" s="32">
        <v>4.6467088601423353E-8</v>
      </c>
      <c r="M23" s="18"/>
      <c r="N23" s="18"/>
      <c r="O23" s="18"/>
      <c r="P23" s="18"/>
    </row>
    <row r="24" spans="2:16" x14ac:dyDescent="0.2">
      <c r="B24" s="23" t="s">
        <v>2228</v>
      </c>
      <c r="C24" s="41" t="s">
        <v>2229</v>
      </c>
      <c r="D24" s="41" t="s">
        <v>217</v>
      </c>
      <c r="E24" s="41" t="s">
        <v>186</v>
      </c>
      <c r="F24" s="101" t="s">
        <v>135</v>
      </c>
      <c r="G24" s="104">
        <v>0.15934448010455701</v>
      </c>
      <c r="H24" s="101">
        <v>2545</v>
      </c>
      <c r="I24" s="134">
        <v>1.4728911411776664</v>
      </c>
      <c r="J24" s="32" t="s">
        <v>234</v>
      </c>
      <c r="K24" s="41">
        <v>3.1505401724640797E-4</v>
      </c>
      <c r="L24" s="32">
        <v>1.2318618801106503E-6</v>
      </c>
      <c r="M24" s="18"/>
      <c r="N24" s="18"/>
      <c r="O24" s="18"/>
      <c r="P24" s="18"/>
    </row>
    <row r="25" spans="2:16" x14ac:dyDescent="0.2">
      <c r="B25" s="23" t="s">
        <v>2230</v>
      </c>
      <c r="C25" s="41" t="s">
        <v>2231</v>
      </c>
      <c r="D25" s="41" t="s">
        <v>217</v>
      </c>
      <c r="E25" s="41" t="s">
        <v>186</v>
      </c>
      <c r="F25" s="101" t="s">
        <v>135</v>
      </c>
      <c r="G25" s="104">
        <v>7.9672240052278506E-2</v>
      </c>
      <c r="H25" s="101">
        <v>3360</v>
      </c>
      <c r="I25" s="134">
        <v>0.97228177492278167</v>
      </c>
      <c r="J25" s="32" t="s">
        <v>234</v>
      </c>
      <c r="K25" s="41">
        <v>2.0797278938073293E-4</v>
      </c>
      <c r="L25" s="32">
        <v>8.1317405052490854E-7</v>
      </c>
      <c r="M25" s="18"/>
      <c r="N25" s="18"/>
      <c r="O25" s="18"/>
      <c r="P25" s="18"/>
    </row>
    <row r="26" spans="2:16" x14ac:dyDescent="0.2">
      <c r="B26" s="23" t="s">
        <v>2232</v>
      </c>
      <c r="C26" s="41" t="s">
        <v>2233</v>
      </c>
      <c r="D26" s="41" t="s">
        <v>217</v>
      </c>
      <c r="E26" s="41" t="s">
        <v>186</v>
      </c>
      <c r="F26" s="101" t="s">
        <v>135</v>
      </c>
      <c r="G26" s="104">
        <v>7.9672240052278506E-2</v>
      </c>
      <c r="H26" s="101">
        <v>3904.9999999999995</v>
      </c>
      <c r="I26" s="134">
        <v>1.1299881937718639</v>
      </c>
      <c r="J26" s="32" t="s">
        <v>234</v>
      </c>
      <c r="K26" s="41">
        <v>2.4170647099159591E-4</v>
      </c>
      <c r="L26" s="32">
        <v>9.4507281764874056E-7</v>
      </c>
      <c r="M26" s="18"/>
      <c r="N26" s="18"/>
      <c r="O26" s="18"/>
      <c r="P26" s="18"/>
    </row>
    <row r="27" spans="2:16" x14ac:dyDescent="0.2">
      <c r="B27" s="23" t="s">
        <v>2234</v>
      </c>
      <c r="C27" s="41" t="s">
        <v>2235</v>
      </c>
      <c r="D27" s="41" t="s">
        <v>217</v>
      </c>
      <c r="E27" s="41" t="s">
        <v>186</v>
      </c>
      <c r="F27" s="101" t="s">
        <v>305</v>
      </c>
      <c r="G27" s="104">
        <v>26.369498594925151</v>
      </c>
      <c r="H27" s="101">
        <v>14000</v>
      </c>
      <c r="I27" s="134">
        <v>121.00751949222392</v>
      </c>
      <c r="J27" s="32" t="s">
        <v>234</v>
      </c>
      <c r="K27" s="41">
        <v>2.5883722202691622E-2</v>
      </c>
      <c r="L27" s="32">
        <v>1.0120540907730011E-4</v>
      </c>
      <c r="M27" s="18"/>
      <c r="N27" s="18"/>
      <c r="O27" s="18"/>
      <c r="P27" s="18"/>
    </row>
    <row r="28" spans="2:16" x14ac:dyDescent="0.2">
      <c r="B28" s="23" t="s">
        <v>2236</v>
      </c>
      <c r="C28" s="41" t="s">
        <v>2237</v>
      </c>
      <c r="D28" s="41" t="s">
        <v>217</v>
      </c>
      <c r="E28" s="41" t="s">
        <v>186</v>
      </c>
      <c r="F28" s="101" t="s">
        <v>305</v>
      </c>
      <c r="G28" s="104">
        <v>-8.7898328649750503</v>
      </c>
      <c r="H28" s="101">
        <v>11500</v>
      </c>
      <c r="I28" s="134">
        <v>-33.1330112895375</v>
      </c>
      <c r="J28" s="32" t="s">
        <v>234</v>
      </c>
      <c r="K28" s="41">
        <v>-7.0872096507369909E-3</v>
      </c>
      <c r="L28" s="32">
        <v>-2.7711004866403598E-5</v>
      </c>
      <c r="M28" s="18"/>
      <c r="N28" s="18"/>
      <c r="O28" s="18"/>
      <c r="P28" s="18"/>
    </row>
    <row r="29" spans="2:16" x14ac:dyDescent="0.2">
      <c r="B29" s="23" t="s">
        <v>2238</v>
      </c>
      <c r="C29" s="41" t="s">
        <v>2239</v>
      </c>
      <c r="D29" s="41" t="s">
        <v>217</v>
      </c>
      <c r="E29" s="41" t="s">
        <v>186</v>
      </c>
      <c r="F29" s="101" t="s">
        <v>135</v>
      </c>
      <c r="G29" s="104">
        <v>-14.007825519801228</v>
      </c>
      <c r="H29" s="101">
        <v>140</v>
      </c>
      <c r="I29" s="134">
        <v>-7.1226991203085284</v>
      </c>
      <c r="J29" s="32" t="s">
        <v>234</v>
      </c>
      <c r="K29" s="41">
        <v>-1.5235579254665181E-3</v>
      </c>
      <c r="L29" s="32">
        <v>-5.9571147415485471E-6</v>
      </c>
      <c r="M29" s="18"/>
      <c r="N29" s="18"/>
      <c r="O29" s="18"/>
      <c r="P29" s="18"/>
    </row>
    <row r="30" spans="2:16" x14ac:dyDescent="0.2">
      <c r="B30" s="23" t="s">
        <v>2240</v>
      </c>
      <c r="C30" s="41" t="s">
        <v>2241</v>
      </c>
      <c r="D30" s="41" t="s">
        <v>217</v>
      </c>
      <c r="E30" s="41" t="s">
        <v>186</v>
      </c>
      <c r="F30" s="101" t="s">
        <v>136</v>
      </c>
      <c r="G30" s="104">
        <v>190.48779138124374</v>
      </c>
      <c r="H30" s="101">
        <v>2160</v>
      </c>
      <c r="I30" s="134">
        <v>167.79901899229986</v>
      </c>
      <c r="J30" s="32" t="s">
        <v>234</v>
      </c>
      <c r="K30" s="41">
        <v>3.5892506612037176E-2</v>
      </c>
      <c r="L30" s="32">
        <v>1.4033977748776721E-4</v>
      </c>
      <c r="M30" s="18"/>
      <c r="N30" s="18"/>
      <c r="O30" s="18"/>
      <c r="P30" s="18"/>
    </row>
    <row r="31" spans="2:16" x14ac:dyDescent="0.2">
      <c r="B31" s="23" t="s">
        <v>2242</v>
      </c>
      <c r="C31" s="41" t="s">
        <v>2243</v>
      </c>
      <c r="D31" s="41" t="s">
        <v>217</v>
      </c>
      <c r="E31" s="41" t="s">
        <v>186</v>
      </c>
      <c r="F31" s="101" t="s">
        <v>135</v>
      </c>
      <c r="G31" s="104">
        <v>7.9672240052278506E-2</v>
      </c>
      <c r="H31" s="101">
        <v>4315</v>
      </c>
      <c r="I31" s="134">
        <v>1.2486297198785128</v>
      </c>
      <c r="J31" s="32" t="s">
        <v>234</v>
      </c>
      <c r="K31" s="41">
        <v>2.6708410302912582E-4</v>
      </c>
      <c r="L31" s="32">
        <v>1.0442994130996966E-6</v>
      </c>
      <c r="M31" s="18"/>
      <c r="N31" s="18"/>
      <c r="O31" s="18"/>
      <c r="P31" s="18"/>
    </row>
    <row r="32" spans="2:16" x14ac:dyDescent="0.2">
      <c r="B32" s="23" t="s">
        <v>2244</v>
      </c>
      <c r="C32" s="41" t="s">
        <v>2245</v>
      </c>
      <c r="D32" s="41" t="s">
        <v>217</v>
      </c>
      <c r="E32" s="41" t="s">
        <v>186</v>
      </c>
      <c r="F32" s="101" t="s">
        <v>135</v>
      </c>
      <c r="G32" s="104">
        <v>-13.914647079536476</v>
      </c>
      <c r="H32" s="101">
        <v>204.99999999999997</v>
      </c>
      <c r="I32" s="134">
        <v>-10.360289629539679</v>
      </c>
      <c r="J32" s="32" t="s">
        <v>234</v>
      </c>
      <c r="K32" s="41">
        <v>-2.2160842552240265E-3</v>
      </c>
      <c r="L32" s="32">
        <v>-8.6648941695251597E-6</v>
      </c>
      <c r="M32" s="18"/>
      <c r="N32" s="18"/>
      <c r="O32" s="18"/>
      <c r="P32" s="18"/>
    </row>
    <row r="33" spans="2:16" x14ac:dyDescent="0.2">
      <c r="B33" s="23" t="s">
        <v>2246</v>
      </c>
      <c r="C33" s="41" t="s">
        <v>2247</v>
      </c>
      <c r="D33" s="41" t="s">
        <v>217</v>
      </c>
      <c r="E33" s="41" t="s">
        <v>186</v>
      </c>
      <c r="F33" s="101" t="s">
        <v>135</v>
      </c>
      <c r="G33" s="104">
        <v>-27.829294159072951</v>
      </c>
      <c r="H33" s="101">
        <v>428</v>
      </c>
      <c r="I33" s="134">
        <v>-43.260526422042787</v>
      </c>
      <c r="J33" s="32" t="s">
        <v>234</v>
      </c>
      <c r="K33" s="41">
        <v>-9.2535030298039646E-3</v>
      </c>
      <c r="L33" s="32">
        <v>-3.6181216603845338E-5</v>
      </c>
      <c r="M33" s="18"/>
      <c r="N33" s="18"/>
      <c r="O33" s="18"/>
      <c r="P33" s="18"/>
    </row>
    <row r="34" spans="2:16" x14ac:dyDescent="0.2">
      <c r="B34" s="23" t="s">
        <v>2248</v>
      </c>
      <c r="C34" s="41" t="s">
        <v>2249</v>
      </c>
      <c r="D34" s="41" t="s">
        <v>217</v>
      </c>
      <c r="E34" s="41" t="s">
        <v>186</v>
      </c>
      <c r="F34" s="101" t="s">
        <v>135</v>
      </c>
      <c r="G34" s="104">
        <v>27.829294159072951</v>
      </c>
      <c r="H34" s="101">
        <v>3342</v>
      </c>
      <c r="I34" s="134">
        <v>337.79597979694842</v>
      </c>
      <c r="J34" s="32" t="s">
        <v>234</v>
      </c>
      <c r="K34" s="41">
        <v>7.2255156860827202E-2</v>
      </c>
      <c r="L34" s="32">
        <v>2.8251781759904969E-4</v>
      </c>
      <c r="M34" s="18"/>
      <c r="N34" s="18"/>
      <c r="O34" s="18"/>
      <c r="P34" s="18"/>
    </row>
    <row r="35" spans="2:16" x14ac:dyDescent="0.2">
      <c r="B35" s="23" t="s">
        <v>2250</v>
      </c>
      <c r="C35" s="41" t="s">
        <v>2251</v>
      </c>
      <c r="D35" s="41" t="s">
        <v>217</v>
      </c>
      <c r="E35" s="41" t="s">
        <v>186</v>
      </c>
      <c r="F35" s="101" t="s">
        <v>135</v>
      </c>
      <c r="G35" s="104">
        <v>14.007825519801228</v>
      </c>
      <c r="H35" s="101">
        <v>2150</v>
      </c>
      <c r="I35" s="134">
        <v>109.38430791902384</v>
      </c>
      <c r="J35" s="32" t="s">
        <v>234</v>
      </c>
      <c r="K35" s="41">
        <v>2.3397496712521532E-2</v>
      </c>
      <c r="L35" s="32">
        <v>9.14842621023527E-5</v>
      </c>
      <c r="M35" s="18"/>
      <c r="N35" s="18"/>
      <c r="O35" s="18"/>
      <c r="P35" s="18"/>
    </row>
    <row r="36" spans="2:16" x14ac:dyDescent="0.2">
      <c r="B36" s="23" t="s">
        <v>2252</v>
      </c>
      <c r="C36" s="41" t="s">
        <v>2253</v>
      </c>
      <c r="D36" s="41" t="s">
        <v>217</v>
      </c>
      <c r="E36" s="41" t="s">
        <v>186</v>
      </c>
      <c r="F36" s="101" t="s">
        <v>135</v>
      </c>
      <c r="G36" s="104">
        <v>7.9672240052278506E-2</v>
      </c>
      <c r="H36" s="101">
        <v>5803</v>
      </c>
      <c r="I36" s="134">
        <v>1.6792116487728876</v>
      </c>
      <c r="J36" s="32" t="s">
        <v>234</v>
      </c>
      <c r="K36" s="41">
        <v>3.5918633832630756E-4</v>
      </c>
      <c r="L36" s="32">
        <v>1.4044193497607275E-6</v>
      </c>
      <c r="M36" s="18"/>
      <c r="N36" s="18"/>
      <c r="O36" s="18"/>
      <c r="P36" s="18"/>
    </row>
    <row r="37" spans="2:16" s="159" customFormat="1" x14ac:dyDescent="0.2">
      <c r="B37" s="133" t="s">
        <v>2254</v>
      </c>
      <c r="C37" s="162" t="s">
        <v>234</v>
      </c>
      <c r="D37" s="162" t="s">
        <v>234</v>
      </c>
      <c r="E37" s="162" t="s">
        <v>234</v>
      </c>
      <c r="F37" s="163" t="s">
        <v>234</v>
      </c>
      <c r="G37" s="177" t="s">
        <v>234</v>
      </c>
      <c r="H37" s="163" t="s">
        <v>234</v>
      </c>
      <c r="I37" s="168">
        <v>0</v>
      </c>
      <c r="J37" s="166" t="s">
        <v>234</v>
      </c>
      <c r="K37" s="162">
        <v>0</v>
      </c>
      <c r="L37" s="166">
        <v>0</v>
      </c>
    </row>
    <row r="38" spans="2:16" s="159" customFormat="1" x14ac:dyDescent="0.2">
      <c r="B38" s="133" t="s">
        <v>2223</v>
      </c>
      <c r="C38" s="162" t="s">
        <v>234</v>
      </c>
      <c r="D38" s="162" t="s">
        <v>234</v>
      </c>
      <c r="E38" s="162" t="s">
        <v>234</v>
      </c>
      <c r="F38" s="163" t="s">
        <v>234</v>
      </c>
      <c r="G38" s="177" t="s">
        <v>234</v>
      </c>
      <c r="H38" s="163" t="s">
        <v>234</v>
      </c>
      <c r="I38" s="168">
        <v>0</v>
      </c>
      <c r="J38" s="166" t="s">
        <v>234</v>
      </c>
      <c r="K38" s="162">
        <v>0</v>
      </c>
      <c r="L38" s="166">
        <v>0</v>
      </c>
    </row>
    <row r="39" spans="2:16" s="159" customFormat="1" x14ac:dyDescent="0.2">
      <c r="B39" s="133" t="s">
        <v>2255</v>
      </c>
      <c r="C39" s="162" t="s">
        <v>234</v>
      </c>
      <c r="D39" s="162" t="s">
        <v>234</v>
      </c>
      <c r="E39" s="162" t="s">
        <v>234</v>
      </c>
      <c r="F39" s="163" t="s">
        <v>234</v>
      </c>
      <c r="G39" s="177" t="s">
        <v>234</v>
      </c>
      <c r="H39" s="163" t="s">
        <v>234</v>
      </c>
      <c r="I39" s="168">
        <v>61.334804242729717</v>
      </c>
      <c r="J39" s="166" t="s">
        <v>234</v>
      </c>
      <c r="K39" s="162">
        <v>1.3119622987373993E-2</v>
      </c>
      <c r="L39" s="166">
        <v>5.1297753892562676E-5</v>
      </c>
    </row>
    <row r="40" spans="2:16" x14ac:dyDescent="0.2">
      <c r="B40" s="23" t="s">
        <v>2256</v>
      </c>
      <c r="C40" s="41" t="s">
        <v>2257</v>
      </c>
      <c r="D40" s="41" t="s">
        <v>217</v>
      </c>
      <c r="E40" s="41" t="s">
        <v>186</v>
      </c>
      <c r="F40" s="101" t="s">
        <v>135</v>
      </c>
      <c r="G40" s="104">
        <v>0.79672240052278498</v>
      </c>
      <c r="H40" s="101">
        <v>892</v>
      </c>
      <c r="I40" s="134">
        <v>25.811766167592893</v>
      </c>
      <c r="J40" s="32" t="s">
        <v>234</v>
      </c>
      <c r="K40" s="41">
        <v>5.5211823847504107E-3</v>
      </c>
      <c r="L40" s="32">
        <v>2.1587834912744594E-5</v>
      </c>
      <c r="M40" s="18"/>
      <c r="N40" s="18"/>
      <c r="O40" s="18"/>
      <c r="P40" s="18"/>
    </row>
    <row r="41" spans="2:16" x14ac:dyDescent="0.2">
      <c r="B41" s="23" t="s">
        <v>2258</v>
      </c>
      <c r="C41" s="41" t="s">
        <v>2259</v>
      </c>
      <c r="D41" s="41" t="s">
        <v>217</v>
      </c>
      <c r="E41" s="41" t="s">
        <v>186</v>
      </c>
      <c r="F41" s="101" t="s">
        <v>135</v>
      </c>
      <c r="G41" s="104">
        <v>1.9918060013069625</v>
      </c>
      <c r="H41" s="101">
        <v>1362.5</v>
      </c>
      <c r="I41" s="134">
        <v>4.9283255890338165</v>
      </c>
      <c r="J41" s="32" t="s">
        <v>234</v>
      </c>
      <c r="K41" s="41">
        <v>1.0541775503394666E-3</v>
      </c>
      <c r="L41" s="32">
        <v>4.1218364726197463E-6</v>
      </c>
      <c r="M41" s="18"/>
      <c r="N41" s="18"/>
      <c r="O41" s="18"/>
      <c r="P41" s="18"/>
    </row>
    <row r="42" spans="2:16" x14ac:dyDescent="0.2">
      <c r="B42" s="23" t="s">
        <v>2260</v>
      </c>
      <c r="C42" s="41" t="s">
        <v>2261</v>
      </c>
      <c r="D42" s="41" t="s">
        <v>217</v>
      </c>
      <c r="E42" s="41" t="s">
        <v>186</v>
      </c>
      <c r="F42" s="101" t="s">
        <v>135</v>
      </c>
      <c r="G42" s="104">
        <v>0.87639464057506355</v>
      </c>
      <c r="H42" s="101">
        <v>425</v>
      </c>
      <c r="I42" s="134">
        <v>0.67640138359583402</v>
      </c>
      <c r="J42" s="32" t="s">
        <v>234</v>
      </c>
      <c r="K42" s="41">
        <v>1.4468345094567359E-4</v>
      </c>
      <c r="L42" s="32">
        <v>5.6571260211368274E-7</v>
      </c>
      <c r="M42" s="18"/>
      <c r="N42" s="18"/>
      <c r="O42" s="18"/>
      <c r="P42" s="18"/>
    </row>
    <row r="43" spans="2:16" x14ac:dyDescent="0.2">
      <c r="B43" s="23" t="s">
        <v>2262</v>
      </c>
      <c r="C43" s="41" t="s">
        <v>2263</v>
      </c>
      <c r="D43" s="41" t="s">
        <v>217</v>
      </c>
      <c r="E43" s="41" t="s">
        <v>186</v>
      </c>
      <c r="F43" s="101" t="s">
        <v>135</v>
      </c>
      <c r="G43" s="104">
        <v>0.79672240052278498</v>
      </c>
      <c r="H43" s="101">
        <v>145</v>
      </c>
      <c r="I43" s="134">
        <v>4.1958588501131953</v>
      </c>
      <c r="J43" s="32" t="s">
        <v>234</v>
      </c>
      <c r="K43" s="41">
        <v>8.975016208394727E-4</v>
      </c>
      <c r="L43" s="32">
        <v>3.5092332537533261E-6</v>
      </c>
      <c r="M43" s="18"/>
      <c r="N43" s="18"/>
      <c r="O43" s="18"/>
      <c r="P43" s="18"/>
    </row>
    <row r="44" spans="2:16" x14ac:dyDescent="0.2">
      <c r="B44" s="23" t="s">
        <v>2264</v>
      </c>
      <c r="C44" s="41" t="s">
        <v>2265</v>
      </c>
      <c r="D44" s="41" t="s">
        <v>217</v>
      </c>
      <c r="E44" s="41" t="s">
        <v>186</v>
      </c>
      <c r="F44" s="101" t="s">
        <v>135</v>
      </c>
      <c r="G44" s="104">
        <v>1.1950836007841774</v>
      </c>
      <c r="H44" s="101">
        <v>289</v>
      </c>
      <c r="I44" s="134">
        <v>12.544171113959104</v>
      </c>
      <c r="J44" s="32" t="s">
        <v>234</v>
      </c>
      <c r="K44" s="41">
        <v>2.6832203629924925E-3</v>
      </c>
      <c r="L44" s="32">
        <v>1.0491397348290117E-5</v>
      </c>
      <c r="M44" s="18"/>
      <c r="N44" s="18"/>
      <c r="O44" s="18"/>
      <c r="P44" s="18"/>
    </row>
    <row r="45" spans="2:16" x14ac:dyDescent="0.2">
      <c r="B45" s="23" t="s">
        <v>2266</v>
      </c>
      <c r="C45" s="41" t="s">
        <v>2267</v>
      </c>
      <c r="D45" s="41" t="s">
        <v>217</v>
      </c>
      <c r="E45" s="41" t="s">
        <v>186</v>
      </c>
      <c r="F45" s="101" t="s">
        <v>135</v>
      </c>
      <c r="G45" s="104">
        <v>0.19918060013069624</v>
      </c>
      <c r="H45" s="101">
        <v>17</v>
      </c>
      <c r="I45" s="134">
        <v>0.1229820697446971</v>
      </c>
      <c r="J45" s="32" t="s">
        <v>234</v>
      </c>
      <c r="K45" s="41">
        <v>2.6306081990122474E-5</v>
      </c>
      <c r="L45" s="32">
        <v>1.0285683674794231E-7</v>
      </c>
      <c r="M45" s="18"/>
      <c r="N45" s="18"/>
      <c r="O45" s="18"/>
      <c r="P45" s="18"/>
    </row>
    <row r="46" spans="2:16" x14ac:dyDescent="0.2">
      <c r="B46" s="23" t="s">
        <v>2268</v>
      </c>
      <c r="C46" s="41" t="s">
        <v>2269</v>
      </c>
      <c r="D46" s="41" t="s">
        <v>217</v>
      </c>
      <c r="E46" s="41" t="s">
        <v>186</v>
      </c>
      <c r="F46" s="101" t="s">
        <v>135</v>
      </c>
      <c r="G46" s="104">
        <v>0.63737792041822805</v>
      </c>
      <c r="H46" s="101">
        <v>85</v>
      </c>
      <c r="I46" s="134">
        <v>1.9677131159151535</v>
      </c>
      <c r="J46" s="32" t="s">
        <v>234</v>
      </c>
      <c r="K46" s="41">
        <v>4.2089731184195958E-4</v>
      </c>
      <c r="L46" s="32">
        <v>1.645709387967077E-6</v>
      </c>
      <c r="M46" s="18"/>
      <c r="N46" s="18"/>
      <c r="O46" s="18"/>
      <c r="P46" s="18"/>
    </row>
    <row r="47" spans="2:16" x14ac:dyDescent="0.2">
      <c r="B47" s="23" t="s">
        <v>2270</v>
      </c>
      <c r="C47" s="41" t="s">
        <v>2271</v>
      </c>
      <c r="D47" s="41" t="s">
        <v>217</v>
      </c>
      <c r="E47" s="41" t="s">
        <v>186</v>
      </c>
      <c r="F47" s="101" t="s">
        <v>135</v>
      </c>
      <c r="G47" s="104">
        <v>1.1950836007841774</v>
      </c>
      <c r="H47" s="101">
        <v>1387.5</v>
      </c>
      <c r="I47" s="134">
        <v>3.0112521488958919</v>
      </c>
      <c r="J47" s="32" t="s">
        <v>234</v>
      </c>
      <c r="K47" s="41">
        <v>6.4411215461108702E-4</v>
      </c>
      <c r="L47" s="32">
        <v>2.5184798997841756E-6</v>
      </c>
      <c r="M47" s="18"/>
      <c r="N47" s="18"/>
      <c r="O47" s="18"/>
      <c r="P47" s="18"/>
    </row>
    <row r="48" spans="2:16" x14ac:dyDescent="0.2">
      <c r="B48" s="23" t="s">
        <v>2272</v>
      </c>
      <c r="C48" s="41" t="s">
        <v>2273</v>
      </c>
      <c r="D48" s="41" t="s">
        <v>217</v>
      </c>
      <c r="E48" s="41" t="s">
        <v>186</v>
      </c>
      <c r="F48" s="101" t="s">
        <v>135</v>
      </c>
      <c r="G48" s="104">
        <v>0.79672240052278498</v>
      </c>
      <c r="H48" s="101">
        <v>35</v>
      </c>
      <c r="I48" s="134">
        <v>0.40511740621782572</v>
      </c>
      <c r="J48" s="32" t="s">
        <v>234</v>
      </c>
      <c r="K48" s="41">
        <v>8.6655328908638731E-5</v>
      </c>
      <c r="L48" s="32">
        <v>3.3882252105204525E-7</v>
      </c>
      <c r="M48" s="18"/>
      <c r="N48" s="18"/>
      <c r="O48" s="18"/>
      <c r="P48" s="18"/>
    </row>
    <row r="49" spans="2:16" x14ac:dyDescent="0.2">
      <c r="B49" s="23" t="s">
        <v>2274</v>
      </c>
      <c r="C49" s="41" t="s">
        <v>2275</v>
      </c>
      <c r="D49" s="41" t="s">
        <v>217</v>
      </c>
      <c r="E49" s="41" t="s">
        <v>186</v>
      </c>
      <c r="F49" s="101" t="s">
        <v>135</v>
      </c>
      <c r="G49" s="104">
        <v>7.9672240052278506E-2</v>
      </c>
      <c r="H49" s="101">
        <v>12.5</v>
      </c>
      <c r="I49" s="134">
        <v>1.8085598491867218E-3</v>
      </c>
      <c r="J49" s="32" t="s">
        <v>234</v>
      </c>
      <c r="K49" s="41">
        <v>3.8685414691356575E-7</v>
      </c>
      <c r="L49" s="32">
        <v>1.5126005404109161E-9</v>
      </c>
      <c r="M49" s="18"/>
      <c r="N49" s="18"/>
      <c r="O49" s="18"/>
      <c r="P49" s="18"/>
    </row>
    <row r="50" spans="2:16" x14ac:dyDescent="0.2">
      <c r="B50" s="23" t="s">
        <v>2276</v>
      </c>
      <c r="C50" s="41" t="s">
        <v>2277</v>
      </c>
      <c r="D50" s="41" t="s">
        <v>217</v>
      </c>
      <c r="E50" s="41" t="s">
        <v>186</v>
      </c>
      <c r="F50" s="101" t="s">
        <v>135</v>
      </c>
      <c r="G50" s="104">
        <v>0.39836120026139249</v>
      </c>
      <c r="H50" s="101">
        <v>38</v>
      </c>
      <c r="I50" s="134">
        <v>0.27490109707638177</v>
      </c>
      <c r="J50" s="32" t="s">
        <v>234</v>
      </c>
      <c r="K50" s="41">
        <v>5.8801830330861998E-5</v>
      </c>
      <c r="L50" s="32">
        <v>2.2991528214245932E-7</v>
      </c>
      <c r="M50" s="18"/>
      <c r="N50" s="18"/>
      <c r="O50" s="18"/>
      <c r="P50" s="18"/>
    </row>
    <row r="51" spans="2:16" x14ac:dyDescent="0.2">
      <c r="B51" s="23" t="s">
        <v>2278</v>
      </c>
      <c r="C51" s="41" t="s">
        <v>2279</v>
      </c>
      <c r="D51" s="41" t="s">
        <v>217</v>
      </c>
      <c r="E51" s="41" t="s">
        <v>186</v>
      </c>
      <c r="F51" s="101" t="s">
        <v>135</v>
      </c>
      <c r="G51" s="104">
        <v>0.39836120026139249</v>
      </c>
      <c r="H51" s="101">
        <v>6</v>
      </c>
      <c r="I51" s="134">
        <v>3.2554077285360999E-2</v>
      </c>
      <c r="J51" s="32" t="s">
        <v>234</v>
      </c>
      <c r="K51" s="41">
        <v>6.9633746444441841E-6</v>
      </c>
      <c r="L51" s="32">
        <v>2.7226809727396497E-8</v>
      </c>
      <c r="M51" s="18"/>
      <c r="N51" s="18"/>
      <c r="O51" s="18"/>
      <c r="P51" s="18"/>
    </row>
    <row r="52" spans="2:16" x14ac:dyDescent="0.2">
      <c r="B52" s="23" t="s">
        <v>2280</v>
      </c>
      <c r="C52" s="41" t="s">
        <v>2281</v>
      </c>
      <c r="D52" s="41" t="s">
        <v>217</v>
      </c>
      <c r="E52" s="41" t="s">
        <v>186</v>
      </c>
      <c r="F52" s="101" t="s">
        <v>135</v>
      </c>
      <c r="G52" s="104">
        <v>2.390167201568355E-2</v>
      </c>
      <c r="H52" s="101">
        <v>193</v>
      </c>
      <c r="I52" s="134">
        <v>0.16754498442865792</v>
      </c>
      <c r="J52" s="32" t="s">
        <v>234</v>
      </c>
      <c r="K52" s="41">
        <v>3.5838168170072734E-5</v>
      </c>
      <c r="L52" s="32">
        <v>1.4012731406366728E-7</v>
      </c>
      <c r="M52" s="18"/>
      <c r="N52" s="18"/>
      <c r="O52" s="18"/>
      <c r="P52" s="18"/>
    </row>
    <row r="53" spans="2:16" x14ac:dyDescent="0.2">
      <c r="B53" s="23" t="s">
        <v>2282</v>
      </c>
      <c r="C53" s="41" t="s">
        <v>2283</v>
      </c>
      <c r="D53" s="41" t="s">
        <v>217</v>
      </c>
      <c r="E53" s="41" t="s">
        <v>186</v>
      </c>
      <c r="F53" s="101" t="s">
        <v>135</v>
      </c>
      <c r="G53" s="104">
        <v>0.39836120026139249</v>
      </c>
      <c r="H53" s="101">
        <v>12</v>
      </c>
      <c r="I53" s="134">
        <v>0.1736217455219253</v>
      </c>
      <c r="J53" s="32" t="s">
        <v>234</v>
      </c>
      <c r="K53" s="41">
        <v>3.7137998103702315E-5</v>
      </c>
      <c r="L53" s="32">
        <v>1.4520965187944796E-7</v>
      </c>
      <c r="M53" s="18"/>
      <c r="N53" s="18"/>
      <c r="O53" s="18"/>
      <c r="P53" s="18"/>
    </row>
    <row r="54" spans="2:16" x14ac:dyDescent="0.2">
      <c r="B54" s="23" t="s">
        <v>2284</v>
      </c>
      <c r="C54" s="41" t="s">
        <v>2285</v>
      </c>
      <c r="D54" s="41" t="s">
        <v>217</v>
      </c>
      <c r="E54" s="41" t="s">
        <v>186</v>
      </c>
      <c r="F54" s="101" t="s">
        <v>135</v>
      </c>
      <c r="G54" s="104">
        <v>0.39836120026139249</v>
      </c>
      <c r="H54" s="101">
        <v>10</v>
      </c>
      <c r="I54" s="134">
        <v>0.14468478793493775</v>
      </c>
      <c r="J54" s="32" t="s">
        <v>234</v>
      </c>
      <c r="K54" s="41">
        <v>3.0948331753085265E-5</v>
      </c>
      <c r="L54" s="32">
        <v>1.210080432328733E-7</v>
      </c>
      <c r="M54" s="18"/>
      <c r="N54" s="18"/>
      <c r="O54" s="18"/>
      <c r="P54" s="18"/>
    </row>
    <row r="55" spans="2:16" x14ac:dyDescent="0.2">
      <c r="B55" s="23" t="s">
        <v>2286</v>
      </c>
      <c r="C55" s="41" t="s">
        <v>2287</v>
      </c>
      <c r="D55" s="41" t="s">
        <v>217</v>
      </c>
      <c r="E55" s="41" t="s">
        <v>186</v>
      </c>
      <c r="F55" s="101" t="s">
        <v>135</v>
      </c>
      <c r="G55" s="104">
        <v>0.79672240052278498</v>
      </c>
      <c r="H55" s="101">
        <v>12.5</v>
      </c>
      <c r="I55" s="134">
        <v>1.8085598491867218E-2</v>
      </c>
      <c r="J55" s="32" t="s">
        <v>234</v>
      </c>
      <c r="K55" s="41">
        <v>3.8685414691356581E-6</v>
      </c>
      <c r="L55" s="32">
        <v>1.5126005404109163E-8</v>
      </c>
      <c r="M55" s="18"/>
      <c r="N55" s="18"/>
      <c r="O55" s="18"/>
      <c r="P55" s="18"/>
    </row>
    <row r="56" spans="2:16" x14ac:dyDescent="0.2">
      <c r="B56" s="23" t="s">
        <v>2288</v>
      </c>
      <c r="C56" s="41" t="s">
        <v>2289</v>
      </c>
      <c r="D56" s="41" t="s">
        <v>217</v>
      </c>
      <c r="E56" s="41" t="s">
        <v>186</v>
      </c>
      <c r="F56" s="101" t="s">
        <v>135</v>
      </c>
      <c r="G56" s="104">
        <v>0.39836120026139249</v>
      </c>
      <c r="H56" s="101">
        <v>171</v>
      </c>
      <c r="I56" s="134">
        <v>2.4741098736874356</v>
      </c>
      <c r="J56" s="32" t="s">
        <v>234</v>
      </c>
      <c r="K56" s="41">
        <v>5.2921647297775798E-4</v>
      </c>
      <c r="L56" s="32">
        <v>2.0692375392821335E-6</v>
      </c>
      <c r="M56" s="18"/>
      <c r="N56" s="18"/>
      <c r="O56" s="18"/>
      <c r="P56" s="18"/>
    </row>
    <row r="57" spans="2:16" x14ac:dyDescent="0.2">
      <c r="B57" s="23" t="s">
        <v>2290</v>
      </c>
      <c r="C57" s="41" t="s">
        <v>2291</v>
      </c>
      <c r="D57" s="41" t="s">
        <v>217</v>
      </c>
      <c r="E57" s="41" t="s">
        <v>186</v>
      </c>
      <c r="F57" s="101" t="s">
        <v>135</v>
      </c>
      <c r="G57" s="104">
        <v>0.19918060013069624</v>
      </c>
      <c r="H57" s="101">
        <v>480</v>
      </c>
      <c r="I57" s="134">
        <v>0.34724349104385061</v>
      </c>
      <c r="J57" s="32" t="s">
        <v>234</v>
      </c>
      <c r="K57" s="41">
        <v>7.4275996207404631E-5</v>
      </c>
      <c r="L57" s="32">
        <v>2.9041930375889593E-7</v>
      </c>
      <c r="M57" s="18"/>
      <c r="N57" s="18"/>
      <c r="O57" s="18"/>
      <c r="P57" s="18"/>
    </row>
    <row r="58" spans="2:16" x14ac:dyDescent="0.2">
      <c r="B58" s="23" t="s">
        <v>2292</v>
      </c>
      <c r="C58" s="41" t="s">
        <v>2293</v>
      </c>
      <c r="D58" s="41" t="s">
        <v>217</v>
      </c>
      <c r="E58" s="41" t="s">
        <v>186</v>
      </c>
      <c r="F58" s="101" t="s">
        <v>135</v>
      </c>
      <c r="G58" s="104">
        <v>3.9836120026139253E-2</v>
      </c>
      <c r="H58" s="101">
        <v>1270</v>
      </c>
      <c r="I58" s="134">
        <v>0.18374968067737094</v>
      </c>
      <c r="J58" s="32" t="s">
        <v>234</v>
      </c>
      <c r="K58" s="41">
        <v>3.9304381326418279E-5</v>
      </c>
      <c r="L58" s="32">
        <v>1.5368021490574908E-7</v>
      </c>
      <c r="M58" s="18"/>
      <c r="N58" s="18"/>
      <c r="O58" s="18"/>
      <c r="P58" s="18"/>
    </row>
    <row r="59" spans="2:16" x14ac:dyDescent="0.2">
      <c r="B59" s="23" t="s">
        <v>2294</v>
      </c>
      <c r="C59" s="41" t="s">
        <v>2295</v>
      </c>
      <c r="D59" s="41" t="s">
        <v>217</v>
      </c>
      <c r="E59" s="41" t="s">
        <v>186</v>
      </c>
      <c r="F59" s="101" t="s">
        <v>135</v>
      </c>
      <c r="G59" s="104">
        <v>5.5770568036594949E-2</v>
      </c>
      <c r="H59" s="101">
        <v>12.5</v>
      </c>
      <c r="I59" s="134">
        <v>1.2659918944307054E-3</v>
      </c>
      <c r="J59" s="32" t="s">
        <v>234</v>
      </c>
      <c r="K59" s="41">
        <v>2.7079790283949602E-7</v>
      </c>
      <c r="L59" s="32">
        <v>1.0588203782876415E-9</v>
      </c>
      <c r="M59" s="18"/>
      <c r="N59" s="18"/>
      <c r="O59" s="18"/>
      <c r="P59" s="18"/>
    </row>
    <row r="60" spans="2:16" x14ac:dyDescent="0.2">
      <c r="B60" s="23" t="s">
        <v>2296</v>
      </c>
      <c r="C60" s="41" t="s">
        <v>2297</v>
      </c>
      <c r="D60" s="41" t="s">
        <v>217</v>
      </c>
      <c r="E60" s="41" t="s">
        <v>186</v>
      </c>
      <c r="F60" s="101" t="s">
        <v>135</v>
      </c>
      <c r="G60" s="104">
        <v>0.39836120026139249</v>
      </c>
      <c r="H60" s="101">
        <v>50</v>
      </c>
      <c r="I60" s="134">
        <v>0.18085598491867219</v>
      </c>
      <c r="J60" s="32" t="s">
        <v>234</v>
      </c>
      <c r="K60" s="41">
        <v>3.8685414691356578E-5</v>
      </c>
      <c r="L60" s="32">
        <v>1.5126005404109164E-7</v>
      </c>
      <c r="M60" s="18"/>
      <c r="N60" s="18"/>
      <c r="O60" s="18"/>
      <c r="P60" s="18"/>
    </row>
    <row r="61" spans="2:16" x14ac:dyDescent="0.2">
      <c r="B61" s="23" t="s">
        <v>2298</v>
      </c>
      <c r="C61" s="41" t="s">
        <v>2299</v>
      </c>
      <c r="D61" s="41" t="s">
        <v>217</v>
      </c>
      <c r="E61" s="41" t="s">
        <v>186</v>
      </c>
      <c r="F61" s="101" t="s">
        <v>135</v>
      </c>
      <c r="G61" s="104">
        <v>7.9672240052278506E-2</v>
      </c>
      <c r="H61" s="101">
        <v>9470</v>
      </c>
      <c r="I61" s="134">
        <v>2.7403298834877208</v>
      </c>
      <c r="J61" s="32" t="s">
        <v>234</v>
      </c>
      <c r="K61" s="41">
        <v>5.8616140340343487E-4</v>
      </c>
      <c r="L61" s="32">
        <v>2.29189233883062E-6</v>
      </c>
      <c r="M61" s="18"/>
      <c r="N61" s="18"/>
      <c r="O61" s="18"/>
      <c r="P61" s="18"/>
    </row>
    <row r="62" spans="2:16" x14ac:dyDescent="0.2">
      <c r="B62" s="23" t="s">
        <v>2300</v>
      </c>
      <c r="C62" s="41" t="s">
        <v>2301</v>
      </c>
      <c r="D62" s="41" t="s">
        <v>217</v>
      </c>
      <c r="E62" s="41" t="s">
        <v>186</v>
      </c>
      <c r="F62" s="101" t="s">
        <v>135</v>
      </c>
      <c r="G62" s="104">
        <v>7.9672240052278506E-2</v>
      </c>
      <c r="H62" s="101">
        <v>175</v>
      </c>
      <c r="I62" s="134">
        <v>0.20255870310891286</v>
      </c>
      <c r="J62" s="32" t="s">
        <v>234</v>
      </c>
      <c r="K62" s="41">
        <v>4.3327664454319366E-5</v>
      </c>
      <c r="L62" s="32">
        <v>1.6941126052602263E-7</v>
      </c>
      <c r="M62" s="18"/>
      <c r="N62" s="18"/>
      <c r="O62" s="18"/>
      <c r="P62" s="18"/>
    </row>
    <row r="63" spans="2:16" x14ac:dyDescent="0.2">
      <c r="B63" s="23" t="s">
        <v>2302</v>
      </c>
      <c r="C63" s="41" t="s">
        <v>2303</v>
      </c>
      <c r="D63" s="41" t="s">
        <v>217</v>
      </c>
      <c r="E63" s="41" t="s">
        <v>186</v>
      </c>
      <c r="F63" s="101" t="s">
        <v>135</v>
      </c>
      <c r="G63" s="104">
        <v>7.9672240052278506E-2</v>
      </c>
      <c r="H63" s="101">
        <v>25</v>
      </c>
      <c r="I63" s="134">
        <v>3.6171196983734435E-3</v>
      </c>
      <c r="J63" s="32" t="s">
        <v>234</v>
      </c>
      <c r="K63" s="41">
        <v>7.737082938271315E-7</v>
      </c>
      <c r="L63" s="32">
        <v>3.0252010808218322E-9</v>
      </c>
      <c r="M63" s="18"/>
      <c r="N63" s="18"/>
      <c r="O63" s="18"/>
      <c r="P63" s="18"/>
    </row>
    <row r="64" spans="2:16" x14ac:dyDescent="0.2">
      <c r="B64" s="23" t="s">
        <v>2304</v>
      </c>
      <c r="C64" s="41" t="s">
        <v>2305</v>
      </c>
      <c r="D64" s="41" t="s">
        <v>217</v>
      </c>
      <c r="E64" s="41" t="s">
        <v>186</v>
      </c>
      <c r="F64" s="101" t="s">
        <v>135</v>
      </c>
      <c r="G64" s="104">
        <v>3.9836120026139253E-2</v>
      </c>
      <c r="H64" s="101">
        <v>105</v>
      </c>
      <c r="I64" s="134">
        <v>0.15191902733168464</v>
      </c>
      <c r="J64" s="32" t="s">
        <v>234</v>
      </c>
      <c r="K64" s="41">
        <v>3.2495748340739528E-5</v>
      </c>
      <c r="L64" s="32">
        <v>1.2705844539451698E-7</v>
      </c>
      <c r="M64" s="18"/>
      <c r="N64" s="18"/>
      <c r="O64" s="18"/>
      <c r="P64" s="18"/>
    </row>
    <row r="65" spans="2:16" x14ac:dyDescent="0.2">
      <c r="B65" s="23" t="s">
        <v>2306</v>
      </c>
      <c r="C65" s="41" t="s">
        <v>2307</v>
      </c>
      <c r="D65" s="41" t="s">
        <v>217</v>
      </c>
      <c r="E65" s="41" t="s">
        <v>186</v>
      </c>
      <c r="F65" s="101" t="s">
        <v>135</v>
      </c>
      <c r="G65" s="104">
        <v>2.390167201568355E-2</v>
      </c>
      <c r="H65" s="101">
        <v>175</v>
      </c>
      <c r="I65" s="134">
        <v>6.0767610932673854E-2</v>
      </c>
      <c r="J65" s="32" t="s">
        <v>234</v>
      </c>
      <c r="K65" s="41">
        <v>1.2998299336295808E-5</v>
      </c>
      <c r="L65" s="32">
        <v>5.0823378157806784E-8</v>
      </c>
      <c r="M65" s="18"/>
      <c r="N65" s="18"/>
      <c r="O65" s="18"/>
      <c r="P65" s="18"/>
    </row>
    <row r="66" spans="2:16" x14ac:dyDescent="0.2">
      <c r="B66" s="23" t="s">
        <v>2308</v>
      </c>
      <c r="C66" s="41" t="s">
        <v>2309</v>
      </c>
      <c r="D66" s="41" t="s">
        <v>217</v>
      </c>
      <c r="E66" s="41" t="s">
        <v>186</v>
      </c>
      <c r="F66" s="101" t="s">
        <v>135</v>
      </c>
      <c r="G66" s="104">
        <v>3.9836120026139253E-2</v>
      </c>
      <c r="H66" s="101">
        <v>312.5</v>
      </c>
      <c r="I66" s="134">
        <v>2.2606998114834024E-2</v>
      </c>
      <c r="J66" s="32" t="s">
        <v>234</v>
      </c>
      <c r="K66" s="41">
        <v>4.8356768364195722E-6</v>
      </c>
      <c r="L66" s="32">
        <v>1.8907506755136455E-8</v>
      </c>
      <c r="M66" s="18"/>
      <c r="N66" s="18"/>
      <c r="O66" s="18"/>
      <c r="P66" s="18"/>
    </row>
    <row r="67" spans="2:16" x14ac:dyDescent="0.2">
      <c r="B67" s="23" t="s">
        <v>2310</v>
      </c>
      <c r="C67" s="41" t="s">
        <v>2311</v>
      </c>
      <c r="D67" s="41" t="s">
        <v>217</v>
      </c>
      <c r="E67" s="41" t="s">
        <v>186</v>
      </c>
      <c r="F67" s="101" t="s">
        <v>135</v>
      </c>
      <c r="G67" s="104">
        <v>3.9836120026139253E-2</v>
      </c>
      <c r="H67" s="101">
        <v>850</v>
      </c>
      <c r="I67" s="134">
        <v>6.1491034872348548E-2</v>
      </c>
      <c r="J67" s="32" t="s">
        <v>234</v>
      </c>
      <c r="K67" s="41">
        <v>1.3153040995061237E-5</v>
      </c>
      <c r="L67" s="32">
        <v>5.1428418373971157E-8</v>
      </c>
      <c r="M67" s="18"/>
      <c r="N67" s="18"/>
      <c r="O67" s="18"/>
      <c r="P67" s="18"/>
    </row>
    <row r="68" spans="2:16" x14ac:dyDescent="0.2">
      <c r="B68" s="23" t="s">
        <v>2312</v>
      </c>
      <c r="C68" s="41" t="s">
        <v>2313</v>
      </c>
      <c r="D68" s="41" t="s">
        <v>217</v>
      </c>
      <c r="E68" s="41" t="s">
        <v>186</v>
      </c>
      <c r="F68" s="101" t="s">
        <v>135</v>
      </c>
      <c r="G68" s="104">
        <v>0.27885284018297474</v>
      </c>
      <c r="H68" s="101">
        <v>14.000000000000002</v>
      </c>
      <c r="I68" s="134">
        <v>0.15880597543404365</v>
      </c>
      <c r="J68" s="32" t="s">
        <v>234</v>
      </c>
      <c r="K68" s="41">
        <v>3.3968878706966643E-5</v>
      </c>
      <c r="L68" s="32">
        <v>1.328183882717707E-7</v>
      </c>
      <c r="M68" s="18"/>
      <c r="N68" s="18"/>
      <c r="O68" s="18"/>
      <c r="P68" s="18"/>
    </row>
    <row r="69" spans="2:16" x14ac:dyDescent="0.2">
      <c r="B69" s="23" t="s">
        <v>2314</v>
      </c>
      <c r="C69" s="41" t="s">
        <v>2315</v>
      </c>
      <c r="D69" s="41" t="s">
        <v>217</v>
      </c>
      <c r="E69" s="41" t="s">
        <v>186</v>
      </c>
      <c r="F69" s="101" t="s">
        <v>135</v>
      </c>
      <c r="G69" s="104">
        <v>3.9836120026139253E-2</v>
      </c>
      <c r="H69" s="101">
        <v>33</v>
      </c>
      <c r="I69" s="134">
        <v>5.3475449817408968E-2</v>
      </c>
      <c r="J69" s="32" t="s">
        <v>234</v>
      </c>
      <c r="K69" s="41">
        <v>1.1438493190720571E-5</v>
      </c>
      <c r="L69" s="32">
        <v>4.4724532798238954E-8</v>
      </c>
      <c r="M69" s="18"/>
      <c r="N69" s="18"/>
      <c r="O69" s="18"/>
      <c r="P69" s="18"/>
    </row>
    <row r="70" spans="2:16" x14ac:dyDescent="0.2">
      <c r="B70" s="23" t="s">
        <v>2316</v>
      </c>
      <c r="C70" s="41" t="s">
        <v>2317</v>
      </c>
      <c r="D70" s="41" t="s">
        <v>217</v>
      </c>
      <c r="E70" s="41" t="s">
        <v>186</v>
      </c>
      <c r="F70" s="101" t="s">
        <v>135</v>
      </c>
      <c r="G70" s="104">
        <v>-7.9672240052278506E-2</v>
      </c>
      <c r="H70" s="101">
        <v>225</v>
      </c>
      <c r="I70" s="134">
        <v>-3.2554077285360999E-2</v>
      </c>
      <c r="J70" s="32" t="s">
        <v>234</v>
      </c>
      <c r="K70" s="41">
        <v>-6.9633746444441841E-6</v>
      </c>
      <c r="L70" s="32">
        <v>-2.7226809727396497E-8</v>
      </c>
      <c r="M70" s="18"/>
      <c r="N70" s="18"/>
      <c r="O70" s="18"/>
      <c r="P70" s="18"/>
    </row>
    <row r="71" spans="2:16" x14ac:dyDescent="0.2">
      <c r="B71" s="23" t="s">
        <v>2318</v>
      </c>
      <c r="C71" s="41" t="s">
        <v>2319</v>
      </c>
      <c r="D71" s="41" t="s">
        <v>217</v>
      </c>
      <c r="E71" s="41" t="s">
        <v>186</v>
      </c>
      <c r="F71" s="101" t="s">
        <v>135</v>
      </c>
      <c r="G71" s="104">
        <v>7.9672240052278506E-2</v>
      </c>
      <c r="H71" s="101">
        <v>1712.5</v>
      </c>
      <c r="I71" s="134">
        <v>0.2477726993385809</v>
      </c>
      <c r="J71" s="32" t="s">
        <v>234</v>
      </c>
      <c r="K71" s="41">
        <v>5.2999018127158512E-5</v>
      </c>
      <c r="L71" s="32">
        <v>2.0722627403629554E-7</v>
      </c>
      <c r="M71" s="18"/>
      <c r="N71" s="18"/>
      <c r="O71" s="18"/>
      <c r="P71" s="18"/>
    </row>
    <row r="72" spans="2:16" s="159" customFormat="1" x14ac:dyDescent="0.2">
      <c r="B72" s="133" t="s">
        <v>152</v>
      </c>
      <c r="C72" s="162" t="s">
        <v>234</v>
      </c>
      <c r="D72" s="162" t="s">
        <v>234</v>
      </c>
      <c r="E72" s="162" t="s">
        <v>234</v>
      </c>
      <c r="F72" s="163" t="s">
        <v>234</v>
      </c>
      <c r="G72" s="177" t="s">
        <v>234</v>
      </c>
      <c r="H72" s="163" t="s">
        <v>234</v>
      </c>
      <c r="I72" s="168">
        <v>0</v>
      </c>
      <c r="J72" s="166" t="s">
        <v>234</v>
      </c>
      <c r="K72" s="162">
        <v>0</v>
      </c>
      <c r="L72" s="166">
        <v>0</v>
      </c>
    </row>
    <row r="73" spans="2:16" s="159" customFormat="1" x14ac:dyDescent="0.2">
      <c r="B73" s="115" t="s">
        <v>224</v>
      </c>
      <c r="C73" s="169"/>
      <c r="D73" s="169"/>
      <c r="E73" s="169"/>
      <c r="F73" s="169"/>
      <c r="G73" s="170"/>
      <c r="H73" s="170"/>
      <c r="I73" s="170"/>
      <c r="J73" s="171"/>
      <c r="K73" s="172"/>
      <c r="L73" s="173"/>
      <c r="M73" s="190"/>
      <c r="N73" s="190"/>
      <c r="O73" s="174"/>
      <c r="P73" s="174"/>
    </row>
    <row r="74" spans="2:16" s="159" customFormat="1" x14ac:dyDescent="0.2">
      <c r="B74" s="115" t="s">
        <v>225</v>
      </c>
      <c r="C74" s="169"/>
      <c r="D74" s="169"/>
      <c r="E74" s="169"/>
      <c r="F74" s="169"/>
      <c r="G74" s="170"/>
      <c r="H74" s="170"/>
      <c r="I74" s="170"/>
      <c r="J74" s="171"/>
      <c r="K74" s="172"/>
      <c r="L74" s="173"/>
      <c r="M74" s="190"/>
      <c r="N74" s="190"/>
      <c r="O74" s="174"/>
      <c r="P74" s="174"/>
    </row>
    <row r="75" spans="2:16" s="159" customFormat="1" x14ac:dyDescent="0.2">
      <c r="B75" s="115" t="s">
        <v>226</v>
      </c>
      <c r="C75" s="169"/>
      <c r="D75" s="169"/>
      <c r="E75" s="169"/>
      <c r="F75" s="169"/>
      <c r="G75" s="170"/>
      <c r="H75" s="170"/>
      <c r="I75" s="170"/>
      <c r="J75" s="171"/>
      <c r="K75" s="172"/>
      <c r="L75" s="173"/>
      <c r="M75" s="190"/>
      <c r="N75" s="190"/>
      <c r="O75" s="174"/>
      <c r="P75" s="174"/>
    </row>
    <row r="76" spans="2:16" s="159" customFormat="1" x14ac:dyDescent="0.2">
      <c r="B76" s="115" t="s">
        <v>227</v>
      </c>
      <c r="C76" s="169"/>
      <c r="D76" s="169"/>
      <c r="E76" s="169"/>
      <c r="F76" s="169"/>
      <c r="G76" s="170"/>
      <c r="H76" s="170"/>
      <c r="I76" s="170"/>
      <c r="J76" s="171"/>
      <c r="K76" s="172"/>
      <c r="L76" s="173"/>
      <c r="M76" s="190"/>
      <c r="N76" s="190"/>
      <c r="O76" s="174"/>
      <c r="P76" s="174"/>
    </row>
    <row r="77" spans="2:16" s="159" customFormat="1" x14ac:dyDescent="0.2">
      <c r="B77" s="115" t="s">
        <v>228</v>
      </c>
      <c r="C77" s="169"/>
      <c r="D77" s="169"/>
      <c r="E77" s="169"/>
      <c r="F77" s="169"/>
      <c r="G77" s="170"/>
      <c r="H77" s="170"/>
      <c r="I77" s="170"/>
      <c r="J77" s="171"/>
      <c r="K77" s="172"/>
      <c r="L77" s="173"/>
      <c r="M77" s="190"/>
      <c r="N77" s="190"/>
      <c r="O77" s="174"/>
      <c r="P77" s="174"/>
    </row>
  </sheetData>
  <mergeCells count="2">
    <mergeCell ref="B7:L7"/>
    <mergeCell ref="B6:L6"/>
  </mergeCells>
  <phoneticPr fontId="3" type="noConversion"/>
  <conditionalFormatting sqref="K1:K5 J73:J55607 G11:J72">
    <cfRule type="expression" dxfId="87" priority="183" stopIfTrue="1">
      <formula>LEFT(#REF!,3)="TIR"</formula>
    </cfRule>
  </conditionalFormatting>
  <conditionalFormatting sqref="K11:L72 C11:G72">
    <cfRule type="expression" dxfId="86" priority="186" stopIfTrue="1">
      <formula>LEFT(#REF!,3)="TIR"</formula>
    </cfRule>
  </conditionalFormatting>
  <conditionalFormatting sqref="B11:B72 J11:J72">
    <cfRule type="expression" dxfId="85" priority="188" stopIfTrue="1">
      <formula>#REF!&gt;0</formula>
    </cfRule>
    <cfRule type="expression" dxfId="84" priority="189" stopIfTrue="1">
      <formula>LEFT(#REF!,3)="TIR"</formula>
    </cfRule>
  </conditionalFormatting>
  <conditionalFormatting sqref="I12:I72 K12:L72">
    <cfRule type="expression" dxfId="83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44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42578125" style="13" bestFit="1" customWidth="1"/>
    <col min="3" max="3" width="15.28515625" style="12" bestFit="1" customWidth="1"/>
    <col min="4" max="4" width="9.140625" style="13" bestFit="1" customWidth="1"/>
    <col min="5" max="5" width="8.5703125" style="13" bestFit="1" customWidth="1"/>
    <col min="6" max="6" width="10.85546875" style="94" bestFit="1" customWidth="1"/>
    <col min="7" max="7" width="14.42578125" style="14" bestFit="1" customWidth="1"/>
    <col min="8" max="8" width="8.5703125" style="14" bestFit="1" customWidth="1"/>
    <col min="9" max="9" width="9.7109375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231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3"/>
      <c r="L6" s="15"/>
      <c r="M6" s="15"/>
      <c r="N6" s="17"/>
      <c r="O6" s="16"/>
      <c r="P6" s="16"/>
      <c r="Q6" s="18"/>
    </row>
    <row r="7" spans="1:17" s="10" customFormat="1" x14ac:dyDescent="0.2">
      <c r="B7" s="224" t="s">
        <v>27</v>
      </c>
      <c r="C7" s="225"/>
      <c r="D7" s="225"/>
      <c r="E7" s="225"/>
      <c r="F7" s="225"/>
      <c r="G7" s="225"/>
      <c r="H7" s="225"/>
      <c r="I7" s="225"/>
      <c r="J7" s="225"/>
      <c r="K7" s="226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59" customFormat="1" ht="12.75" customHeight="1" thickBot="1" x14ac:dyDescent="0.25">
      <c r="B11" s="191" t="s">
        <v>68</v>
      </c>
      <c r="C11" s="105"/>
      <c r="D11" s="105"/>
      <c r="E11" s="105"/>
      <c r="F11" s="192"/>
      <c r="G11" s="193"/>
      <c r="H11" s="192"/>
      <c r="I11" s="195">
        <v>1192.4443523154957</v>
      </c>
      <c r="J11" s="105">
        <v>1</v>
      </c>
      <c r="K11" s="122">
        <v>9.9730842334770013E-4</v>
      </c>
    </row>
    <row r="12" spans="1:17" s="159" customFormat="1" x14ac:dyDescent="0.2">
      <c r="B12" s="132" t="s">
        <v>148</v>
      </c>
      <c r="C12" s="162" t="s">
        <v>234</v>
      </c>
      <c r="D12" s="162" t="s">
        <v>234</v>
      </c>
      <c r="E12" s="162"/>
      <c r="F12" s="163" t="s">
        <v>234</v>
      </c>
      <c r="G12" s="175" t="s">
        <v>234</v>
      </c>
      <c r="H12" s="163" t="s">
        <v>234</v>
      </c>
      <c r="I12" s="164">
        <v>0</v>
      </c>
      <c r="J12" s="162">
        <v>0</v>
      </c>
      <c r="K12" s="162">
        <v>0</v>
      </c>
    </row>
    <row r="13" spans="1:17" s="159" customFormat="1" x14ac:dyDescent="0.2">
      <c r="B13" s="133" t="s">
        <v>486</v>
      </c>
      <c r="C13" s="162" t="s">
        <v>234</v>
      </c>
      <c r="D13" s="166" t="s">
        <v>234</v>
      </c>
      <c r="E13" s="166"/>
      <c r="F13" s="167" t="s">
        <v>234</v>
      </c>
      <c r="G13" s="177" t="s">
        <v>234</v>
      </c>
      <c r="H13" s="167" t="s">
        <v>234</v>
      </c>
      <c r="I13" s="168">
        <v>1192.4443522154941</v>
      </c>
      <c r="J13" s="162">
        <v>0.99999999991613719</v>
      </c>
      <c r="K13" s="162">
        <v>9.9730842326406304E-4</v>
      </c>
    </row>
    <row r="14" spans="1:17" x14ac:dyDescent="0.2">
      <c r="B14" s="23" t="s">
        <v>2320</v>
      </c>
      <c r="C14" s="41" t="s">
        <v>2321</v>
      </c>
      <c r="D14" s="32" t="s">
        <v>217</v>
      </c>
      <c r="E14" s="32" t="s">
        <v>186</v>
      </c>
      <c r="F14" s="95" t="s">
        <v>136</v>
      </c>
      <c r="G14" s="104">
        <v>162.48767008168542</v>
      </c>
      <c r="H14" s="95">
        <v>122.5</v>
      </c>
      <c r="I14" s="125">
        <v>8117.5508975573357</v>
      </c>
      <c r="J14" s="41">
        <v>6.8074882335554072</v>
      </c>
      <c r="K14" s="41">
        <v>6.7891653571651635E-3</v>
      </c>
      <c r="L14" s="18"/>
      <c r="M14" s="18"/>
      <c r="N14" s="18"/>
      <c r="O14" s="18"/>
      <c r="P14" s="18"/>
    </row>
    <row r="15" spans="1:17" x14ac:dyDescent="0.2">
      <c r="B15" s="23" t="s">
        <v>2322</v>
      </c>
      <c r="C15" s="41" t="s">
        <v>2323</v>
      </c>
      <c r="D15" s="32" t="s">
        <v>217</v>
      </c>
      <c r="E15" s="32" t="s">
        <v>186</v>
      </c>
      <c r="F15" s="95" t="s">
        <v>136</v>
      </c>
      <c r="G15" s="104">
        <v>-1918926.9605424274</v>
      </c>
      <c r="H15" s="95">
        <v>1</v>
      </c>
      <c r="I15" s="125">
        <v>-7825.7679303383347</v>
      </c>
      <c r="J15" s="41">
        <v>-6.5627950814997869</v>
      </c>
      <c r="K15" s="41">
        <v>-6.5451308154845936E-3</v>
      </c>
      <c r="L15" s="18"/>
      <c r="M15" s="18"/>
      <c r="N15" s="18"/>
      <c r="O15" s="18"/>
      <c r="P15" s="18"/>
    </row>
    <row r="16" spans="1:17" x14ac:dyDescent="0.2">
      <c r="B16" s="23" t="s">
        <v>2324</v>
      </c>
      <c r="C16" s="41" t="s">
        <v>2325</v>
      </c>
      <c r="D16" s="32" t="s">
        <v>217</v>
      </c>
      <c r="E16" s="32" t="s">
        <v>186</v>
      </c>
      <c r="F16" s="95" t="s">
        <v>305</v>
      </c>
      <c r="G16" s="104">
        <v>27.953532079425955</v>
      </c>
      <c r="H16" s="95">
        <v>1592</v>
      </c>
      <c r="I16" s="125">
        <v>14586.873122030827</v>
      </c>
      <c r="J16" s="41">
        <v>12.232749556577588</v>
      </c>
      <c r="K16" s="41">
        <v>1.2199824173477669E-2</v>
      </c>
      <c r="L16" s="18"/>
      <c r="M16" s="18"/>
      <c r="N16" s="18"/>
      <c r="O16" s="18"/>
      <c r="P16" s="18"/>
    </row>
    <row r="17" spans="2:16" x14ac:dyDescent="0.2">
      <c r="B17" s="23" t="s">
        <v>2326</v>
      </c>
      <c r="C17" s="41" t="s">
        <v>2327</v>
      </c>
      <c r="D17" s="32" t="s">
        <v>217</v>
      </c>
      <c r="E17" s="32" t="s">
        <v>186</v>
      </c>
      <c r="F17" s="95" t="s">
        <v>305</v>
      </c>
      <c r="G17" s="104">
        <v>-449492795.83716935</v>
      </c>
      <c r="H17" s="95">
        <v>1</v>
      </c>
      <c r="I17" s="125">
        <v>-14733.474861950737</v>
      </c>
      <c r="J17" s="41">
        <v>-12.355691763176358</v>
      </c>
      <c r="K17" s="41">
        <v>-1.2322435471703579E-2</v>
      </c>
      <c r="L17" s="18"/>
      <c r="M17" s="18"/>
      <c r="N17" s="18"/>
      <c r="O17" s="18"/>
      <c r="P17" s="18"/>
    </row>
    <row r="18" spans="2:16" x14ac:dyDescent="0.2">
      <c r="B18" s="23" t="s">
        <v>2328</v>
      </c>
      <c r="C18" s="41" t="s">
        <v>2329</v>
      </c>
      <c r="D18" s="32" t="s">
        <v>217</v>
      </c>
      <c r="E18" s="32" t="s">
        <v>186</v>
      </c>
      <c r="F18" s="95" t="s">
        <v>135</v>
      </c>
      <c r="G18" s="104">
        <v>129.03661002663904</v>
      </c>
      <c r="H18" s="95">
        <v>2837.75</v>
      </c>
      <c r="I18" s="125">
        <v>66497.133042722038</v>
      </c>
      <c r="J18" s="41">
        <v>55.765397281304992</v>
      </c>
      <c r="K18" s="41">
        <v>5.5615300439976402E-2</v>
      </c>
      <c r="L18" s="18"/>
      <c r="M18" s="18"/>
      <c r="N18" s="18"/>
      <c r="O18" s="18"/>
      <c r="P18" s="18"/>
    </row>
    <row r="19" spans="2:16" x14ac:dyDescent="0.2">
      <c r="B19" s="23" t="s">
        <v>2330</v>
      </c>
      <c r="C19" s="41" t="s">
        <v>2331</v>
      </c>
      <c r="D19" s="32" t="s">
        <v>217</v>
      </c>
      <c r="E19" s="32" t="s">
        <v>186</v>
      </c>
      <c r="F19" s="95" t="s">
        <v>135</v>
      </c>
      <c r="G19" s="104">
        <v>-18008994.778402455</v>
      </c>
      <c r="H19" s="95">
        <v>1</v>
      </c>
      <c r="I19" s="125">
        <v>-65408.669035153987</v>
      </c>
      <c r="J19" s="41">
        <v>-54.852596608087438</v>
      </c>
      <c r="K19" s="41">
        <v>-5.4704956639739087E-2</v>
      </c>
      <c r="L19" s="18"/>
      <c r="M19" s="18"/>
      <c r="N19" s="18"/>
      <c r="O19" s="18"/>
      <c r="P19" s="18"/>
    </row>
    <row r="20" spans="2:16" x14ac:dyDescent="0.2">
      <c r="B20" s="23" t="s">
        <v>2332</v>
      </c>
      <c r="C20" s="41" t="s">
        <v>2333</v>
      </c>
      <c r="D20" s="32" t="s">
        <v>217</v>
      </c>
      <c r="E20" s="32" t="s">
        <v>186</v>
      </c>
      <c r="F20" s="95" t="s">
        <v>136</v>
      </c>
      <c r="G20" s="104">
        <v>11.647305033094147</v>
      </c>
      <c r="H20" s="95">
        <v>11534.5</v>
      </c>
      <c r="I20" s="125">
        <v>2739.446021409392</v>
      </c>
      <c r="J20" s="41">
        <v>2.2973365726374726</v>
      </c>
      <c r="K20" s="41">
        <v>2.2911531151560871E-3</v>
      </c>
      <c r="L20" s="18"/>
      <c r="M20" s="18"/>
      <c r="N20" s="18"/>
      <c r="O20" s="18"/>
      <c r="P20" s="18"/>
    </row>
    <row r="21" spans="2:16" x14ac:dyDescent="0.2">
      <c r="B21" s="23" t="s">
        <v>2334</v>
      </c>
      <c r="C21" s="41" t="s">
        <v>2335</v>
      </c>
      <c r="D21" s="32" t="s">
        <v>217</v>
      </c>
      <c r="E21" s="32" t="s">
        <v>186</v>
      </c>
      <c r="F21" s="95" t="s">
        <v>136</v>
      </c>
      <c r="G21" s="104">
        <v>-671325.7165308164</v>
      </c>
      <c r="H21" s="95">
        <v>1</v>
      </c>
      <c r="I21" s="125">
        <v>-2737.8005370541314</v>
      </c>
      <c r="J21" s="41">
        <v>-2.2959566471490711</v>
      </c>
      <c r="K21" s="41">
        <v>-2.2897769038429119E-3</v>
      </c>
      <c r="L21" s="18"/>
      <c r="M21" s="18"/>
      <c r="N21" s="18"/>
      <c r="O21" s="18"/>
      <c r="P21" s="18"/>
    </row>
    <row r="22" spans="2:16" x14ac:dyDescent="0.2">
      <c r="B22" s="23" t="s">
        <v>2336</v>
      </c>
      <c r="C22" s="41" t="s">
        <v>2337</v>
      </c>
      <c r="D22" s="32" t="s">
        <v>217</v>
      </c>
      <c r="E22" s="32" t="s">
        <v>186</v>
      </c>
      <c r="F22" s="95" t="s">
        <v>3</v>
      </c>
      <c r="G22" s="104">
        <v>7.2989778207389993</v>
      </c>
      <c r="H22" s="95">
        <v>6171</v>
      </c>
      <c r="I22" s="125">
        <v>2897.2135388187939</v>
      </c>
      <c r="J22" s="41">
        <v>2.4296425516150646</v>
      </c>
      <c r="K22" s="41">
        <v>2.4231029824497031E-3</v>
      </c>
      <c r="L22" s="18"/>
      <c r="M22" s="18"/>
      <c r="N22" s="18"/>
      <c r="O22" s="18"/>
      <c r="P22" s="18"/>
    </row>
    <row r="23" spans="2:16" x14ac:dyDescent="0.2">
      <c r="B23" s="23" t="s">
        <v>2338</v>
      </c>
      <c r="C23" s="41" t="s">
        <v>2339</v>
      </c>
      <c r="D23" s="32" t="s">
        <v>217</v>
      </c>
      <c r="E23" s="32" t="s">
        <v>186</v>
      </c>
      <c r="F23" s="95" t="s">
        <v>3</v>
      </c>
      <c r="G23" s="104">
        <v>-1133348.7811152481</v>
      </c>
      <c r="H23" s="95">
        <v>1</v>
      </c>
      <c r="I23" s="125">
        <v>-2915.9930788537731</v>
      </c>
      <c r="J23" s="41">
        <v>-2.4453913284854591</v>
      </c>
      <c r="K23" s="41">
        <v>-2.4388093702799713E-3</v>
      </c>
      <c r="L23" s="18"/>
      <c r="M23" s="18"/>
      <c r="N23" s="18"/>
      <c r="O23" s="18"/>
      <c r="P23" s="18"/>
    </row>
    <row r="24" spans="2:16" x14ac:dyDescent="0.2">
      <c r="B24" s="23" t="s">
        <v>2340</v>
      </c>
      <c r="C24" s="41" t="s">
        <v>2341</v>
      </c>
      <c r="D24" s="32" t="s">
        <v>217</v>
      </c>
      <c r="E24" s="32" t="s">
        <v>186</v>
      </c>
      <c r="F24" s="95" t="s">
        <v>135</v>
      </c>
      <c r="G24" s="104">
        <v>0.43819732028753178</v>
      </c>
      <c r="H24" s="95">
        <v>60.22</v>
      </c>
      <c r="I24" s="125">
        <v>3.785243421953842</v>
      </c>
      <c r="J24" s="41">
        <v>3.1743564507673949E-3</v>
      </c>
      <c r="K24" s="41">
        <v>3.1658124270584318E-6</v>
      </c>
      <c r="L24" s="18"/>
      <c r="M24" s="18"/>
      <c r="N24" s="18"/>
      <c r="O24" s="18"/>
      <c r="P24" s="18"/>
    </row>
    <row r="25" spans="2:16" x14ac:dyDescent="0.2">
      <c r="B25" s="23" t="s">
        <v>2342</v>
      </c>
      <c r="C25" s="41" t="s">
        <v>2343</v>
      </c>
      <c r="D25" s="32" t="s">
        <v>217</v>
      </c>
      <c r="E25" s="32" t="s">
        <v>186</v>
      </c>
      <c r="F25" s="95" t="s">
        <v>135</v>
      </c>
      <c r="G25" s="104">
        <v>-0.59754180039208871</v>
      </c>
      <c r="H25" s="95">
        <v>60.28</v>
      </c>
      <c r="I25" s="125">
        <v>-6.2330206642371184</v>
      </c>
      <c r="J25" s="41">
        <v>-5.2270956310320063E-3</v>
      </c>
      <c r="K25" s="41">
        <v>-5.2130265024721816E-6</v>
      </c>
      <c r="L25" s="18"/>
      <c r="M25" s="18"/>
      <c r="N25" s="18"/>
      <c r="O25" s="18"/>
      <c r="P25" s="18"/>
    </row>
    <row r="26" spans="2:16" x14ac:dyDescent="0.2">
      <c r="B26" s="23" t="s">
        <v>2344</v>
      </c>
      <c r="C26" s="41" t="s">
        <v>2345</v>
      </c>
      <c r="D26" s="32" t="s">
        <v>217</v>
      </c>
      <c r="E26" s="32" t="s">
        <v>186</v>
      </c>
      <c r="F26" s="95" t="s">
        <v>135</v>
      </c>
      <c r="G26" s="104">
        <v>0.19918060013069624</v>
      </c>
      <c r="H26" s="95">
        <v>384.75</v>
      </c>
      <c r="I26" s="125">
        <v>-0.14468478793493775</v>
      </c>
      <c r="J26" s="41">
        <v>-1.2133462467576618E-4</v>
      </c>
      <c r="K26" s="41">
        <v>-1.210080432328733E-7</v>
      </c>
      <c r="L26" s="18"/>
      <c r="M26" s="18"/>
      <c r="N26" s="18"/>
      <c r="O26" s="18"/>
      <c r="P26" s="18"/>
    </row>
    <row r="27" spans="2:16" x14ac:dyDescent="0.2">
      <c r="B27" s="23" t="s">
        <v>2346</v>
      </c>
      <c r="C27" s="41" t="s">
        <v>2347</v>
      </c>
      <c r="D27" s="32" t="s">
        <v>217</v>
      </c>
      <c r="E27" s="32" t="s">
        <v>186</v>
      </c>
      <c r="F27" s="95" t="s">
        <v>135</v>
      </c>
      <c r="G27" s="104">
        <v>-0.19918060013069624</v>
      </c>
      <c r="H27" s="95">
        <v>60.14</v>
      </c>
      <c r="I27" s="125">
        <v>-2.5681549858451453</v>
      </c>
      <c r="J27" s="41">
        <v>-2.1536895879948497E-3</v>
      </c>
      <c r="K27" s="41">
        <v>-2.1478927673835013E-6</v>
      </c>
      <c r="L27" s="18"/>
      <c r="M27" s="18"/>
      <c r="N27" s="18"/>
      <c r="O27" s="18"/>
      <c r="P27" s="18"/>
    </row>
    <row r="28" spans="2:16" x14ac:dyDescent="0.2">
      <c r="B28" s="23" t="s">
        <v>2348</v>
      </c>
      <c r="C28" s="41" t="s">
        <v>2349</v>
      </c>
      <c r="D28" s="32" t="s">
        <v>217</v>
      </c>
      <c r="E28" s="32" t="s">
        <v>186</v>
      </c>
      <c r="F28" s="95" t="s">
        <v>135</v>
      </c>
      <c r="G28" s="104">
        <v>0.19918060013069624</v>
      </c>
      <c r="H28" s="95">
        <v>293.60000000000002</v>
      </c>
      <c r="I28" s="125">
        <v>-0.10851359095120332</v>
      </c>
      <c r="J28" s="41">
        <v>-9.1000968506824628E-5</v>
      </c>
      <c r="K28" s="41">
        <v>-9.0756032424654984E-8</v>
      </c>
      <c r="L28" s="18"/>
      <c r="M28" s="18"/>
      <c r="N28" s="18"/>
      <c r="O28" s="18"/>
      <c r="P28" s="18"/>
    </row>
    <row r="29" spans="2:16" x14ac:dyDescent="0.2">
      <c r="B29" s="23" t="s">
        <v>2350</v>
      </c>
      <c r="C29" s="41" t="s">
        <v>2351</v>
      </c>
      <c r="D29" s="32" t="s">
        <v>217</v>
      </c>
      <c r="E29" s="32" t="s">
        <v>186</v>
      </c>
      <c r="F29" s="95" t="s">
        <v>135</v>
      </c>
      <c r="G29" s="104">
        <v>0.11950836007841775</v>
      </c>
      <c r="H29" s="95">
        <v>94.5</v>
      </c>
      <c r="I29" s="125">
        <v>-1.4242408812345437</v>
      </c>
      <c r="J29" s="41">
        <v>-1.1943877116520733E-3</v>
      </c>
      <c r="K29" s="41">
        <v>-1.1911729255735968E-6</v>
      </c>
      <c r="L29" s="18"/>
      <c r="M29" s="18"/>
      <c r="N29" s="18"/>
      <c r="O29" s="18"/>
      <c r="P29" s="18"/>
    </row>
    <row r="30" spans="2:16" x14ac:dyDescent="0.2">
      <c r="B30" s="23" t="s">
        <v>2352</v>
      </c>
      <c r="C30" s="41" t="s">
        <v>2353</v>
      </c>
      <c r="D30" s="32" t="s">
        <v>217</v>
      </c>
      <c r="E30" s="32" t="s">
        <v>186</v>
      </c>
      <c r="F30" s="95" t="s">
        <v>135</v>
      </c>
      <c r="G30" s="104">
        <v>0.59754180039208871</v>
      </c>
      <c r="H30" s="95">
        <v>430</v>
      </c>
      <c r="I30" s="125">
        <v>-7.3311782046632965</v>
      </c>
      <c r="J30" s="41">
        <v>-6.1480254323210718E-3</v>
      </c>
      <c r="K30" s="41">
        <v>-6.1314775506096907E-6</v>
      </c>
      <c r="L30" s="18"/>
      <c r="M30" s="18"/>
      <c r="N30" s="18"/>
      <c r="O30" s="18"/>
      <c r="P30" s="18"/>
    </row>
    <row r="31" spans="2:16" x14ac:dyDescent="0.2">
      <c r="B31" s="23" t="s">
        <v>2354</v>
      </c>
      <c r="C31" s="41" t="s">
        <v>2355</v>
      </c>
      <c r="D31" s="32" t="s">
        <v>217</v>
      </c>
      <c r="E31" s="32" t="s">
        <v>186</v>
      </c>
      <c r="F31" s="95" t="s">
        <v>135</v>
      </c>
      <c r="G31" s="104">
        <v>0.19918060013069624</v>
      </c>
      <c r="H31" s="95">
        <v>15.11</v>
      </c>
      <c r="I31" s="125">
        <v>-2.4307044373069542</v>
      </c>
      <c r="J31" s="41">
        <v>-2.0384216945528717E-3</v>
      </c>
      <c r="K31" s="41">
        <v>-2.0329351263122716E-6</v>
      </c>
      <c r="L31" s="18"/>
      <c r="M31" s="18"/>
      <c r="N31" s="18"/>
      <c r="O31" s="18"/>
      <c r="P31" s="18"/>
    </row>
    <row r="32" spans="2:16" x14ac:dyDescent="0.2">
      <c r="B32" s="23" t="s">
        <v>2356</v>
      </c>
      <c r="C32" s="41" t="s">
        <v>2357</v>
      </c>
      <c r="D32" s="32" t="s">
        <v>217</v>
      </c>
      <c r="E32" s="32" t="s">
        <v>186</v>
      </c>
      <c r="F32" s="95" t="s">
        <v>135</v>
      </c>
      <c r="G32" s="104">
        <v>0.19918060013069624</v>
      </c>
      <c r="H32" s="95">
        <v>884.25</v>
      </c>
      <c r="I32" s="125">
        <v>-1.5369141598388762</v>
      </c>
      <c r="J32" s="41">
        <v>-1.2888770506183261E-3</v>
      </c>
      <c r="K32" s="41">
        <v>-1.2854079392411966E-6</v>
      </c>
      <c r="L32" s="18"/>
      <c r="M32" s="18"/>
      <c r="N32" s="18"/>
      <c r="O32" s="18"/>
      <c r="P32" s="18"/>
    </row>
    <row r="33" spans="2:16" x14ac:dyDescent="0.2">
      <c r="B33" s="23" t="s">
        <v>2358</v>
      </c>
      <c r="C33" s="41" t="s">
        <v>2359</v>
      </c>
      <c r="D33" s="32" t="s">
        <v>217</v>
      </c>
      <c r="E33" s="32" t="s">
        <v>186</v>
      </c>
      <c r="F33" s="95" t="s">
        <v>135</v>
      </c>
      <c r="G33" s="104">
        <v>1.1950836007841774</v>
      </c>
      <c r="H33" s="95">
        <v>366.25</v>
      </c>
      <c r="I33" s="125">
        <v>-3.1863207422971667</v>
      </c>
      <c r="J33" s="41">
        <v>-2.6720917719220607E-3</v>
      </c>
      <c r="K33" s="41">
        <v>-2.6648996320959524E-6</v>
      </c>
      <c r="L33" s="18"/>
      <c r="M33" s="18"/>
      <c r="N33" s="18"/>
      <c r="O33" s="18"/>
      <c r="P33" s="18"/>
    </row>
    <row r="34" spans="2:16" x14ac:dyDescent="0.2">
      <c r="B34" s="23" t="s">
        <v>2360</v>
      </c>
      <c r="C34" s="41" t="s">
        <v>2361</v>
      </c>
      <c r="D34" s="32" t="s">
        <v>217</v>
      </c>
      <c r="E34" s="32" t="s">
        <v>186</v>
      </c>
      <c r="F34" s="95" t="s">
        <v>135</v>
      </c>
      <c r="G34" s="104">
        <v>-2.390167201568355E-2</v>
      </c>
      <c r="H34" s="95">
        <v>119</v>
      </c>
      <c r="I34" s="125">
        <v>6.9448698208770124E-3</v>
      </c>
      <c r="J34" s="41">
        <v>5.8240619844367759E-6</v>
      </c>
      <c r="K34" s="41">
        <v>5.8083860751779191E-9</v>
      </c>
      <c r="L34" s="18"/>
      <c r="M34" s="18"/>
      <c r="N34" s="18"/>
      <c r="O34" s="18"/>
      <c r="P34" s="18"/>
    </row>
    <row r="35" spans="2:16" x14ac:dyDescent="0.2">
      <c r="B35" s="23" t="s">
        <v>2362</v>
      </c>
      <c r="C35" s="41" t="s">
        <v>2363</v>
      </c>
      <c r="D35" s="32" t="s">
        <v>217</v>
      </c>
      <c r="E35" s="32" t="s">
        <v>186</v>
      </c>
      <c r="F35" s="95" t="s">
        <v>135</v>
      </c>
      <c r="G35" s="104">
        <v>0.19918060013069624</v>
      </c>
      <c r="H35" s="95">
        <v>437.75</v>
      </c>
      <c r="I35" s="125">
        <v>-0.39788316682107883</v>
      </c>
      <c r="J35" s="41">
        <v>-3.3367021785835695E-4</v>
      </c>
      <c r="K35" s="41">
        <v>-3.327721188904016E-7</v>
      </c>
      <c r="L35" s="18"/>
      <c r="M35" s="18"/>
      <c r="N35" s="18"/>
      <c r="O35" s="18"/>
      <c r="P35" s="18"/>
    </row>
    <row r="36" spans="2:16" x14ac:dyDescent="0.2">
      <c r="B36" s="23" t="s">
        <v>2364</v>
      </c>
      <c r="C36" s="41" t="s">
        <v>2365</v>
      </c>
      <c r="D36" s="32" t="s">
        <v>217</v>
      </c>
      <c r="E36" s="32" t="s">
        <v>186</v>
      </c>
      <c r="F36" s="95" t="s">
        <v>135</v>
      </c>
      <c r="G36" s="104">
        <v>3.9836120026139253E-2</v>
      </c>
      <c r="H36" s="95">
        <v>12.65</v>
      </c>
      <c r="I36" s="125">
        <v>-1.7176936594070984E-2</v>
      </c>
      <c r="J36" s="41">
        <v>-1.4404811898112229E-5</v>
      </c>
      <c r="K36" s="41">
        <v>-1.4366040242726498E-8</v>
      </c>
      <c r="L36" s="18"/>
      <c r="M36" s="18"/>
      <c r="N36" s="18"/>
      <c r="O36" s="18"/>
      <c r="P36" s="18"/>
    </row>
    <row r="37" spans="2:16" x14ac:dyDescent="0.2">
      <c r="B37" s="23" t="s">
        <v>2366</v>
      </c>
      <c r="C37" s="41" t="s">
        <v>2367</v>
      </c>
      <c r="D37" s="32" t="s">
        <v>217</v>
      </c>
      <c r="E37" s="32" t="s">
        <v>186</v>
      </c>
      <c r="F37" s="95" t="s">
        <v>135</v>
      </c>
      <c r="G37" s="104">
        <v>0.2390167201568355</v>
      </c>
      <c r="H37" s="95">
        <v>1298.5</v>
      </c>
      <c r="I37" s="125">
        <v>-2.4827909609635315</v>
      </c>
      <c r="J37" s="41">
        <v>-2.0821021594361472E-3</v>
      </c>
      <c r="K37" s="41">
        <v>-2.0764980218761055E-6</v>
      </c>
      <c r="L37" s="18"/>
      <c r="M37" s="18"/>
      <c r="N37" s="18"/>
      <c r="O37" s="18"/>
      <c r="P37" s="18"/>
    </row>
    <row r="38" spans="2:16" x14ac:dyDescent="0.2">
      <c r="B38" s="23" t="s">
        <v>2368</v>
      </c>
      <c r="C38" s="41" t="s">
        <v>2369</v>
      </c>
      <c r="D38" s="32" t="s">
        <v>217</v>
      </c>
      <c r="E38" s="32" t="s">
        <v>186</v>
      </c>
      <c r="F38" s="95" t="s">
        <v>135</v>
      </c>
      <c r="G38" s="104">
        <v>3.9836120026139253E-2</v>
      </c>
      <c r="H38" s="95">
        <v>97.05</v>
      </c>
      <c r="I38" s="125">
        <v>1.3564198868900415E-2</v>
      </c>
      <c r="J38" s="41">
        <v>1.1375121063353078E-5</v>
      </c>
      <c r="K38" s="41">
        <v>1.1344504053081873E-8</v>
      </c>
      <c r="L38" s="18"/>
      <c r="M38" s="18"/>
      <c r="N38" s="18"/>
      <c r="O38" s="18"/>
      <c r="P38" s="18"/>
    </row>
    <row r="39" spans="2:16" x14ac:dyDescent="0.2">
      <c r="B39" s="23" t="s">
        <v>2370</v>
      </c>
      <c r="C39" s="41" t="s">
        <v>2371</v>
      </c>
      <c r="D39" s="32" t="s">
        <v>217</v>
      </c>
      <c r="E39" s="32" t="s">
        <v>186</v>
      </c>
      <c r="F39" s="95" t="s">
        <v>135</v>
      </c>
      <c r="G39" s="104">
        <v>3.9836120026139253E-2</v>
      </c>
      <c r="H39" s="95">
        <v>1341.8</v>
      </c>
      <c r="I39" s="125">
        <v>-1.099604388305527E-2</v>
      </c>
      <c r="J39" s="41">
        <v>-9.22143147535823E-6</v>
      </c>
      <c r="K39" s="41">
        <v>-9.1966112856983712E-9</v>
      </c>
      <c r="L39" s="18"/>
      <c r="M39" s="18"/>
      <c r="N39" s="18"/>
      <c r="O39" s="18"/>
      <c r="P39" s="18"/>
    </row>
    <row r="40" spans="2:16" s="159" customFormat="1" x14ac:dyDescent="0.2">
      <c r="B40" s="115" t="s">
        <v>224</v>
      </c>
      <c r="C40" s="169"/>
      <c r="D40" s="115"/>
      <c r="E40" s="115"/>
      <c r="F40" s="170"/>
      <c r="G40" s="188"/>
      <c r="H40" s="188"/>
      <c r="I40" s="189"/>
      <c r="J40" s="189"/>
      <c r="K40" s="174"/>
      <c r="L40" s="190"/>
      <c r="M40" s="190"/>
      <c r="N40" s="190"/>
      <c r="O40" s="174"/>
      <c r="P40" s="174"/>
    </row>
    <row r="41" spans="2:16" s="159" customFormat="1" x14ac:dyDescent="0.2">
      <c r="B41" s="115" t="s">
        <v>225</v>
      </c>
      <c r="C41" s="169"/>
      <c r="D41" s="115"/>
      <c r="E41" s="115"/>
      <c r="F41" s="170"/>
      <c r="G41" s="188"/>
      <c r="H41" s="188"/>
      <c r="I41" s="189"/>
      <c r="J41" s="189"/>
      <c r="K41" s="174"/>
      <c r="L41" s="190"/>
      <c r="M41" s="190"/>
      <c r="N41" s="190"/>
      <c r="O41" s="174"/>
      <c r="P41" s="174"/>
    </row>
    <row r="42" spans="2:16" s="159" customFormat="1" x14ac:dyDescent="0.2">
      <c r="B42" s="115" t="s">
        <v>226</v>
      </c>
      <c r="C42" s="169"/>
      <c r="D42" s="115"/>
      <c r="E42" s="115"/>
      <c r="F42" s="170"/>
      <c r="G42" s="188"/>
      <c r="H42" s="188"/>
      <c r="I42" s="189"/>
      <c r="J42" s="189"/>
      <c r="K42" s="174"/>
      <c r="L42" s="190"/>
      <c r="M42" s="190"/>
      <c r="N42" s="190"/>
      <c r="O42" s="174"/>
      <c r="P42" s="174"/>
    </row>
    <row r="43" spans="2:16" s="159" customFormat="1" x14ac:dyDescent="0.2">
      <c r="B43" s="115" t="s">
        <v>227</v>
      </c>
      <c r="C43" s="169"/>
      <c r="D43" s="115"/>
      <c r="E43" s="115"/>
      <c r="F43" s="170"/>
      <c r="G43" s="188"/>
      <c r="H43" s="188"/>
      <c r="I43" s="189"/>
      <c r="J43" s="189"/>
      <c r="K43" s="174"/>
      <c r="L43" s="190"/>
      <c r="M43" s="190"/>
      <c r="N43" s="190"/>
      <c r="O43" s="174"/>
      <c r="P43" s="174"/>
    </row>
    <row r="44" spans="2:16" s="159" customFormat="1" x14ac:dyDescent="0.2">
      <c r="B44" s="115" t="s">
        <v>228</v>
      </c>
      <c r="C44" s="169"/>
      <c r="D44" s="115"/>
      <c r="E44" s="115"/>
      <c r="F44" s="170"/>
      <c r="G44" s="188"/>
      <c r="H44" s="188"/>
      <c r="I44" s="189"/>
      <c r="J44" s="189"/>
      <c r="K44" s="174"/>
      <c r="L44" s="190"/>
      <c r="M44" s="190"/>
      <c r="N44" s="190"/>
      <c r="O44" s="174"/>
      <c r="P44" s="174"/>
    </row>
  </sheetData>
  <mergeCells count="2">
    <mergeCell ref="B7:K7"/>
    <mergeCell ref="B6:K6"/>
  </mergeCells>
  <phoneticPr fontId="3" type="noConversion"/>
  <conditionalFormatting sqref="K1:K5 K40:K55574 G11:H39">
    <cfRule type="expression" dxfId="82" priority="209" stopIfTrue="1">
      <formula>LEFT(#REF!,3)="TIR"</formula>
    </cfRule>
  </conditionalFormatting>
  <conditionalFormatting sqref="J11:K39 C11:F39">
    <cfRule type="expression" dxfId="81" priority="212" stopIfTrue="1">
      <formula>LEFT(#REF!,3)="TIR"</formula>
    </cfRule>
  </conditionalFormatting>
  <conditionalFormatting sqref="B11:B39 J12:J39 I11:J11">
    <cfRule type="expression" dxfId="80" priority="214" stopIfTrue="1">
      <formula>#REF!&gt;0</formula>
    </cfRule>
    <cfRule type="expression" dxfId="79" priority="215" stopIfTrue="1">
      <formula>LEFT(#REF!,3)="TIR"</formula>
    </cfRule>
  </conditionalFormatting>
  <conditionalFormatting sqref="K12:K39">
    <cfRule type="expression" dxfId="78" priority="220" stopIfTrue="1">
      <formula>OR(LEFT(#REF!,3)="TIR",LEFT(#REF!,2)="IR")</formula>
    </cfRule>
  </conditionalFormatting>
  <conditionalFormatting sqref="I12:J39">
    <cfRule type="expression" dxfId="77" priority="221" stopIfTrue="1">
      <formula>#REF!&gt;0</formula>
    </cfRule>
    <cfRule type="expression" dxfId="76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4" bestFit="1" customWidth="1"/>
    <col min="6" max="6" width="8.85546875" style="94" bestFit="1" customWidth="1"/>
    <col min="7" max="7" width="12.140625" style="94" bestFit="1" customWidth="1"/>
    <col min="8" max="8" width="5.710937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8.7109375" style="98" bestFit="1" customWidth="1"/>
    <col min="13" max="13" width="12.42578125" style="96" bestFit="1" customWidth="1"/>
    <col min="14" max="14" width="9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220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221</v>
      </c>
      <c r="C3" s="12" t="s">
        <v>222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223</v>
      </c>
      <c r="C4" s="12" t="s">
        <v>231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3"/>
    </row>
    <row r="7" spans="1:17" s="10" customFormat="1" x14ac:dyDescent="0.2">
      <c r="B7" s="224" t="s">
        <v>28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6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9" customFormat="1" ht="12.75" customHeight="1" thickBot="1" x14ac:dyDescent="0.25">
      <c r="B11" s="142" t="s">
        <v>63</v>
      </c>
      <c r="C11" s="102"/>
      <c r="D11" s="102"/>
      <c r="E11" s="143"/>
      <c r="F11" s="143"/>
      <c r="G11" s="143"/>
      <c r="H11" s="143"/>
      <c r="I11" s="143"/>
      <c r="J11" s="102"/>
      <c r="K11" s="102"/>
      <c r="L11" s="144"/>
      <c r="M11" s="143"/>
      <c r="N11" s="147">
        <v>7339.7592118525426</v>
      </c>
      <c r="O11" s="102"/>
      <c r="P11" s="102">
        <v>1</v>
      </c>
      <c r="Q11" s="121">
        <v>6.1386543305860684E-3</v>
      </c>
    </row>
    <row r="12" spans="1:17" s="159" customFormat="1" x14ac:dyDescent="0.2">
      <c r="B12" s="132" t="s">
        <v>148</v>
      </c>
      <c r="C12" s="162" t="s">
        <v>234</v>
      </c>
      <c r="D12" s="162" t="s">
        <v>234</v>
      </c>
      <c r="E12" s="163" t="s">
        <v>234</v>
      </c>
      <c r="F12" s="163" t="s">
        <v>234</v>
      </c>
      <c r="G12" s="163" t="s">
        <v>234</v>
      </c>
      <c r="H12" s="163" t="s">
        <v>234</v>
      </c>
      <c r="I12" s="163" t="s">
        <v>234</v>
      </c>
      <c r="J12" s="162" t="s">
        <v>234</v>
      </c>
      <c r="K12" s="162" t="s">
        <v>234</v>
      </c>
      <c r="L12" s="175" t="s">
        <v>234</v>
      </c>
      <c r="M12" s="163" t="s">
        <v>234</v>
      </c>
      <c r="N12" s="164">
        <v>0</v>
      </c>
      <c r="O12" s="162" t="s">
        <v>234</v>
      </c>
      <c r="P12" s="162">
        <v>0</v>
      </c>
      <c r="Q12" s="162">
        <v>0</v>
      </c>
    </row>
    <row r="13" spans="1:17" s="159" customFormat="1" x14ac:dyDescent="0.2">
      <c r="B13" s="133" t="s">
        <v>2372</v>
      </c>
      <c r="C13" s="162" t="s">
        <v>234</v>
      </c>
      <c r="D13" s="166" t="s">
        <v>234</v>
      </c>
      <c r="E13" s="167" t="s">
        <v>234</v>
      </c>
      <c r="F13" s="167" t="s">
        <v>234</v>
      </c>
      <c r="G13" s="167" t="s">
        <v>234</v>
      </c>
      <c r="H13" s="167" t="s">
        <v>234</v>
      </c>
      <c r="I13" s="167" t="s">
        <v>234</v>
      </c>
      <c r="J13" s="166" t="s">
        <v>234</v>
      </c>
      <c r="K13" s="166" t="s">
        <v>234</v>
      </c>
      <c r="L13" s="177" t="s">
        <v>234</v>
      </c>
      <c r="M13" s="167" t="s">
        <v>234</v>
      </c>
      <c r="N13" s="168">
        <v>0</v>
      </c>
      <c r="O13" s="166" t="s">
        <v>234</v>
      </c>
      <c r="P13" s="166">
        <v>0</v>
      </c>
      <c r="Q13" s="166">
        <v>0</v>
      </c>
    </row>
    <row r="14" spans="1:17" s="159" customFormat="1" x14ac:dyDescent="0.2">
      <c r="B14" s="133" t="s">
        <v>2373</v>
      </c>
      <c r="C14" s="162" t="s">
        <v>234</v>
      </c>
      <c r="D14" s="166" t="s">
        <v>234</v>
      </c>
      <c r="E14" s="167" t="s">
        <v>234</v>
      </c>
      <c r="F14" s="167" t="s">
        <v>234</v>
      </c>
      <c r="G14" s="167" t="s">
        <v>234</v>
      </c>
      <c r="H14" s="167" t="s">
        <v>234</v>
      </c>
      <c r="I14" s="167" t="s">
        <v>234</v>
      </c>
      <c r="J14" s="166" t="s">
        <v>234</v>
      </c>
      <c r="K14" s="166" t="s">
        <v>234</v>
      </c>
      <c r="L14" s="177" t="s">
        <v>234</v>
      </c>
      <c r="M14" s="167" t="s">
        <v>234</v>
      </c>
      <c r="N14" s="168">
        <v>0</v>
      </c>
      <c r="O14" s="166" t="s">
        <v>234</v>
      </c>
      <c r="P14" s="166">
        <v>0</v>
      </c>
      <c r="Q14" s="166">
        <v>0</v>
      </c>
    </row>
    <row r="15" spans="1:17" s="159" customFormat="1" x14ac:dyDescent="0.2">
      <c r="B15" s="133" t="s">
        <v>2374</v>
      </c>
      <c r="C15" s="162" t="s">
        <v>234</v>
      </c>
      <c r="D15" s="166" t="s">
        <v>234</v>
      </c>
      <c r="E15" s="167" t="s">
        <v>234</v>
      </c>
      <c r="F15" s="167" t="s">
        <v>234</v>
      </c>
      <c r="G15" s="167" t="s">
        <v>234</v>
      </c>
      <c r="H15" s="167" t="s">
        <v>234</v>
      </c>
      <c r="I15" s="167" t="s">
        <v>234</v>
      </c>
      <c r="J15" s="166" t="s">
        <v>234</v>
      </c>
      <c r="K15" s="166" t="s">
        <v>234</v>
      </c>
      <c r="L15" s="177" t="s">
        <v>234</v>
      </c>
      <c r="M15" s="167" t="s">
        <v>234</v>
      </c>
      <c r="N15" s="168">
        <v>0</v>
      </c>
      <c r="O15" s="166" t="s">
        <v>234</v>
      </c>
      <c r="P15" s="166">
        <v>0</v>
      </c>
      <c r="Q15" s="166">
        <v>0</v>
      </c>
    </row>
    <row r="16" spans="1:17" s="159" customFormat="1" x14ac:dyDescent="0.2">
      <c r="B16" s="133" t="s">
        <v>2375</v>
      </c>
      <c r="C16" s="162" t="s">
        <v>234</v>
      </c>
      <c r="D16" s="166" t="s">
        <v>234</v>
      </c>
      <c r="E16" s="167" t="s">
        <v>234</v>
      </c>
      <c r="F16" s="167" t="s">
        <v>234</v>
      </c>
      <c r="G16" s="167" t="s">
        <v>234</v>
      </c>
      <c r="H16" s="167" t="s">
        <v>234</v>
      </c>
      <c r="I16" s="167" t="s">
        <v>234</v>
      </c>
      <c r="J16" s="166" t="s">
        <v>234</v>
      </c>
      <c r="K16" s="166" t="s">
        <v>234</v>
      </c>
      <c r="L16" s="177" t="s">
        <v>234</v>
      </c>
      <c r="M16" s="167" t="s">
        <v>234</v>
      </c>
      <c r="N16" s="168">
        <v>0</v>
      </c>
      <c r="O16" s="166" t="s">
        <v>234</v>
      </c>
      <c r="P16" s="166">
        <v>0</v>
      </c>
      <c r="Q16" s="166">
        <v>0</v>
      </c>
    </row>
    <row r="17" spans="2:17" s="159" customFormat="1" x14ac:dyDescent="0.2">
      <c r="B17" s="133" t="s">
        <v>2376</v>
      </c>
      <c r="C17" s="162" t="s">
        <v>234</v>
      </c>
      <c r="D17" s="166" t="s">
        <v>234</v>
      </c>
      <c r="E17" s="167" t="s">
        <v>234</v>
      </c>
      <c r="F17" s="167" t="s">
        <v>234</v>
      </c>
      <c r="G17" s="167" t="s">
        <v>234</v>
      </c>
      <c r="H17" s="167" t="s">
        <v>234</v>
      </c>
      <c r="I17" s="167" t="s">
        <v>234</v>
      </c>
      <c r="J17" s="166" t="s">
        <v>234</v>
      </c>
      <c r="K17" s="166" t="s">
        <v>234</v>
      </c>
      <c r="L17" s="177" t="s">
        <v>234</v>
      </c>
      <c r="M17" s="167" t="s">
        <v>234</v>
      </c>
      <c r="N17" s="168">
        <v>0</v>
      </c>
      <c r="O17" s="166" t="s">
        <v>234</v>
      </c>
      <c r="P17" s="166">
        <v>0</v>
      </c>
      <c r="Q17" s="166">
        <v>0</v>
      </c>
    </row>
    <row r="18" spans="2:17" s="159" customFormat="1" x14ac:dyDescent="0.2">
      <c r="B18" s="133" t="s">
        <v>2377</v>
      </c>
      <c r="C18" s="162" t="s">
        <v>234</v>
      </c>
      <c r="D18" s="166" t="s">
        <v>234</v>
      </c>
      <c r="E18" s="167" t="s">
        <v>234</v>
      </c>
      <c r="F18" s="167" t="s">
        <v>234</v>
      </c>
      <c r="G18" s="167" t="s">
        <v>234</v>
      </c>
      <c r="H18" s="167" t="s">
        <v>234</v>
      </c>
      <c r="I18" s="167" t="s">
        <v>234</v>
      </c>
      <c r="J18" s="166" t="s">
        <v>234</v>
      </c>
      <c r="K18" s="166" t="s">
        <v>234</v>
      </c>
      <c r="L18" s="177" t="s">
        <v>234</v>
      </c>
      <c r="M18" s="167" t="s">
        <v>234</v>
      </c>
      <c r="N18" s="168">
        <v>0</v>
      </c>
      <c r="O18" s="166" t="s">
        <v>234</v>
      </c>
      <c r="P18" s="166">
        <v>0</v>
      </c>
      <c r="Q18" s="166">
        <v>0</v>
      </c>
    </row>
    <row r="19" spans="2:17" s="159" customFormat="1" x14ac:dyDescent="0.2">
      <c r="B19" s="133" t="s">
        <v>2378</v>
      </c>
      <c r="C19" s="162" t="s">
        <v>234</v>
      </c>
      <c r="D19" s="166" t="s">
        <v>234</v>
      </c>
      <c r="E19" s="167" t="s">
        <v>234</v>
      </c>
      <c r="F19" s="167" t="s">
        <v>234</v>
      </c>
      <c r="G19" s="167" t="s">
        <v>234</v>
      </c>
      <c r="H19" s="167" t="s">
        <v>234</v>
      </c>
      <c r="I19" s="167" t="s">
        <v>234</v>
      </c>
      <c r="J19" s="166" t="s">
        <v>234</v>
      </c>
      <c r="K19" s="166" t="s">
        <v>234</v>
      </c>
      <c r="L19" s="177" t="s">
        <v>234</v>
      </c>
      <c r="M19" s="167" t="s">
        <v>234</v>
      </c>
      <c r="N19" s="168">
        <v>0</v>
      </c>
      <c r="O19" s="166" t="s">
        <v>234</v>
      </c>
      <c r="P19" s="166">
        <v>0</v>
      </c>
      <c r="Q19" s="166">
        <v>0</v>
      </c>
    </row>
    <row r="20" spans="2:17" s="159" customFormat="1" x14ac:dyDescent="0.2">
      <c r="B20" s="133" t="s">
        <v>486</v>
      </c>
      <c r="C20" s="162" t="s">
        <v>234</v>
      </c>
      <c r="D20" s="166" t="s">
        <v>234</v>
      </c>
      <c r="E20" s="167" t="s">
        <v>234</v>
      </c>
      <c r="F20" s="167" t="s">
        <v>234</v>
      </c>
      <c r="G20" s="167" t="s">
        <v>234</v>
      </c>
      <c r="H20" s="167" t="s">
        <v>234</v>
      </c>
      <c r="I20" s="167" t="s">
        <v>234</v>
      </c>
      <c r="J20" s="166" t="s">
        <v>234</v>
      </c>
      <c r="K20" s="166" t="s">
        <v>234</v>
      </c>
      <c r="L20" s="177" t="s">
        <v>234</v>
      </c>
      <c r="M20" s="167" t="s">
        <v>234</v>
      </c>
      <c r="N20" s="168">
        <v>7339.7592112525444</v>
      </c>
      <c r="O20" s="166" t="s">
        <v>234</v>
      </c>
      <c r="P20" s="166">
        <v>0.99999999991825361</v>
      </c>
      <c r="Q20" s="166">
        <v>6.1386543300842563E-3</v>
      </c>
    </row>
    <row r="21" spans="2:17" s="159" customFormat="1" x14ac:dyDescent="0.2">
      <c r="B21" s="133" t="s">
        <v>2379</v>
      </c>
      <c r="C21" s="162" t="s">
        <v>234</v>
      </c>
      <c r="D21" s="166" t="s">
        <v>234</v>
      </c>
      <c r="E21" s="167" t="s">
        <v>234</v>
      </c>
      <c r="F21" s="167" t="s">
        <v>234</v>
      </c>
      <c r="G21" s="167" t="s">
        <v>234</v>
      </c>
      <c r="H21" s="167" t="s">
        <v>234</v>
      </c>
      <c r="I21" s="167" t="s">
        <v>234</v>
      </c>
      <c r="J21" s="166" t="s">
        <v>234</v>
      </c>
      <c r="K21" s="166" t="s">
        <v>234</v>
      </c>
      <c r="L21" s="177" t="s">
        <v>234</v>
      </c>
      <c r="M21" s="167" t="s">
        <v>234</v>
      </c>
      <c r="N21" s="168">
        <v>7264.5418910709113</v>
      </c>
      <c r="O21" s="166" t="s">
        <v>234</v>
      </c>
      <c r="P21" s="166">
        <v>0.98975207243036434</v>
      </c>
      <c r="Q21" s="166">
        <v>6.0757458456311914E-3</v>
      </c>
    </row>
    <row r="22" spans="2:17" x14ac:dyDescent="0.2">
      <c r="B22" s="23" t="s">
        <v>2380</v>
      </c>
      <c r="C22" s="41" t="s">
        <v>2381</v>
      </c>
      <c r="D22" s="32" t="s">
        <v>1997</v>
      </c>
      <c r="E22" s="95" t="s">
        <v>546</v>
      </c>
      <c r="F22" s="95" t="s">
        <v>234</v>
      </c>
      <c r="G22" s="95" t="s">
        <v>2382</v>
      </c>
      <c r="H22" s="95">
        <v>0</v>
      </c>
      <c r="I22" s="95" t="s">
        <v>135</v>
      </c>
      <c r="J22" s="32">
        <v>0</v>
      </c>
      <c r="K22" s="32">
        <v>0</v>
      </c>
      <c r="L22" s="104">
        <v>1201.4428087737274</v>
      </c>
      <c r="M22" s="95">
        <v>109818</v>
      </c>
      <c r="N22" s="125">
        <v>4792.0624842595289</v>
      </c>
      <c r="O22" s="32" t="s">
        <v>234</v>
      </c>
      <c r="P22" s="32">
        <v>0.65289096630324206</v>
      </c>
      <c r="Q22" s="32">
        <v>4.0078719576979198E-3</v>
      </c>
    </row>
    <row r="23" spans="2:17" x14ac:dyDescent="0.2">
      <c r="B23" s="23" t="s">
        <v>2383</v>
      </c>
      <c r="C23" s="41" t="s">
        <v>2384</v>
      </c>
      <c r="D23" s="32" t="s">
        <v>1997</v>
      </c>
      <c r="E23" s="95" t="s">
        <v>2385</v>
      </c>
      <c r="F23" s="95" t="s">
        <v>370</v>
      </c>
      <c r="G23" s="95" t="s">
        <v>2386</v>
      </c>
      <c r="H23" s="95">
        <v>0</v>
      </c>
      <c r="I23" s="95" t="s">
        <v>135</v>
      </c>
      <c r="J23" s="32">
        <v>0</v>
      </c>
      <c r="K23" s="32">
        <v>0</v>
      </c>
      <c r="L23" s="104">
        <v>5450.4418038066487</v>
      </c>
      <c r="M23" s="95">
        <v>12489.79</v>
      </c>
      <c r="N23" s="125">
        <v>2472.479406711383</v>
      </c>
      <c r="O23" s="32" t="s">
        <v>234</v>
      </c>
      <c r="P23" s="32">
        <v>0.3368611061134979</v>
      </c>
      <c r="Q23" s="32">
        <v>2.0678738878496367E-3</v>
      </c>
    </row>
    <row r="24" spans="2:17" s="159" customFormat="1" x14ac:dyDescent="0.2">
      <c r="B24" s="133" t="s">
        <v>2387</v>
      </c>
      <c r="C24" s="162" t="s">
        <v>234</v>
      </c>
      <c r="D24" s="166" t="s">
        <v>234</v>
      </c>
      <c r="E24" s="167" t="s">
        <v>234</v>
      </c>
      <c r="F24" s="167" t="s">
        <v>234</v>
      </c>
      <c r="G24" s="167" t="s">
        <v>234</v>
      </c>
      <c r="H24" s="167" t="s">
        <v>234</v>
      </c>
      <c r="I24" s="167" t="s">
        <v>234</v>
      </c>
      <c r="J24" s="166" t="s">
        <v>234</v>
      </c>
      <c r="K24" s="166" t="s">
        <v>234</v>
      </c>
      <c r="L24" s="177" t="s">
        <v>234</v>
      </c>
      <c r="M24" s="167" t="s">
        <v>234</v>
      </c>
      <c r="N24" s="168">
        <v>75.217319781630991</v>
      </c>
      <c r="O24" s="166" t="s">
        <v>234</v>
      </c>
      <c r="P24" s="166">
        <v>1.024792743339141E-2</v>
      </c>
      <c r="Q24" s="166">
        <v>6.2908484118519959E-5</v>
      </c>
    </row>
    <row r="25" spans="2:17" x14ac:dyDescent="0.2">
      <c r="B25" s="23" t="s">
        <v>2388</v>
      </c>
      <c r="C25" s="41" t="s">
        <v>2389</v>
      </c>
      <c r="D25" s="32" t="s">
        <v>1997</v>
      </c>
      <c r="E25" s="95" t="s">
        <v>369</v>
      </c>
      <c r="F25" s="95" t="s">
        <v>370</v>
      </c>
      <c r="G25" s="95" t="s">
        <v>1421</v>
      </c>
      <c r="H25" s="95">
        <v>0</v>
      </c>
      <c r="I25" s="95" t="s">
        <v>240</v>
      </c>
      <c r="J25" s="32">
        <v>0</v>
      </c>
      <c r="K25" s="32">
        <v>0</v>
      </c>
      <c r="L25" s="104">
        <v>0.54620996526941545</v>
      </c>
      <c r="M25" s="95">
        <v>13770770.310000001</v>
      </c>
      <c r="N25" s="125">
        <v>75.217319681630983</v>
      </c>
      <c r="O25" s="32">
        <v>8.669999448720881E-3</v>
      </c>
      <c r="P25" s="32">
        <v>1.0247927419766984E-2</v>
      </c>
      <c r="Q25" s="32">
        <v>6.2908484034884305E-5</v>
      </c>
    </row>
    <row r="26" spans="2:17" s="159" customFormat="1" x14ac:dyDescent="0.2">
      <c r="B26" s="133" t="s">
        <v>2390</v>
      </c>
      <c r="C26" s="162" t="s">
        <v>234</v>
      </c>
      <c r="D26" s="166" t="s">
        <v>234</v>
      </c>
      <c r="E26" s="167" t="s">
        <v>234</v>
      </c>
      <c r="F26" s="167" t="s">
        <v>234</v>
      </c>
      <c r="G26" s="167" t="s">
        <v>234</v>
      </c>
      <c r="H26" s="167" t="s">
        <v>234</v>
      </c>
      <c r="I26" s="167" t="s">
        <v>234</v>
      </c>
      <c r="J26" s="166" t="s">
        <v>234</v>
      </c>
      <c r="K26" s="166" t="s">
        <v>234</v>
      </c>
      <c r="L26" s="177" t="s">
        <v>234</v>
      </c>
      <c r="M26" s="167" t="s">
        <v>234</v>
      </c>
      <c r="N26" s="168">
        <v>0</v>
      </c>
      <c r="O26" s="166" t="s">
        <v>234</v>
      </c>
      <c r="P26" s="166">
        <v>0</v>
      </c>
      <c r="Q26" s="166">
        <v>0</v>
      </c>
    </row>
    <row r="27" spans="2:17" s="159" customFormat="1" x14ac:dyDescent="0.2">
      <c r="B27" s="133" t="s">
        <v>2375</v>
      </c>
      <c r="C27" s="162" t="s">
        <v>234</v>
      </c>
      <c r="D27" s="166" t="s">
        <v>234</v>
      </c>
      <c r="E27" s="167" t="s">
        <v>234</v>
      </c>
      <c r="F27" s="167" t="s">
        <v>234</v>
      </c>
      <c r="G27" s="167" t="s">
        <v>234</v>
      </c>
      <c r="H27" s="167" t="s">
        <v>234</v>
      </c>
      <c r="I27" s="167" t="s">
        <v>234</v>
      </c>
      <c r="J27" s="166" t="s">
        <v>234</v>
      </c>
      <c r="K27" s="166" t="s">
        <v>234</v>
      </c>
      <c r="L27" s="177" t="s">
        <v>234</v>
      </c>
      <c r="M27" s="167" t="s">
        <v>234</v>
      </c>
      <c r="N27" s="168">
        <v>0</v>
      </c>
      <c r="O27" s="166" t="s">
        <v>234</v>
      </c>
      <c r="P27" s="166">
        <v>0</v>
      </c>
      <c r="Q27" s="166">
        <v>0</v>
      </c>
    </row>
    <row r="28" spans="2:17" s="159" customFormat="1" x14ac:dyDescent="0.2">
      <c r="B28" s="133" t="s">
        <v>2376</v>
      </c>
      <c r="C28" s="162" t="s">
        <v>234</v>
      </c>
      <c r="D28" s="166" t="s">
        <v>234</v>
      </c>
      <c r="E28" s="167" t="s">
        <v>234</v>
      </c>
      <c r="F28" s="167" t="s">
        <v>234</v>
      </c>
      <c r="G28" s="167" t="s">
        <v>234</v>
      </c>
      <c r="H28" s="167" t="s">
        <v>234</v>
      </c>
      <c r="I28" s="167" t="s">
        <v>234</v>
      </c>
      <c r="J28" s="166" t="s">
        <v>234</v>
      </c>
      <c r="K28" s="166" t="s">
        <v>234</v>
      </c>
      <c r="L28" s="177" t="s">
        <v>234</v>
      </c>
      <c r="M28" s="167" t="s">
        <v>234</v>
      </c>
      <c r="N28" s="168">
        <v>0</v>
      </c>
      <c r="O28" s="166" t="s">
        <v>234</v>
      </c>
      <c r="P28" s="166">
        <v>0</v>
      </c>
      <c r="Q28" s="166">
        <v>0</v>
      </c>
    </row>
    <row r="29" spans="2:17" s="159" customFormat="1" x14ac:dyDescent="0.2">
      <c r="B29" s="133" t="s">
        <v>2377</v>
      </c>
      <c r="C29" s="162" t="s">
        <v>234</v>
      </c>
      <c r="D29" s="166" t="s">
        <v>234</v>
      </c>
      <c r="E29" s="167" t="s">
        <v>234</v>
      </c>
      <c r="F29" s="167" t="s">
        <v>234</v>
      </c>
      <c r="G29" s="167" t="s">
        <v>234</v>
      </c>
      <c r="H29" s="167" t="s">
        <v>234</v>
      </c>
      <c r="I29" s="167" t="s">
        <v>234</v>
      </c>
      <c r="J29" s="166" t="s">
        <v>234</v>
      </c>
      <c r="K29" s="166" t="s">
        <v>234</v>
      </c>
      <c r="L29" s="177" t="s">
        <v>234</v>
      </c>
      <c r="M29" s="167" t="s">
        <v>234</v>
      </c>
      <c r="N29" s="168">
        <v>0</v>
      </c>
      <c r="O29" s="166" t="s">
        <v>234</v>
      </c>
      <c r="P29" s="166">
        <v>0</v>
      </c>
      <c r="Q29" s="166">
        <v>0</v>
      </c>
    </row>
    <row r="30" spans="2:17" s="159" customFormat="1" x14ac:dyDescent="0.2">
      <c r="B30" s="133" t="s">
        <v>2378</v>
      </c>
      <c r="C30" s="162" t="s">
        <v>234</v>
      </c>
      <c r="D30" s="166" t="s">
        <v>234</v>
      </c>
      <c r="E30" s="167" t="s">
        <v>234</v>
      </c>
      <c r="F30" s="167" t="s">
        <v>234</v>
      </c>
      <c r="G30" s="167" t="s">
        <v>234</v>
      </c>
      <c r="H30" s="167" t="s">
        <v>234</v>
      </c>
      <c r="I30" s="167" t="s">
        <v>234</v>
      </c>
      <c r="J30" s="166" t="s">
        <v>234</v>
      </c>
      <c r="K30" s="166" t="s">
        <v>234</v>
      </c>
      <c r="L30" s="177" t="s">
        <v>234</v>
      </c>
      <c r="M30" s="167" t="s">
        <v>234</v>
      </c>
      <c r="N30" s="168">
        <v>0</v>
      </c>
      <c r="O30" s="166" t="s">
        <v>234</v>
      </c>
      <c r="P30" s="166">
        <v>0</v>
      </c>
      <c r="Q30" s="166">
        <v>0</v>
      </c>
    </row>
    <row r="31" spans="2:17" s="159" customFormat="1" x14ac:dyDescent="0.2">
      <c r="B31" s="115" t="s">
        <v>224</v>
      </c>
      <c r="C31" s="169"/>
      <c r="D31" s="115"/>
      <c r="E31" s="170"/>
      <c r="F31" s="170"/>
      <c r="G31" s="170"/>
      <c r="H31" s="171"/>
      <c r="I31" s="172"/>
      <c r="J31" s="173"/>
      <c r="K31" s="173"/>
      <c r="L31" s="173"/>
      <c r="M31" s="172"/>
      <c r="N31" s="172"/>
      <c r="O31" s="178"/>
      <c r="P31" s="178"/>
      <c r="Q31" s="178"/>
    </row>
    <row r="32" spans="2:17" s="159" customFormat="1" x14ac:dyDescent="0.2">
      <c r="B32" s="115" t="s">
        <v>225</v>
      </c>
      <c r="C32" s="169"/>
      <c r="D32" s="115"/>
      <c r="E32" s="170"/>
      <c r="F32" s="170"/>
      <c r="G32" s="170"/>
      <c r="H32" s="171"/>
      <c r="I32" s="172"/>
      <c r="J32" s="173"/>
      <c r="K32" s="173"/>
      <c r="L32" s="173"/>
      <c r="M32" s="172"/>
      <c r="N32" s="172"/>
      <c r="O32" s="178"/>
      <c r="P32" s="178"/>
      <c r="Q32" s="178"/>
    </row>
    <row r="33" spans="2:17" s="159" customFormat="1" x14ac:dyDescent="0.2">
      <c r="B33" s="115" t="s">
        <v>226</v>
      </c>
      <c r="C33" s="169"/>
      <c r="D33" s="115"/>
      <c r="E33" s="170"/>
      <c r="F33" s="170"/>
      <c r="G33" s="170"/>
      <c r="H33" s="171"/>
      <c r="I33" s="172"/>
      <c r="J33" s="173"/>
      <c r="K33" s="173"/>
      <c r="L33" s="173"/>
      <c r="M33" s="172"/>
      <c r="N33" s="172"/>
      <c r="O33" s="178"/>
      <c r="P33" s="178"/>
      <c r="Q33" s="178"/>
    </row>
    <row r="34" spans="2:17" s="159" customFormat="1" x14ac:dyDescent="0.2">
      <c r="B34" s="115" t="s">
        <v>227</v>
      </c>
      <c r="C34" s="169"/>
      <c r="D34" s="115"/>
      <c r="E34" s="170"/>
      <c r="F34" s="170"/>
      <c r="G34" s="170"/>
      <c r="H34" s="171"/>
      <c r="I34" s="172"/>
      <c r="J34" s="173"/>
      <c r="K34" s="173"/>
      <c r="L34" s="173"/>
      <c r="M34" s="172"/>
      <c r="N34" s="172"/>
      <c r="O34" s="178"/>
      <c r="P34" s="178"/>
      <c r="Q34" s="178"/>
    </row>
    <row r="35" spans="2:17" s="159" customFormat="1" x14ac:dyDescent="0.2">
      <c r="B35" s="115" t="s">
        <v>228</v>
      </c>
      <c r="C35" s="169"/>
      <c r="D35" s="115"/>
      <c r="E35" s="170"/>
      <c r="F35" s="170"/>
      <c r="G35" s="170"/>
      <c r="H35" s="171"/>
      <c r="I35" s="172"/>
      <c r="J35" s="173"/>
      <c r="K35" s="173"/>
      <c r="L35" s="173"/>
      <c r="M35" s="172"/>
      <c r="N35" s="172"/>
      <c r="O35" s="178"/>
      <c r="P35" s="178"/>
      <c r="Q35" s="178"/>
    </row>
  </sheetData>
  <mergeCells count="2">
    <mergeCell ref="B7:Q7"/>
    <mergeCell ref="B6:Q6"/>
  </mergeCells>
  <phoneticPr fontId="3" type="noConversion"/>
  <conditionalFormatting sqref="I12:I30 P12:Q30 C12:G30">
    <cfRule type="expression" dxfId="75" priority="227" stopIfTrue="1">
      <formula>OR(LEFT(#REF!,3)="TIR",LEFT(#REF!,2)="IR")</formula>
    </cfRule>
  </conditionalFormatting>
  <conditionalFormatting sqref="B12:B30 N12:N30">
    <cfRule type="expression" dxfId="74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219</v>
      </c>
      <c r="C1" s="12" t="s">
        <v>229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220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221</v>
      </c>
      <c r="C3" s="12" t="s">
        <v>222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223</v>
      </c>
      <c r="C4" s="12" t="s">
        <v>231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3"/>
    </row>
    <row r="7" spans="1:16" s="10" customFormat="1" x14ac:dyDescent="0.2">
      <c r="B7" s="224" t="s">
        <v>12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6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9" customFormat="1" ht="12.75" customHeight="1" thickBot="1" x14ac:dyDescent="0.25">
      <c r="B11" s="109" t="s">
        <v>57</v>
      </c>
      <c r="C11" s="160" t="s">
        <v>234</v>
      </c>
      <c r="D11" s="160"/>
      <c r="E11" s="160"/>
      <c r="F11" s="160" t="s">
        <v>234</v>
      </c>
      <c r="G11" s="160" t="s">
        <v>234</v>
      </c>
      <c r="H11" s="160" t="s">
        <v>234</v>
      </c>
      <c r="I11" s="160" t="s">
        <v>234</v>
      </c>
      <c r="J11" s="160" t="s">
        <v>234</v>
      </c>
      <c r="K11" s="198" t="s">
        <v>234</v>
      </c>
      <c r="L11" s="160" t="s">
        <v>234</v>
      </c>
      <c r="M11" s="149">
        <v>6.9999999999999997E-7</v>
      </c>
      <c r="N11" s="160" t="s">
        <v>234</v>
      </c>
      <c r="O11" s="148">
        <v>1</v>
      </c>
      <c r="P11" s="92">
        <v>0</v>
      </c>
    </row>
    <row r="12" spans="1:16" s="159" customFormat="1" x14ac:dyDescent="0.2">
      <c r="B12" s="132" t="s">
        <v>148</v>
      </c>
      <c r="C12" s="162" t="s">
        <v>234</v>
      </c>
      <c r="D12" s="182" t="s">
        <v>234</v>
      </c>
      <c r="E12" s="182" t="s">
        <v>234</v>
      </c>
      <c r="F12" s="182" t="s">
        <v>234</v>
      </c>
      <c r="G12" s="182" t="s">
        <v>234</v>
      </c>
      <c r="H12" s="182" t="s">
        <v>234</v>
      </c>
      <c r="I12" s="183" t="s">
        <v>234</v>
      </c>
      <c r="J12" s="183" t="s">
        <v>234</v>
      </c>
      <c r="K12" s="184" t="s">
        <v>234</v>
      </c>
      <c r="L12" s="182" t="s">
        <v>234</v>
      </c>
      <c r="M12" s="164">
        <v>0</v>
      </c>
      <c r="N12" s="183" t="s">
        <v>234</v>
      </c>
      <c r="O12" s="162">
        <v>0</v>
      </c>
      <c r="P12" s="162">
        <v>0</v>
      </c>
    </row>
    <row r="13" spans="1:16" s="159" customFormat="1" x14ac:dyDescent="0.2">
      <c r="B13" s="133" t="s">
        <v>2391</v>
      </c>
      <c r="C13" s="162" t="s">
        <v>234</v>
      </c>
      <c r="D13" s="185" t="s">
        <v>234</v>
      </c>
      <c r="E13" s="185" t="s">
        <v>234</v>
      </c>
      <c r="F13" s="185" t="s">
        <v>234</v>
      </c>
      <c r="G13" s="185" t="s">
        <v>234</v>
      </c>
      <c r="H13" s="185" t="s">
        <v>234</v>
      </c>
      <c r="I13" s="186" t="s">
        <v>234</v>
      </c>
      <c r="J13" s="186" t="s">
        <v>234</v>
      </c>
      <c r="K13" s="187" t="s">
        <v>234</v>
      </c>
      <c r="L13" s="185" t="s">
        <v>234</v>
      </c>
      <c r="M13" s="168">
        <v>0</v>
      </c>
      <c r="N13" s="186" t="s">
        <v>234</v>
      </c>
      <c r="O13" s="166">
        <v>0</v>
      </c>
      <c r="P13" s="166">
        <v>0</v>
      </c>
    </row>
    <row r="14" spans="1:16" s="159" customFormat="1" x14ac:dyDescent="0.2">
      <c r="B14" s="133" t="s">
        <v>2392</v>
      </c>
      <c r="C14" s="162" t="s">
        <v>234</v>
      </c>
      <c r="D14" s="185" t="s">
        <v>234</v>
      </c>
      <c r="E14" s="185" t="s">
        <v>234</v>
      </c>
      <c r="F14" s="185" t="s">
        <v>234</v>
      </c>
      <c r="G14" s="185" t="s">
        <v>234</v>
      </c>
      <c r="H14" s="185" t="s">
        <v>234</v>
      </c>
      <c r="I14" s="186" t="s">
        <v>234</v>
      </c>
      <c r="J14" s="186" t="s">
        <v>234</v>
      </c>
      <c r="K14" s="187" t="s">
        <v>234</v>
      </c>
      <c r="L14" s="185" t="s">
        <v>234</v>
      </c>
      <c r="M14" s="168">
        <v>0</v>
      </c>
      <c r="N14" s="186" t="s">
        <v>234</v>
      </c>
      <c r="O14" s="166">
        <v>0</v>
      </c>
      <c r="P14" s="166">
        <v>0</v>
      </c>
    </row>
    <row r="15" spans="1:16" s="159" customFormat="1" x14ac:dyDescent="0.2">
      <c r="B15" s="133" t="s">
        <v>2393</v>
      </c>
      <c r="C15" s="162" t="s">
        <v>234</v>
      </c>
      <c r="D15" s="185" t="s">
        <v>234</v>
      </c>
      <c r="E15" s="185" t="s">
        <v>234</v>
      </c>
      <c r="F15" s="185" t="s">
        <v>234</v>
      </c>
      <c r="G15" s="185" t="s">
        <v>234</v>
      </c>
      <c r="H15" s="185" t="s">
        <v>234</v>
      </c>
      <c r="I15" s="186" t="s">
        <v>234</v>
      </c>
      <c r="J15" s="186" t="s">
        <v>234</v>
      </c>
      <c r="K15" s="187" t="s">
        <v>234</v>
      </c>
      <c r="L15" s="185" t="s">
        <v>234</v>
      </c>
      <c r="M15" s="168">
        <v>0</v>
      </c>
      <c r="N15" s="186" t="s">
        <v>234</v>
      </c>
      <c r="O15" s="166">
        <v>0</v>
      </c>
      <c r="P15" s="166">
        <v>0</v>
      </c>
    </row>
    <row r="16" spans="1:16" s="159" customFormat="1" x14ac:dyDescent="0.2">
      <c r="B16" s="133" t="s">
        <v>2394</v>
      </c>
      <c r="C16" s="162" t="s">
        <v>234</v>
      </c>
      <c r="D16" s="185" t="s">
        <v>234</v>
      </c>
      <c r="E16" s="185" t="s">
        <v>234</v>
      </c>
      <c r="F16" s="185" t="s">
        <v>234</v>
      </c>
      <c r="G16" s="185" t="s">
        <v>234</v>
      </c>
      <c r="H16" s="185" t="s">
        <v>234</v>
      </c>
      <c r="I16" s="186" t="s">
        <v>234</v>
      </c>
      <c r="J16" s="186" t="s">
        <v>234</v>
      </c>
      <c r="K16" s="187" t="s">
        <v>234</v>
      </c>
      <c r="L16" s="185" t="s">
        <v>234</v>
      </c>
      <c r="M16" s="168">
        <v>0</v>
      </c>
      <c r="N16" s="186" t="s">
        <v>234</v>
      </c>
      <c r="O16" s="166">
        <v>0</v>
      </c>
      <c r="P16" s="166">
        <v>0</v>
      </c>
    </row>
    <row r="17" spans="2:16" s="159" customFormat="1" x14ac:dyDescent="0.2">
      <c r="B17" s="133" t="s">
        <v>217</v>
      </c>
      <c r="C17" s="162" t="s">
        <v>234</v>
      </c>
      <c r="D17" s="185" t="s">
        <v>234</v>
      </c>
      <c r="E17" s="185" t="s">
        <v>234</v>
      </c>
      <c r="F17" s="185" t="s">
        <v>234</v>
      </c>
      <c r="G17" s="185" t="s">
        <v>234</v>
      </c>
      <c r="H17" s="185" t="s">
        <v>234</v>
      </c>
      <c r="I17" s="186" t="s">
        <v>234</v>
      </c>
      <c r="J17" s="186" t="s">
        <v>234</v>
      </c>
      <c r="K17" s="187" t="s">
        <v>234</v>
      </c>
      <c r="L17" s="185" t="s">
        <v>234</v>
      </c>
      <c r="M17" s="168">
        <v>0</v>
      </c>
      <c r="N17" s="186" t="s">
        <v>234</v>
      </c>
      <c r="O17" s="166">
        <v>0</v>
      </c>
      <c r="P17" s="166">
        <v>0</v>
      </c>
    </row>
    <row r="18" spans="2:16" s="159" customFormat="1" x14ac:dyDescent="0.2">
      <c r="B18" s="133" t="s">
        <v>486</v>
      </c>
      <c r="C18" s="162" t="s">
        <v>234</v>
      </c>
      <c r="D18" s="185" t="s">
        <v>234</v>
      </c>
      <c r="E18" s="185" t="s">
        <v>234</v>
      </c>
      <c r="F18" s="185" t="s">
        <v>234</v>
      </c>
      <c r="G18" s="185" t="s">
        <v>234</v>
      </c>
      <c r="H18" s="185" t="s">
        <v>234</v>
      </c>
      <c r="I18" s="186" t="s">
        <v>234</v>
      </c>
      <c r="J18" s="186" t="s">
        <v>234</v>
      </c>
      <c r="K18" s="187" t="s">
        <v>234</v>
      </c>
      <c r="L18" s="185" t="s">
        <v>234</v>
      </c>
      <c r="M18" s="168">
        <v>0</v>
      </c>
      <c r="N18" s="186" t="s">
        <v>234</v>
      </c>
      <c r="O18" s="166">
        <v>0</v>
      </c>
      <c r="P18" s="166">
        <v>0</v>
      </c>
    </row>
    <row r="19" spans="2:16" s="159" customFormat="1" x14ac:dyDescent="0.2">
      <c r="B19" s="133" t="s">
        <v>2395</v>
      </c>
      <c r="C19" s="162" t="s">
        <v>234</v>
      </c>
      <c r="D19" s="185" t="s">
        <v>234</v>
      </c>
      <c r="E19" s="185" t="s">
        <v>234</v>
      </c>
      <c r="F19" s="185" t="s">
        <v>234</v>
      </c>
      <c r="G19" s="185" t="s">
        <v>234</v>
      </c>
      <c r="H19" s="185" t="s">
        <v>234</v>
      </c>
      <c r="I19" s="186" t="s">
        <v>234</v>
      </c>
      <c r="J19" s="186" t="s">
        <v>234</v>
      </c>
      <c r="K19" s="187" t="s">
        <v>234</v>
      </c>
      <c r="L19" s="185" t="s">
        <v>234</v>
      </c>
      <c r="M19" s="168">
        <v>0</v>
      </c>
      <c r="N19" s="186" t="s">
        <v>234</v>
      </c>
      <c r="O19" s="166">
        <v>0</v>
      </c>
      <c r="P19" s="166">
        <v>0</v>
      </c>
    </row>
    <row r="20" spans="2:16" s="159" customFormat="1" x14ac:dyDescent="0.2">
      <c r="B20" s="133" t="s">
        <v>2396</v>
      </c>
      <c r="C20" s="162" t="s">
        <v>234</v>
      </c>
      <c r="D20" s="185" t="s">
        <v>234</v>
      </c>
      <c r="E20" s="185" t="s">
        <v>234</v>
      </c>
      <c r="F20" s="185" t="s">
        <v>234</v>
      </c>
      <c r="G20" s="185" t="s">
        <v>234</v>
      </c>
      <c r="H20" s="185" t="s">
        <v>234</v>
      </c>
      <c r="I20" s="186" t="s">
        <v>234</v>
      </c>
      <c r="J20" s="186" t="s">
        <v>234</v>
      </c>
      <c r="K20" s="187" t="s">
        <v>234</v>
      </c>
      <c r="L20" s="185" t="s">
        <v>234</v>
      </c>
      <c r="M20" s="168">
        <v>0</v>
      </c>
      <c r="N20" s="186" t="s">
        <v>234</v>
      </c>
      <c r="O20" s="166">
        <v>0</v>
      </c>
      <c r="P20" s="166">
        <v>0</v>
      </c>
    </row>
    <row r="21" spans="2:16" s="159" customFormat="1" x14ac:dyDescent="0.2">
      <c r="B21" s="115" t="s">
        <v>224</v>
      </c>
      <c r="C21" s="169"/>
      <c r="D21" s="115"/>
      <c r="E21" s="188"/>
      <c r="F21" s="188"/>
      <c r="G21" s="188"/>
      <c r="H21" s="189"/>
      <c r="I21" s="174"/>
      <c r="J21" s="190"/>
      <c r="K21" s="190"/>
      <c r="L21" s="190"/>
      <c r="M21" s="174"/>
      <c r="N21" s="174"/>
      <c r="O21" s="174"/>
    </row>
    <row r="22" spans="2:16" s="159" customFormat="1" x14ac:dyDescent="0.2">
      <c r="B22" s="115" t="s">
        <v>225</v>
      </c>
      <c r="C22" s="169"/>
      <c r="D22" s="115"/>
      <c r="E22" s="188"/>
      <c r="F22" s="188"/>
      <c r="G22" s="188"/>
      <c r="H22" s="189"/>
      <c r="I22" s="174"/>
      <c r="J22" s="190"/>
      <c r="K22" s="190"/>
      <c r="L22" s="190"/>
      <c r="M22" s="174"/>
      <c r="N22" s="174"/>
      <c r="O22" s="174"/>
    </row>
    <row r="23" spans="2:16" s="159" customFormat="1" x14ac:dyDescent="0.2">
      <c r="B23" s="115" t="s">
        <v>226</v>
      </c>
      <c r="C23" s="169"/>
      <c r="D23" s="115"/>
      <c r="E23" s="188"/>
      <c r="F23" s="188"/>
      <c r="G23" s="188"/>
      <c r="H23" s="189"/>
      <c r="I23" s="174"/>
      <c r="J23" s="190"/>
      <c r="K23" s="190"/>
      <c r="L23" s="190"/>
      <c r="M23" s="174"/>
      <c r="N23" s="174"/>
      <c r="O23" s="174"/>
    </row>
    <row r="24" spans="2:16" s="159" customFormat="1" x14ac:dyDescent="0.2">
      <c r="B24" s="115" t="s">
        <v>227</v>
      </c>
      <c r="C24" s="169"/>
      <c r="D24" s="115"/>
      <c r="E24" s="188"/>
      <c r="F24" s="188"/>
      <c r="G24" s="188"/>
      <c r="H24" s="189"/>
      <c r="I24" s="174"/>
      <c r="J24" s="190"/>
      <c r="K24" s="190"/>
      <c r="L24" s="190"/>
      <c r="M24" s="174"/>
      <c r="N24" s="174"/>
      <c r="O24" s="174"/>
    </row>
    <row r="25" spans="2:16" s="159" customFormat="1" x14ac:dyDescent="0.2">
      <c r="B25" s="115" t="s">
        <v>228</v>
      </c>
      <c r="C25" s="169"/>
      <c r="D25" s="115"/>
      <c r="E25" s="188"/>
      <c r="F25" s="188"/>
      <c r="G25" s="188"/>
      <c r="H25" s="189"/>
      <c r="I25" s="174"/>
      <c r="J25" s="190"/>
      <c r="K25" s="190"/>
      <c r="L25" s="190"/>
      <c r="M25" s="174"/>
      <c r="N25" s="174"/>
      <c r="O25" s="174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3" priority="242" stopIfTrue="1">
      <formula>LEFT(#REF!,3)="TIR"</formula>
    </cfRule>
  </conditionalFormatting>
  <conditionalFormatting sqref="I8">
    <cfRule type="expression" dxfId="72" priority="247" stopIfTrue="1">
      <formula>LEFT(#REF!,3)="TIR"</formula>
    </cfRule>
  </conditionalFormatting>
  <conditionalFormatting sqref="H12:H20 O12:P20 C12:F20">
    <cfRule type="expression" dxfId="71" priority="248" stopIfTrue="1">
      <formula>OR(LEFT(#REF!,3)="TIR",LEFT(#REF!,2)="IR")</formula>
    </cfRule>
  </conditionalFormatting>
  <conditionalFormatting sqref="B12:B20 M12:M20">
    <cfRule type="expression" dxfId="70" priority="251" stopIfTrue="1">
      <formula>#REF!&gt;0</formula>
    </cfRule>
    <cfRule type="expression" dxfId="69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27" bestFit="1" customWidth="1"/>
    <col min="13" max="13" width="12.140625" style="27" bestFit="1" customWidth="1"/>
    <col min="14" max="14" width="8.5703125" style="27" bestFit="1" customWidth="1"/>
    <col min="15" max="15" width="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220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221</v>
      </c>
      <c r="C3" s="12" t="s">
        <v>222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223</v>
      </c>
      <c r="C4" s="12" t="s">
        <v>231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3"/>
    </row>
    <row r="7" spans="1:19" s="10" customFormat="1" x14ac:dyDescent="0.2">
      <c r="B7" s="224" t="s">
        <v>19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6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9" customFormat="1" ht="12.75" customHeight="1" thickBot="1" x14ac:dyDescent="0.25">
      <c r="B11" s="142" t="s">
        <v>67</v>
      </c>
      <c r="C11" s="102" t="s">
        <v>234</v>
      </c>
      <c r="D11" s="102" t="s">
        <v>234</v>
      </c>
      <c r="E11" s="102" t="s">
        <v>234</v>
      </c>
      <c r="F11" s="102" t="s">
        <v>234</v>
      </c>
      <c r="G11" s="143"/>
      <c r="H11" s="179" t="s">
        <v>234</v>
      </c>
      <c r="I11" s="179" t="s">
        <v>234</v>
      </c>
      <c r="J11" s="179" t="s">
        <v>234</v>
      </c>
      <c r="K11" s="179" t="s">
        <v>234</v>
      </c>
      <c r="L11" s="180" t="s">
        <v>234</v>
      </c>
      <c r="M11" s="180" t="s">
        <v>234</v>
      </c>
      <c r="N11" s="144" t="s">
        <v>234</v>
      </c>
      <c r="O11" s="179" t="s">
        <v>234</v>
      </c>
      <c r="P11" s="145">
        <v>6.0000000000000008E-7</v>
      </c>
      <c r="Q11" s="160" t="s">
        <v>234</v>
      </c>
      <c r="R11" s="148">
        <v>1</v>
      </c>
      <c r="S11" s="92">
        <v>0</v>
      </c>
    </row>
    <row r="12" spans="1:19" s="159" customFormat="1" x14ac:dyDescent="0.2">
      <c r="B12" s="132" t="s">
        <v>148</v>
      </c>
      <c r="C12" s="162" t="s">
        <v>234</v>
      </c>
      <c r="D12" s="162" t="s">
        <v>234</v>
      </c>
      <c r="E12" s="162" t="s">
        <v>234</v>
      </c>
      <c r="F12" s="162" t="s">
        <v>234</v>
      </c>
      <c r="G12" s="163" t="s">
        <v>234</v>
      </c>
      <c r="H12" s="182" t="s">
        <v>234</v>
      </c>
      <c r="I12" s="182" t="s">
        <v>234</v>
      </c>
      <c r="J12" s="182" t="s">
        <v>234</v>
      </c>
      <c r="K12" s="182" t="s">
        <v>234</v>
      </c>
      <c r="L12" s="183" t="s">
        <v>234</v>
      </c>
      <c r="M12" s="183" t="s">
        <v>234</v>
      </c>
      <c r="N12" s="175" t="s">
        <v>234</v>
      </c>
      <c r="O12" s="182" t="s">
        <v>234</v>
      </c>
      <c r="P12" s="164">
        <v>0</v>
      </c>
      <c r="Q12" s="183" t="s">
        <v>234</v>
      </c>
      <c r="R12" s="162">
        <v>0</v>
      </c>
      <c r="S12" s="162">
        <v>0</v>
      </c>
    </row>
    <row r="13" spans="1:19" s="159" customFormat="1" x14ac:dyDescent="0.2">
      <c r="B13" s="133" t="s">
        <v>2397</v>
      </c>
      <c r="C13" s="162" t="s">
        <v>234</v>
      </c>
      <c r="D13" s="166" t="s">
        <v>234</v>
      </c>
      <c r="E13" s="166" t="s">
        <v>234</v>
      </c>
      <c r="F13" s="166" t="s">
        <v>234</v>
      </c>
      <c r="G13" s="167" t="s">
        <v>234</v>
      </c>
      <c r="H13" s="185" t="s">
        <v>234</v>
      </c>
      <c r="I13" s="185" t="s">
        <v>234</v>
      </c>
      <c r="J13" s="185" t="s">
        <v>234</v>
      </c>
      <c r="K13" s="185" t="s">
        <v>234</v>
      </c>
      <c r="L13" s="186" t="s">
        <v>234</v>
      </c>
      <c r="M13" s="186" t="s">
        <v>234</v>
      </c>
      <c r="N13" s="177" t="s">
        <v>234</v>
      </c>
      <c r="O13" s="185" t="s">
        <v>234</v>
      </c>
      <c r="P13" s="168">
        <v>0</v>
      </c>
      <c r="Q13" s="186" t="s">
        <v>234</v>
      </c>
      <c r="R13" s="166">
        <v>0</v>
      </c>
      <c r="S13" s="166">
        <v>0</v>
      </c>
    </row>
    <row r="14" spans="1:19" s="159" customFormat="1" x14ac:dyDescent="0.2">
      <c r="B14" s="133" t="s">
        <v>2398</v>
      </c>
      <c r="C14" s="162" t="s">
        <v>234</v>
      </c>
      <c r="D14" s="166" t="s">
        <v>234</v>
      </c>
      <c r="E14" s="166" t="s">
        <v>234</v>
      </c>
      <c r="F14" s="166" t="s">
        <v>234</v>
      </c>
      <c r="G14" s="167" t="s">
        <v>234</v>
      </c>
      <c r="H14" s="185" t="s">
        <v>234</v>
      </c>
      <c r="I14" s="185" t="s">
        <v>234</v>
      </c>
      <c r="J14" s="185" t="s">
        <v>234</v>
      </c>
      <c r="K14" s="185" t="s">
        <v>234</v>
      </c>
      <c r="L14" s="186" t="s">
        <v>234</v>
      </c>
      <c r="M14" s="186" t="s">
        <v>234</v>
      </c>
      <c r="N14" s="177" t="s">
        <v>234</v>
      </c>
      <c r="O14" s="185" t="s">
        <v>234</v>
      </c>
      <c r="P14" s="168">
        <v>0</v>
      </c>
      <c r="Q14" s="186" t="s">
        <v>234</v>
      </c>
      <c r="R14" s="166">
        <v>0</v>
      </c>
      <c r="S14" s="166">
        <v>0</v>
      </c>
    </row>
    <row r="15" spans="1:19" s="159" customFormat="1" x14ac:dyDescent="0.2">
      <c r="B15" s="133" t="s">
        <v>499</v>
      </c>
      <c r="C15" s="162" t="s">
        <v>234</v>
      </c>
      <c r="D15" s="166" t="s">
        <v>234</v>
      </c>
      <c r="E15" s="166" t="s">
        <v>234</v>
      </c>
      <c r="F15" s="166" t="s">
        <v>234</v>
      </c>
      <c r="G15" s="167" t="s">
        <v>234</v>
      </c>
      <c r="H15" s="185" t="s">
        <v>234</v>
      </c>
      <c r="I15" s="185" t="s">
        <v>234</v>
      </c>
      <c r="J15" s="185" t="s">
        <v>234</v>
      </c>
      <c r="K15" s="185" t="s">
        <v>234</v>
      </c>
      <c r="L15" s="186" t="s">
        <v>234</v>
      </c>
      <c r="M15" s="186" t="s">
        <v>234</v>
      </c>
      <c r="N15" s="177" t="s">
        <v>234</v>
      </c>
      <c r="O15" s="167" t="s">
        <v>234</v>
      </c>
      <c r="P15" s="168">
        <v>0</v>
      </c>
      <c r="Q15" s="186" t="s">
        <v>234</v>
      </c>
      <c r="R15" s="166">
        <v>0</v>
      </c>
      <c r="S15" s="166">
        <v>0</v>
      </c>
    </row>
    <row r="16" spans="1:19" s="159" customFormat="1" x14ac:dyDescent="0.2">
      <c r="B16" s="133" t="s">
        <v>152</v>
      </c>
      <c r="C16" s="162" t="s">
        <v>234</v>
      </c>
      <c r="D16" s="166" t="s">
        <v>234</v>
      </c>
      <c r="E16" s="166" t="s">
        <v>234</v>
      </c>
      <c r="F16" s="166" t="s">
        <v>234</v>
      </c>
      <c r="G16" s="167" t="s">
        <v>234</v>
      </c>
      <c r="H16" s="185" t="s">
        <v>234</v>
      </c>
      <c r="I16" s="185" t="s">
        <v>234</v>
      </c>
      <c r="J16" s="185" t="s">
        <v>234</v>
      </c>
      <c r="K16" s="185" t="s">
        <v>234</v>
      </c>
      <c r="L16" s="186" t="s">
        <v>234</v>
      </c>
      <c r="M16" s="186" t="s">
        <v>234</v>
      </c>
      <c r="N16" s="177" t="s">
        <v>234</v>
      </c>
      <c r="O16" s="185" t="s">
        <v>234</v>
      </c>
      <c r="P16" s="168">
        <v>0</v>
      </c>
      <c r="Q16" s="186" t="s">
        <v>234</v>
      </c>
      <c r="R16" s="166">
        <v>0</v>
      </c>
      <c r="S16" s="166">
        <v>0</v>
      </c>
    </row>
    <row r="17" spans="2:19" s="159" customFormat="1" x14ac:dyDescent="0.2">
      <c r="B17" s="133" t="s">
        <v>486</v>
      </c>
      <c r="C17" s="162" t="s">
        <v>234</v>
      </c>
      <c r="D17" s="166" t="s">
        <v>234</v>
      </c>
      <c r="E17" s="166" t="s">
        <v>234</v>
      </c>
      <c r="F17" s="166" t="s">
        <v>234</v>
      </c>
      <c r="G17" s="167" t="s">
        <v>234</v>
      </c>
      <c r="H17" s="185" t="s">
        <v>234</v>
      </c>
      <c r="I17" s="185" t="s">
        <v>234</v>
      </c>
      <c r="J17" s="185" t="s">
        <v>234</v>
      </c>
      <c r="K17" s="185" t="s">
        <v>234</v>
      </c>
      <c r="L17" s="186" t="s">
        <v>234</v>
      </c>
      <c r="M17" s="186" t="s">
        <v>234</v>
      </c>
      <c r="N17" s="177" t="s">
        <v>234</v>
      </c>
      <c r="O17" s="185" t="s">
        <v>234</v>
      </c>
      <c r="P17" s="168">
        <v>0</v>
      </c>
      <c r="Q17" s="186" t="s">
        <v>234</v>
      </c>
      <c r="R17" s="166">
        <v>0</v>
      </c>
      <c r="S17" s="166">
        <v>0</v>
      </c>
    </row>
    <row r="18" spans="2:19" s="159" customFormat="1" x14ac:dyDescent="0.2">
      <c r="B18" s="133" t="s">
        <v>2399</v>
      </c>
      <c r="C18" s="162" t="s">
        <v>234</v>
      </c>
      <c r="D18" s="166" t="s">
        <v>234</v>
      </c>
      <c r="E18" s="166" t="s">
        <v>234</v>
      </c>
      <c r="F18" s="166" t="s">
        <v>234</v>
      </c>
      <c r="G18" s="167" t="s">
        <v>234</v>
      </c>
      <c r="H18" s="185" t="s">
        <v>234</v>
      </c>
      <c r="I18" s="185" t="s">
        <v>234</v>
      </c>
      <c r="J18" s="185" t="s">
        <v>234</v>
      </c>
      <c r="K18" s="185" t="s">
        <v>234</v>
      </c>
      <c r="L18" s="186" t="s">
        <v>234</v>
      </c>
      <c r="M18" s="186" t="s">
        <v>234</v>
      </c>
      <c r="N18" s="177" t="s">
        <v>234</v>
      </c>
      <c r="O18" s="185" t="s">
        <v>234</v>
      </c>
      <c r="P18" s="168">
        <v>0</v>
      </c>
      <c r="Q18" s="186" t="s">
        <v>234</v>
      </c>
      <c r="R18" s="166">
        <v>0</v>
      </c>
      <c r="S18" s="166">
        <v>0</v>
      </c>
    </row>
    <row r="19" spans="2:19" s="159" customFormat="1" x14ac:dyDescent="0.2">
      <c r="B19" s="133" t="s">
        <v>2400</v>
      </c>
      <c r="C19" s="162" t="s">
        <v>234</v>
      </c>
      <c r="D19" s="166" t="s">
        <v>234</v>
      </c>
      <c r="E19" s="166" t="s">
        <v>234</v>
      </c>
      <c r="F19" s="166" t="s">
        <v>234</v>
      </c>
      <c r="G19" s="167" t="s">
        <v>234</v>
      </c>
      <c r="H19" s="185" t="s">
        <v>234</v>
      </c>
      <c r="I19" s="185" t="s">
        <v>234</v>
      </c>
      <c r="J19" s="185" t="s">
        <v>234</v>
      </c>
      <c r="K19" s="185" t="s">
        <v>234</v>
      </c>
      <c r="L19" s="186" t="s">
        <v>234</v>
      </c>
      <c r="M19" s="186" t="s">
        <v>234</v>
      </c>
      <c r="N19" s="177" t="s">
        <v>234</v>
      </c>
      <c r="O19" s="185" t="s">
        <v>234</v>
      </c>
      <c r="P19" s="168">
        <v>0</v>
      </c>
      <c r="Q19" s="186" t="s">
        <v>234</v>
      </c>
      <c r="R19" s="166">
        <v>0</v>
      </c>
      <c r="S19" s="166">
        <v>0</v>
      </c>
    </row>
    <row r="20" spans="2:19" s="159" customFormat="1" x14ac:dyDescent="0.2">
      <c r="B20" s="115" t="s">
        <v>224</v>
      </c>
      <c r="C20" s="169"/>
      <c r="D20" s="169"/>
      <c r="E20" s="169"/>
      <c r="F20" s="115"/>
      <c r="G20" s="188"/>
      <c r="H20" s="188"/>
      <c r="I20" s="188"/>
      <c r="J20" s="189"/>
      <c r="K20" s="174"/>
      <c r="L20" s="190"/>
      <c r="M20" s="190"/>
      <c r="N20" s="190"/>
      <c r="O20" s="174"/>
      <c r="P20" s="174"/>
    </row>
    <row r="21" spans="2:19" s="159" customFormat="1" x14ac:dyDescent="0.2">
      <c r="B21" s="115" t="s">
        <v>225</v>
      </c>
      <c r="C21" s="169"/>
      <c r="D21" s="169"/>
      <c r="E21" s="169"/>
      <c r="F21" s="115"/>
      <c r="G21" s="188"/>
      <c r="H21" s="188"/>
      <c r="I21" s="188"/>
      <c r="J21" s="189"/>
      <c r="K21" s="174"/>
      <c r="L21" s="190"/>
      <c r="M21" s="190"/>
      <c r="N21" s="190"/>
      <c r="O21" s="174"/>
      <c r="P21" s="174"/>
    </row>
    <row r="22" spans="2:19" s="159" customFormat="1" x14ac:dyDescent="0.2">
      <c r="B22" s="115" t="s">
        <v>226</v>
      </c>
      <c r="C22" s="169"/>
      <c r="D22" s="169"/>
      <c r="E22" s="169"/>
      <c r="F22" s="115"/>
      <c r="G22" s="188"/>
      <c r="H22" s="188"/>
      <c r="I22" s="188"/>
      <c r="J22" s="189"/>
      <c r="K22" s="174"/>
      <c r="L22" s="190"/>
      <c r="M22" s="190"/>
      <c r="N22" s="190"/>
      <c r="O22" s="174"/>
      <c r="P22" s="174"/>
    </row>
    <row r="23" spans="2:19" s="159" customFormat="1" x14ac:dyDescent="0.2">
      <c r="B23" s="115" t="s">
        <v>227</v>
      </c>
      <c r="C23" s="169"/>
      <c r="D23" s="169"/>
      <c r="E23" s="169"/>
      <c r="F23" s="115"/>
      <c r="G23" s="188"/>
      <c r="H23" s="188"/>
      <c r="I23" s="188"/>
      <c r="J23" s="189"/>
      <c r="K23" s="174"/>
      <c r="L23" s="190"/>
      <c r="M23" s="190"/>
      <c r="N23" s="190"/>
      <c r="O23" s="174"/>
      <c r="P23" s="174"/>
    </row>
    <row r="24" spans="2:19" s="159" customFormat="1" x14ac:dyDescent="0.2">
      <c r="B24" s="115" t="s">
        <v>228</v>
      </c>
      <c r="C24" s="169"/>
      <c r="D24" s="169"/>
      <c r="E24" s="169"/>
      <c r="F24" s="115"/>
      <c r="G24" s="188"/>
      <c r="H24" s="188"/>
      <c r="I24" s="188"/>
      <c r="J24" s="189"/>
      <c r="K24" s="174"/>
      <c r="L24" s="190"/>
      <c r="M24" s="190"/>
      <c r="N24" s="190"/>
      <c r="O24" s="174"/>
      <c r="P24" s="174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6" stopIfTrue="1">
      <formula>LEFT(#REF!,3)="TIR"</formula>
    </cfRule>
  </conditionalFormatting>
  <conditionalFormatting sqref="L8">
    <cfRule type="expression" dxfId="67" priority="271" stopIfTrue="1">
      <formula>LEFT(#REF!,3)="TIR"</formula>
    </cfRule>
  </conditionalFormatting>
  <conditionalFormatting sqref="K11:K19 C11:I19">
    <cfRule type="expression" dxfId="66" priority="272" stopIfTrue="1">
      <formula>LEFT(#REF!,3)="TIR"</formula>
    </cfRule>
  </conditionalFormatting>
  <conditionalFormatting sqref="B11:B19 P12:P19">
    <cfRule type="expression" dxfId="65" priority="274" stopIfTrue="1">
      <formula>#REF!&gt;0</formula>
    </cfRule>
    <cfRule type="expression" dxfId="64" priority="275" stopIfTrue="1">
      <formula>LEFT(#REF!,3)="TIR"</formula>
    </cfRule>
  </conditionalFormatting>
  <conditionalFormatting sqref="R12:S19">
    <cfRule type="expression" dxfId="63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T65"/>
  <sheetViews>
    <sheetView rightToLeft="1" topLeftCell="A10" zoomScale="80" workbookViewId="0">
      <selection activeCell="T54" sqref="T54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8.5703125" style="94" bestFit="1" customWidth="1"/>
    <col min="8" max="8" width="10.28515625" style="94" bestFit="1" customWidth="1"/>
    <col min="9" max="9" width="12.140625" style="94" bestFit="1" customWidth="1"/>
    <col min="10" max="10" width="6" style="45" bestFit="1" customWidth="1"/>
    <col min="11" max="11" width="12" style="96" bestFit="1" customWidth="1"/>
    <col min="12" max="12" width="10.5703125" style="98" bestFit="1" customWidth="1"/>
    <col min="13" max="13" width="12.140625" style="98" bestFit="1" customWidth="1"/>
    <col min="14" max="14" width="12.42578125" style="98" bestFit="1" customWidth="1"/>
    <col min="15" max="15" width="8.85546875" style="96" bestFit="1" customWidth="1"/>
    <col min="16" max="16" width="10.85546875" style="96" bestFit="1" customWidth="1"/>
    <col min="17" max="17" width="11" style="100" bestFit="1" customWidth="1"/>
    <col min="18" max="18" width="15.85546875" style="100" bestFit="1" customWidth="1"/>
    <col min="19" max="19" width="11.7109375" style="100" bestFit="1" customWidth="1"/>
    <col min="20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220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221</v>
      </c>
      <c r="C3" s="12" t="s">
        <v>222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223</v>
      </c>
      <c r="C4" s="12" t="s">
        <v>231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3"/>
    </row>
    <row r="7" spans="1:19" s="10" customFormat="1" x14ac:dyDescent="0.2">
      <c r="B7" s="224" t="s">
        <v>21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6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9" customFormat="1" ht="12.75" customHeight="1" thickBot="1" x14ac:dyDescent="0.25">
      <c r="B11" s="142" t="s">
        <v>64</v>
      </c>
      <c r="C11" s="102"/>
      <c r="D11" s="102"/>
      <c r="E11" s="102"/>
      <c r="F11" s="102"/>
      <c r="G11" s="143"/>
      <c r="H11" s="143"/>
      <c r="I11" s="143"/>
      <c r="J11" s="143"/>
      <c r="K11" s="143"/>
      <c r="L11" s="102"/>
      <c r="M11" s="102"/>
      <c r="N11" s="144"/>
      <c r="O11" s="143"/>
      <c r="P11" s="147">
        <v>28636.964983217254</v>
      </c>
      <c r="Q11" s="102"/>
      <c r="R11" s="102">
        <v>1</v>
      </c>
      <c r="S11" s="121">
        <v>2.3950707923114344E-2</v>
      </c>
    </row>
    <row r="12" spans="1:19" s="159" customFormat="1" x14ac:dyDescent="0.2">
      <c r="B12" s="132" t="s">
        <v>148</v>
      </c>
      <c r="C12" s="162" t="s">
        <v>234</v>
      </c>
      <c r="D12" s="162" t="s">
        <v>234</v>
      </c>
      <c r="E12" s="162" t="s">
        <v>234</v>
      </c>
      <c r="F12" s="162" t="s">
        <v>234</v>
      </c>
      <c r="G12" s="163" t="s">
        <v>234</v>
      </c>
      <c r="H12" s="163" t="s">
        <v>234</v>
      </c>
      <c r="I12" s="163" t="s">
        <v>234</v>
      </c>
      <c r="J12" s="175" t="s">
        <v>234</v>
      </c>
      <c r="K12" s="163" t="s">
        <v>234</v>
      </c>
      <c r="L12" s="162" t="s">
        <v>234</v>
      </c>
      <c r="M12" s="162" t="s">
        <v>234</v>
      </c>
      <c r="N12" s="175" t="s">
        <v>234</v>
      </c>
      <c r="O12" s="163" t="s">
        <v>234</v>
      </c>
      <c r="P12" s="176">
        <v>28636.964983017253</v>
      </c>
      <c r="Q12" s="162" t="s">
        <v>234</v>
      </c>
      <c r="R12" s="162">
        <v>0.99999999999301603</v>
      </c>
      <c r="S12" s="162">
        <v>2.3950707922947071E-2</v>
      </c>
    </row>
    <row r="13" spans="1:19" s="159" customFormat="1" x14ac:dyDescent="0.2">
      <c r="B13" s="133" t="s">
        <v>2397</v>
      </c>
      <c r="C13" s="166" t="s">
        <v>234</v>
      </c>
      <c r="D13" s="166" t="s">
        <v>234</v>
      </c>
      <c r="E13" s="166" t="s">
        <v>234</v>
      </c>
      <c r="F13" s="166" t="s">
        <v>234</v>
      </c>
      <c r="G13" s="163" t="s">
        <v>234</v>
      </c>
      <c r="H13" s="167" t="s">
        <v>234</v>
      </c>
      <c r="I13" s="167" t="s">
        <v>234</v>
      </c>
      <c r="J13" s="175" t="s">
        <v>234</v>
      </c>
      <c r="K13" s="167" t="s">
        <v>234</v>
      </c>
      <c r="L13" s="166" t="s">
        <v>234</v>
      </c>
      <c r="M13" s="166" t="s">
        <v>234</v>
      </c>
      <c r="N13" s="177" t="s">
        <v>234</v>
      </c>
      <c r="O13" s="163" t="s">
        <v>234</v>
      </c>
      <c r="P13" s="168">
        <v>24944.605941683189</v>
      </c>
      <c r="Q13" s="166" t="s">
        <v>234</v>
      </c>
      <c r="R13" s="162">
        <v>0.87106318551222239</v>
      </c>
      <c r="S13" s="162">
        <v>2.0862579938780806E-2</v>
      </c>
    </row>
    <row r="14" spans="1:19" x14ac:dyDescent="0.2">
      <c r="B14" s="23" t="s">
        <v>2429</v>
      </c>
      <c r="C14" s="32" t="s">
        <v>2430</v>
      </c>
      <c r="D14" s="32" t="s">
        <v>234</v>
      </c>
      <c r="E14" s="32" t="s">
        <v>2431</v>
      </c>
      <c r="F14" s="32" t="s">
        <v>217</v>
      </c>
      <c r="G14" s="101" t="s">
        <v>238</v>
      </c>
      <c r="H14" s="95" t="s">
        <v>239</v>
      </c>
      <c r="I14" s="95" t="s">
        <v>2432</v>
      </c>
      <c r="J14" s="141">
        <v>8.31</v>
      </c>
      <c r="K14" s="95" t="s">
        <v>240</v>
      </c>
      <c r="L14" s="32">
        <v>4.9000000000000002E-2</v>
      </c>
      <c r="M14" s="32">
        <v>1.4199999999999999E-2</v>
      </c>
      <c r="N14" s="104">
        <v>2139655.093413027</v>
      </c>
      <c r="O14" s="101">
        <v>159.69</v>
      </c>
      <c r="P14" s="125">
        <v>3416.8152186665334</v>
      </c>
      <c r="Q14" s="32">
        <v>1.0899391785448879E-3</v>
      </c>
      <c r="R14" s="41">
        <v>0.11931485130037224</v>
      </c>
      <c r="S14" s="41">
        <v>2.8576751543850352E-3</v>
      </c>
    </row>
    <row r="15" spans="1:19" x14ac:dyDescent="0.2">
      <c r="B15" s="23" t="s">
        <v>2457</v>
      </c>
      <c r="C15" s="32" t="s">
        <v>2458</v>
      </c>
      <c r="D15" s="32" t="s">
        <v>234</v>
      </c>
      <c r="E15" s="32" t="s">
        <v>2431</v>
      </c>
      <c r="F15" s="32" t="s">
        <v>217</v>
      </c>
      <c r="G15" s="101" t="s">
        <v>238</v>
      </c>
      <c r="H15" s="95" t="s">
        <v>239</v>
      </c>
      <c r="I15" s="95" t="s">
        <v>2459</v>
      </c>
      <c r="J15" s="141">
        <v>11.489999999999998</v>
      </c>
      <c r="K15" s="95" t="s">
        <v>240</v>
      </c>
      <c r="L15" s="32">
        <v>4.0999999999999995E-2</v>
      </c>
      <c r="M15" s="32">
        <v>2.07E-2</v>
      </c>
      <c r="N15" s="104">
        <v>2437778.5255424134</v>
      </c>
      <c r="O15" s="101">
        <v>132.04</v>
      </c>
      <c r="P15" s="125">
        <v>3218.8427650810618</v>
      </c>
      <c r="Q15" s="32">
        <v>1.026220473713409E-3</v>
      </c>
      <c r="R15" s="41">
        <v>0.11240167269707076</v>
      </c>
      <c r="S15" s="41">
        <v>2.6920996328370374E-3</v>
      </c>
    </row>
    <row r="16" spans="1:19" x14ac:dyDescent="0.2">
      <c r="B16" s="23" t="s">
        <v>2460</v>
      </c>
      <c r="C16" s="32" t="s">
        <v>2461</v>
      </c>
      <c r="D16" s="32" t="s">
        <v>234</v>
      </c>
      <c r="E16" s="32" t="s">
        <v>2431</v>
      </c>
      <c r="F16" s="32" t="s">
        <v>217</v>
      </c>
      <c r="G16" s="101" t="s">
        <v>238</v>
      </c>
      <c r="H16" s="95" t="s">
        <v>239</v>
      </c>
      <c r="I16" s="95" t="s">
        <v>2459</v>
      </c>
      <c r="J16" s="141">
        <v>0.28000000000000003</v>
      </c>
      <c r="K16" s="95" t="s">
        <v>240</v>
      </c>
      <c r="L16" s="32">
        <v>3.3000000000000002E-2</v>
      </c>
      <c r="M16" s="32">
        <v>-5.8999999999999999E-3</v>
      </c>
      <c r="N16" s="104">
        <v>25673.877298151991</v>
      </c>
      <c r="O16" s="101">
        <v>107.27</v>
      </c>
      <c r="P16" s="125">
        <v>27.54036817772764</v>
      </c>
      <c r="Q16" s="32">
        <v>1.0375463652222685E-4</v>
      </c>
      <c r="R16" s="41">
        <v>9.6170694743202443E-4</v>
      </c>
      <c r="S16" s="41">
        <v>2.3033562205574299E-5</v>
      </c>
    </row>
    <row r="17" spans="2:19" x14ac:dyDescent="0.2">
      <c r="B17" s="23" t="s">
        <v>2425</v>
      </c>
      <c r="C17" s="32" t="s">
        <v>2426</v>
      </c>
      <c r="D17" s="32" t="s">
        <v>234</v>
      </c>
      <c r="E17" s="32" t="s">
        <v>2427</v>
      </c>
      <c r="F17" s="32" t="s">
        <v>217</v>
      </c>
      <c r="G17" s="101" t="s">
        <v>238</v>
      </c>
      <c r="H17" s="95" t="s">
        <v>239</v>
      </c>
      <c r="I17" s="95" t="s">
        <v>2428</v>
      </c>
      <c r="J17" s="141">
        <v>1.23</v>
      </c>
      <c r="K17" s="95" t="s">
        <v>240</v>
      </c>
      <c r="L17" s="32">
        <v>0.05</v>
      </c>
      <c r="M17" s="32">
        <v>-7.4999999999999997E-3</v>
      </c>
      <c r="N17" s="104">
        <v>55189.475186780772</v>
      </c>
      <c r="O17" s="101">
        <v>127.45</v>
      </c>
      <c r="P17" s="125">
        <v>70.338986116655207</v>
      </c>
      <c r="Q17" s="32">
        <v>7.8841746990272006E-4</v>
      </c>
      <c r="R17" s="41">
        <v>2.4562304754668484E-3</v>
      </c>
      <c r="S17" s="41">
        <v>5.8828458709758762E-5</v>
      </c>
    </row>
    <row r="18" spans="2:19" x14ac:dyDescent="0.2">
      <c r="B18" s="23" t="s">
        <v>2433</v>
      </c>
      <c r="C18" s="32" t="s">
        <v>2434</v>
      </c>
      <c r="D18" s="32" t="s">
        <v>234</v>
      </c>
      <c r="E18" s="32" t="s">
        <v>862</v>
      </c>
      <c r="F18" s="32" t="s">
        <v>217</v>
      </c>
      <c r="G18" s="101" t="s">
        <v>248</v>
      </c>
      <c r="H18" s="95" t="s">
        <v>239</v>
      </c>
      <c r="I18" s="95" t="s">
        <v>2435</v>
      </c>
      <c r="J18" s="141">
        <v>4.09</v>
      </c>
      <c r="K18" s="95" t="s">
        <v>240</v>
      </c>
      <c r="L18" s="32">
        <v>5.5999999999999994E-2</v>
      </c>
      <c r="M18" s="32">
        <v>4.0000000000000002E-4</v>
      </c>
      <c r="N18" s="104">
        <v>786507.46620959858</v>
      </c>
      <c r="O18" s="101">
        <v>152.15</v>
      </c>
      <c r="P18" s="125">
        <v>1196.6711097818036</v>
      </c>
      <c r="Q18" s="32">
        <v>7.5017472415419076E-4</v>
      </c>
      <c r="R18" s="41">
        <v>4.1787637428865626E-2</v>
      </c>
      <c r="S18" s="41">
        <v>1.0008434988557613E-3</v>
      </c>
    </row>
    <row r="19" spans="2:19" x14ac:dyDescent="0.2">
      <c r="B19" s="23" t="s">
        <v>2465</v>
      </c>
      <c r="C19" s="32" t="s">
        <v>2466</v>
      </c>
      <c r="D19" s="32" t="s">
        <v>234</v>
      </c>
      <c r="E19" s="32" t="s">
        <v>862</v>
      </c>
      <c r="F19" s="32" t="s">
        <v>217</v>
      </c>
      <c r="G19" s="101" t="s">
        <v>248</v>
      </c>
      <c r="H19" s="95" t="s">
        <v>239</v>
      </c>
      <c r="I19" s="95" t="s">
        <v>2467</v>
      </c>
      <c r="J19" s="141">
        <v>7.28</v>
      </c>
      <c r="K19" s="95" t="s">
        <v>240</v>
      </c>
      <c r="L19" s="32">
        <v>4.9299999999999997E-2</v>
      </c>
      <c r="M19" s="32">
        <v>8.5000000000000006E-3</v>
      </c>
      <c r="N19" s="104">
        <v>663529.80623534042</v>
      </c>
      <c r="O19" s="101">
        <v>137.44999999999999</v>
      </c>
      <c r="P19" s="125">
        <v>912.02171862102523</v>
      </c>
      <c r="Q19" s="32">
        <v>7.842956504992086E-4</v>
      </c>
      <c r="R19" s="41">
        <v>3.184770869243711E-2</v>
      </c>
      <c r="S19" s="41">
        <v>7.6277516891299106E-4</v>
      </c>
    </row>
    <row r="20" spans="2:19" x14ac:dyDescent="0.2">
      <c r="B20" s="23" t="s">
        <v>2443</v>
      </c>
      <c r="C20" s="32" t="s">
        <v>2444</v>
      </c>
      <c r="D20" s="32" t="s">
        <v>234</v>
      </c>
      <c r="E20" s="32" t="s">
        <v>2445</v>
      </c>
      <c r="F20" s="32" t="s">
        <v>203</v>
      </c>
      <c r="G20" s="101" t="s">
        <v>771</v>
      </c>
      <c r="H20" s="95" t="s">
        <v>244</v>
      </c>
      <c r="I20" s="95" t="s">
        <v>2446</v>
      </c>
      <c r="J20" s="141">
        <v>3.01</v>
      </c>
      <c r="K20" s="95" t="s">
        <v>240</v>
      </c>
      <c r="L20" s="32">
        <v>4.9000000000000002E-2</v>
      </c>
      <c r="M20" s="32">
        <v>-1.8E-3</v>
      </c>
      <c r="N20" s="104">
        <v>135844.73188109277</v>
      </c>
      <c r="O20" s="101">
        <v>141.31</v>
      </c>
      <c r="P20" s="125">
        <v>191.96219057468375</v>
      </c>
      <c r="Q20" s="32">
        <v>1.6348249963724104E-3</v>
      </c>
      <c r="R20" s="41">
        <v>6.7033008102354262E-3</v>
      </c>
      <c r="S20" s="41">
        <v>1.6054879982672443E-4</v>
      </c>
    </row>
    <row r="21" spans="2:19" x14ac:dyDescent="0.2">
      <c r="B21" s="23" t="s">
        <v>2507</v>
      </c>
      <c r="C21" s="32" t="s">
        <v>2508</v>
      </c>
      <c r="D21" s="32" t="s">
        <v>234</v>
      </c>
      <c r="E21" s="32" t="s">
        <v>2509</v>
      </c>
      <c r="F21" s="32" t="s">
        <v>217</v>
      </c>
      <c r="G21" s="101" t="s">
        <v>248</v>
      </c>
      <c r="H21" s="95" t="s">
        <v>239</v>
      </c>
      <c r="I21" s="95" t="s">
        <v>2510</v>
      </c>
      <c r="J21" s="141">
        <v>1.27</v>
      </c>
      <c r="K21" s="95" t="s">
        <v>240</v>
      </c>
      <c r="L21" s="32">
        <v>5.7999999999999996E-2</v>
      </c>
      <c r="M21" s="32">
        <v>-7.4999999999999997E-3</v>
      </c>
      <c r="N21" s="104">
        <v>35433.583202907765</v>
      </c>
      <c r="O21" s="101">
        <v>129.63999999999999</v>
      </c>
      <c r="P21" s="125">
        <v>45.936097217713879</v>
      </c>
      <c r="Q21" s="32" t="s">
        <v>234</v>
      </c>
      <c r="R21" s="41">
        <v>1.6040839957947642E-3</v>
      </c>
      <c r="S21" s="41">
        <v>3.841894726742258E-5</v>
      </c>
    </row>
    <row r="22" spans="2:19" x14ac:dyDescent="0.2">
      <c r="B22" s="23" t="s">
        <v>2499</v>
      </c>
      <c r="C22" s="32" t="s">
        <v>2500</v>
      </c>
      <c r="D22" s="32" t="s">
        <v>234</v>
      </c>
      <c r="E22" s="32" t="s">
        <v>2501</v>
      </c>
      <c r="F22" s="32" t="s">
        <v>217</v>
      </c>
      <c r="G22" s="101" t="s">
        <v>248</v>
      </c>
      <c r="H22" s="95" t="s">
        <v>239</v>
      </c>
      <c r="I22" s="95" t="s">
        <v>2502</v>
      </c>
      <c r="J22" s="141">
        <v>0.85000000000000009</v>
      </c>
      <c r="K22" s="95" t="s">
        <v>240</v>
      </c>
      <c r="L22" s="32">
        <v>5.9500000000000004E-2</v>
      </c>
      <c r="M22" s="32">
        <v>-7.3000000000000001E-3</v>
      </c>
      <c r="N22" s="104">
        <v>35162.645528442554</v>
      </c>
      <c r="O22" s="101">
        <v>129.35</v>
      </c>
      <c r="P22" s="125">
        <v>45.482881990065032</v>
      </c>
      <c r="Q22" s="32" t="s">
        <v>234</v>
      </c>
      <c r="R22" s="41">
        <v>1.5882577646311458E-3</v>
      </c>
      <c r="S22" s="41">
        <v>3.8039897827299058E-5</v>
      </c>
    </row>
    <row r="23" spans="2:19" x14ac:dyDescent="0.2">
      <c r="B23" s="23" t="s">
        <v>2416</v>
      </c>
      <c r="C23" s="32" t="s">
        <v>2417</v>
      </c>
      <c r="D23" s="32" t="s">
        <v>234</v>
      </c>
      <c r="E23" s="32" t="s">
        <v>720</v>
      </c>
      <c r="F23" s="32" t="s">
        <v>199</v>
      </c>
      <c r="G23" s="101" t="s">
        <v>248</v>
      </c>
      <c r="H23" s="95" t="s">
        <v>239</v>
      </c>
      <c r="I23" s="95" t="s">
        <v>2415</v>
      </c>
      <c r="J23" s="141">
        <v>6.1</v>
      </c>
      <c r="K23" s="95" t="s">
        <v>240</v>
      </c>
      <c r="L23" s="32">
        <v>3.7499999999999999E-2</v>
      </c>
      <c r="M23" s="32">
        <v>2.2000000000000001E-3</v>
      </c>
      <c r="N23" s="104">
        <v>2133750</v>
      </c>
      <c r="O23" s="101">
        <v>131.91</v>
      </c>
      <c r="P23" s="125">
        <v>2814.6296200000002</v>
      </c>
      <c r="Q23" s="32" t="s">
        <v>234</v>
      </c>
      <c r="R23" s="41">
        <v>9.8286589436049496E-2</v>
      </c>
      <c r="S23" s="41">
        <v>2.354033396341877E-3</v>
      </c>
    </row>
    <row r="24" spans="2:19" x14ac:dyDescent="0.2">
      <c r="B24" s="23" t="s">
        <v>2410</v>
      </c>
      <c r="C24" s="32" t="s">
        <v>2411</v>
      </c>
      <c r="D24" s="32" t="s">
        <v>234</v>
      </c>
      <c r="E24" s="32" t="s">
        <v>964</v>
      </c>
      <c r="F24" s="32" t="s">
        <v>199</v>
      </c>
      <c r="G24" s="101" t="s">
        <v>771</v>
      </c>
      <c r="H24" s="95" t="s">
        <v>244</v>
      </c>
      <c r="I24" s="95" t="s">
        <v>2412</v>
      </c>
      <c r="J24" s="141">
        <v>5.83</v>
      </c>
      <c r="K24" s="95" t="s">
        <v>240</v>
      </c>
      <c r="L24" s="32">
        <v>3.3500000000000002E-2</v>
      </c>
      <c r="M24" s="32">
        <v>1.5E-3</v>
      </c>
      <c r="N24" s="104">
        <v>1536300</v>
      </c>
      <c r="O24" s="101">
        <v>131.08000000000001</v>
      </c>
      <c r="P24" s="125">
        <v>2013.7820400000001</v>
      </c>
      <c r="Q24" s="32" t="s">
        <v>234</v>
      </c>
      <c r="R24" s="41">
        <v>7.0321070727298818E-2</v>
      </c>
      <c r="S24" s="41">
        <v>1.6842394258302E-3</v>
      </c>
    </row>
    <row r="25" spans="2:19" x14ac:dyDescent="0.2">
      <c r="B25" s="23" t="s">
        <v>2495</v>
      </c>
      <c r="C25" s="32" t="s">
        <v>2496</v>
      </c>
      <c r="D25" s="32" t="s">
        <v>234</v>
      </c>
      <c r="E25" s="32" t="s">
        <v>2497</v>
      </c>
      <c r="F25" s="32" t="s">
        <v>203</v>
      </c>
      <c r="G25" s="101" t="s">
        <v>523</v>
      </c>
      <c r="H25" s="95" t="s">
        <v>244</v>
      </c>
      <c r="I25" s="95" t="s">
        <v>2498</v>
      </c>
      <c r="J25" s="141">
        <v>0.76</v>
      </c>
      <c r="K25" s="95" t="s">
        <v>240</v>
      </c>
      <c r="L25" s="32">
        <v>4.9500000000000002E-2</v>
      </c>
      <c r="M25" s="32">
        <v>-5.6000000000000008E-3</v>
      </c>
      <c r="N25" s="104">
        <v>2535.412845762602</v>
      </c>
      <c r="O25" s="101">
        <v>128.69999999999999</v>
      </c>
      <c r="P25" s="125">
        <v>3.2630763239838316</v>
      </c>
      <c r="Q25" s="32" t="s">
        <v>234</v>
      </c>
      <c r="R25" s="41">
        <v>1.1394630422239799E-4</v>
      </c>
      <c r="S25" s="41">
        <v>2.7290946513489852E-6</v>
      </c>
    </row>
    <row r="26" spans="2:19" x14ac:dyDescent="0.2">
      <c r="B26" s="23" t="s">
        <v>2450</v>
      </c>
      <c r="C26" s="32" t="s">
        <v>2451</v>
      </c>
      <c r="D26" s="32" t="s">
        <v>234</v>
      </c>
      <c r="E26" s="32" t="s">
        <v>752</v>
      </c>
      <c r="F26" s="32" t="s">
        <v>790</v>
      </c>
      <c r="G26" s="101" t="s">
        <v>523</v>
      </c>
      <c r="H26" s="95" t="s">
        <v>244</v>
      </c>
      <c r="I26" s="95" t="s">
        <v>2452</v>
      </c>
      <c r="J26" s="141">
        <v>2.41</v>
      </c>
      <c r="K26" s="95" t="s">
        <v>240</v>
      </c>
      <c r="L26" s="32">
        <v>0.06</v>
      </c>
      <c r="M26" s="32">
        <v>-1.1999999999999999E-3</v>
      </c>
      <c r="N26" s="104">
        <v>3028945.1054465491</v>
      </c>
      <c r="O26" s="101">
        <v>123.29</v>
      </c>
      <c r="P26" s="125">
        <v>3734.3864204873153</v>
      </c>
      <c r="Q26" s="32">
        <v>8.1846817467539734E-4</v>
      </c>
      <c r="R26" s="41">
        <v>0.13040440642630458</v>
      </c>
      <c r="S26" s="41">
        <v>3.1232778502035164E-3</v>
      </c>
    </row>
    <row r="27" spans="2:19" x14ac:dyDescent="0.2">
      <c r="B27" s="23" t="s">
        <v>2407</v>
      </c>
      <c r="C27" s="32" t="s">
        <v>2408</v>
      </c>
      <c r="D27" s="32" t="s">
        <v>234</v>
      </c>
      <c r="E27" s="32" t="s">
        <v>2409</v>
      </c>
      <c r="F27" s="32" t="s">
        <v>199</v>
      </c>
      <c r="G27" s="101" t="s">
        <v>523</v>
      </c>
      <c r="H27" s="95" t="s">
        <v>244</v>
      </c>
      <c r="I27" s="95" t="s">
        <v>617</v>
      </c>
      <c r="J27" s="141">
        <v>3.3</v>
      </c>
      <c r="K27" s="95" t="s">
        <v>240</v>
      </c>
      <c r="L27" s="32">
        <v>3.7999999999999999E-2</v>
      </c>
      <c r="M27" s="32">
        <v>-3.7000000000000002E-3</v>
      </c>
      <c r="N27" s="104">
        <v>238980</v>
      </c>
      <c r="O27" s="101">
        <v>120.41999999999999</v>
      </c>
      <c r="P27" s="125">
        <v>287.77971000000002</v>
      </c>
      <c r="Q27" s="32" t="s">
        <v>234</v>
      </c>
      <c r="R27" s="41">
        <v>1.0049239162343281E-2</v>
      </c>
      <c r="S27" s="41">
        <v>2.4068639202680617E-4</v>
      </c>
    </row>
    <row r="28" spans="2:19" x14ac:dyDescent="0.2">
      <c r="B28" s="23" t="s">
        <v>2479</v>
      </c>
      <c r="C28" s="32" t="s">
        <v>2480</v>
      </c>
      <c r="D28" s="32" t="s">
        <v>234</v>
      </c>
      <c r="E28" s="32" t="s">
        <v>2481</v>
      </c>
      <c r="F28" s="32" t="s">
        <v>200</v>
      </c>
      <c r="G28" s="101" t="s">
        <v>523</v>
      </c>
      <c r="H28" s="95" t="s">
        <v>244</v>
      </c>
      <c r="I28" s="95" t="s">
        <v>2482</v>
      </c>
      <c r="J28" s="141">
        <v>1.33</v>
      </c>
      <c r="K28" s="95" t="s">
        <v>240</v>
      </c>
      <c r="L28" s="32">
        <v>2.4E-2</v>
      </c>
      <c r="M28" s="32">
        <v>1.2E-2</v>
      </c>
      <c r="N28" s="104">
        <v>39276.731433579698</v>
      </c>
      <c r="O28" s="101">
        <v>102.24</v>
      </c>
      <c r="P28" s="125">
        <v>40.156530162548911</v>
      </c>
      <c r="Q28" s="32" t="s">
        <v>234</v>
      </c>
      <c r="R28" s="41">
        <v>1.4022620828039116E-3</v>
      </c>
      <c r="S28" s="41">
        <v>3.3585169576894469E-5</v>
      </c>
    </row>
    <row r="29" spans="2:19" x14ac:dyDescent="0.2">
      <c r="B29" s="23" t="s">
        <v>2483</v>
      </c>
      <c r="C29" s="32" t="s">
        <v>2484</v>
      </c>
      <c r="D29" s="32" t="s">
        <v>234</v>
      </c>
      <c r="E29" s="32" t="s">
        <v>2485</v>
      </c>
      <c r="F29" s="32" t="s">
        <v>200</v>
      </c>
      <c r="G29" s="101" t="s">
        <v>523</v>
      </c>
      <c r="H29" s="95" t="s">
        <v>244</v>
      </c>
      <c r="I29" s="95" t="s">
        <v>2486</v>
      </c>
      <c r="J29" s="141">
        <v>2.44</v>
      </c>
      <c r="K29" s="95" t="s">
        <v>240</v>
      </c>
      <c r="L29" s="32">
        <v>2.1000000000000001E-2</v>
      </c>
      <c r="M29" s="32">
        <v>2.06E-2</v>
      </c>
      <c r="N29" s="104">
        <v>101460.02871746078</v>
      </c>
      <c r="O29" s="101">
        <v>101.14000000000001</v>
      </c>
      <c r="P29" s="125">
        <v>102.61667300933503</v>
      </c>
      <c r="Q29" s="32">
        <v>3.0820915370253024E-4</v>
      </c>
      <c r="R29" s="41">
        <v>3.583364126382587E-3</v>
      </c>
      <c r="S29" s="41">
        <v>8.5824107573155133E-5</v>
      </c>
    </row>
    <row r="30" spans="2:19" x14ac:dyDescent="0.2">
      <c r="B30" s="23" t="s">
        <v>2487</v>
      </c>
      <c r="C30" s="32" t="s">
        <v>2488</v>
      </c>
      <c r="D30" s="32" t="s">
        <v>234</v>
      </c>
      <c r="E30" s="32" t="s">
        <v>2489</v>
      </c>
      <c r="F30" s="32" t="s">
        <v>200</v>
      </c>
      <c r="G30" s="101" t="s">
        <v>504</v>
      </c>
      <c r="H30" s="95" t="s">
        <v>239</v>
      </c>
      <c r="I30" s="95" t="s">
        <v>2490</v>
      </c>
      <c r="J30" s="141">
        <v>2.0299999999999998</v>
      </c>
      <c r="K30" s="95" t="s">
        <v>240</v>
      </c>
      <c r="L30" s="32">
        <v>2.9500000000000002E-2</v>
      </c>
      <c r="M30" s="32">
        <v>2.9600000000000001E-2</v>
      </c>
      <c r="N30" s="104">
        <v>210011.82593551191</v>
      </c>
      <c r="O30" s="101">
        <v>100.19</v>
      </c>
      <c r="P30" s="125">
        <v>210.41084835516187</v>
      </c>
      <c r="Q30" s="32">
        <v>8.1735404730528193E-4</v>
      </c>
      <c r="R30" s="41">
        <v>7.347526125009181E-3</v>
      </c>
      <c r="S30" s="41">
        <v>1.7597845217754703E-4</v>
      </c>
    </row>
    <row r="31" spans="2:19" x14ac:dyDescent="0.2">
      <c r="B31" s="23" t="s">
        <v>2468</v>
      </c>
      <c r="C31" s="32" t="s">
        <v>2469</v>
      </c>
      <c r="D31" s="32" t="s">
        <v>234</v>
      </c>
      <c r="E31" s="32" t="s">
        <v>559</v>
      </c>
      <c r="F31" s="32" t="s">
        <v>200</v>
      </c>
      <c r="G31" s="101" t="s">
        <v>523</v>
      </c>
      <c r="H31" s="95" t="s">
        <v>244</v>
      </c>
      <c r="I31" s="95" t="s">
        <v>2470</v>
      </c>
      <c r="J31" s="141">
        <v>1.7</v>
      </c>
      <c r="K31" s="95" t="s">
        <v>240</v>
      </c>
      <c r="L31" s="32">
        <v>4.4999999999999998E-2</v>
      </c>
      <c r="M31" s="32">
        <v>-2.0000000000000001E-4</v>
      </c>
      <c r="N31" s="104">
        <v>494834.87052038446</v>
      </c>
      <c r="O31" s="101">
        <v>120.08000000000001</v>
      </c>
      <c r="P31" s="125">
        <v>594.19771252087764</v>
      </c>
      <c r="Q31" s="32">
        <v>1.979339482081538E-3</v>
      </c>
      <c r="R31" s="41">
        <v>2.07493256659394E-2</v>
      </c>
      <c r="S31" s="41">
        <v>4.9696103862649466E-4</v>
      </c>
    </row>
    <row r="32" spans="2:19" x14ac:dyDescent="0.2">
      <c r="B32" s="23" t="s">
        <v>2413</v>
      </c>
      <c r="C32" s="32" t="s">
        <v>2414</v>
      </c>
      <c r="D32" s="32" t="s">
        <v>234</v>
      </c>
      <c r="E32" s="32" t="s">
        <v>920</v>
      </c>
      <c r="F32" s="32" t="s">
        <v>199</v>
      </c>
      <c r="G32" s="101" t="s">
        <v>523</v>
      </c>
      <c r="H32" s="95" t="s">
        <v>244</v>
      </c>
      <c r="I32" s="95" t="s">
        <v>2415</v>
      </c>
      <c r="J32" s="141">
        <v>6.05</v>
      </c>
      <c r="K32" s="95" t="s">
        <v>240</v>
      </c>
      <c r="L32" s="32">
        <v>4.1700000000000001E-2</v>
      </c>
      <c r="M32" s="32">
        <v>2.5999999999999999E-3</v>
      </c>
      <c r="N32" s="104">
        <v>1707000</v>
      </c>
      <c r="O32" s="101">
        <v>134.71</v>
      </c>
      <c r="P32" s="125">
        <v>2299.4997000000003</v>
      </c>
      <c r="Q32" s="32" t="s">
        <v>234</v>
      </c>
      <c r="R32" s="41">
        <v>8.0298303306500049E-2</v>
      </c>
      <c r="S32" s="41">
        <v>1.9232012092156297E-3</v>
      </c>
    </row>
    <row r="33" spans="2:19" x14ac:dyDescent="0.2">
      <c r="B33" s="23" t="s">
        <v>2511</v>
      </c>
      <c r="C33" s="32" t="s">
        <v>2512</v>
      </c>
      <c r="D33" s="32" t="s">
        <v>234</v>
      </c>
      <c r="E33" s="32" t="s">
        <v>2513</v>
      </c>
      <c r="F33" s="32" t="s">
        <v>185</v>
      </c>
      <c r="G33" s="101" t="s">
        <v>243</v>
      </c>
      <c r="H33" s="95" t="s">
        <v>244</v>
      </c>
      <c r="I33" s="95" t="s">
        <v>2514</v>
      </c>
      <c r="J33" s="141">
        <v>1.27</v>
      </c>
      <c r="K33" s="95" t="s">
        <v>240</v>
      </c>
      <c r="L33" s="32">
        <v>5.7000000000000002E-2</v>
      </c>
      <c r="M33" s="32">
        <v>-9.0000000000000011E-3</v>
      </c>
      <c r="N33" s="104">
        <v>49205.54838375665</v>
      </c>
      <c r="O33" s="101">
        <v>130.61000000000001</v>
      </c>
      <c r="P33" s="125">
        <v>64.267366736327716</v>
      </c>
      <c r="Q33" s="32" t="s">
        <v>234</v>
      </c>
      <c r="R33" s="41">
        <v>2.2442101240125033E-3</v>
      </c>
      <c r="S33" s="41">
        <v>5.3750421198319697E-5</v>
      </c>
    </row>
    <row r="34" spans="2:19" x14ac:dyDescent="0.2">
      <c r="B34" s="23" t="s">
        <v>2418</v>
      </c>
      <c r="C34" s="32" t="s">
        <v>2419</v>
      </c>
      <c r="D34" s="32" t="s">
        <v>234</v>
      </c>
      <c r="E34" s="32" t="s">
        <v>2420</v>
      </c>
      <c r="F34" s="32" t="s">
        <v>217</v>
      </c>
      <c r="G34" s="101" t="s">
        <v>509</v>
      </c>
      <c r="H34" s="95" t="s">
        <v>239</v>
      </c>
      <c r="I34" s="95" t="s">
        <v>2421</v>
      </c>
      <c r="J34" s="141">
        <v>3.08</v>
      </c>
      <c r="K34" s="95" t="s">
        <v>240</v>
      </c>
      <c r="L34" s="32">
        <v>7.7499999999999999E-2</v>
      </c>
      <c r="M34" s="32">
        <v>-1.5E-3</v>
      </c>
      <c r="N34" s="104">
        <v>92170.303738411982</v>
      </c>
      <c r="O34" s="101">
        <v>157.77000000000001</v>
      </c>
      <c r="P34" s="125">
        <v>145.41708817878902</v>
      </c>
      <c r="Q34" s="32" t="s">
        <v>234</v>
      </c>
      <c r="R34" s="41">
        <v>5.0779504135305877E-3</v>
      </c>
      <c r="S34" s="41">
        <v>1.2162050720252881E-4</v>
      </c>
    </row>
    <row r="35" spans="2:19" x14ac:dyDescent="0.2">
      <c r="B35" s="23" t="s">
        <v>2491</v>
      </c>
      <c r="C35" s="32" t="s">
        <v>2492</v>
      </c>
      <c r="D35" s="32" t="s">
        <v>234</v>
      </c>
      <c r="E35" s="32" t="s">
        <v>2493</v>
      </c>
      <c r="F35" s="32" t="s">
        <v>200</v>
      </c>
      <c r="G35" s="101" t="s">
        <v>243</v>
      </c>
      <c r="H35" s="95" t="s">
        <v>244</v>
      </c>
      <c r="I35" s="95" t="s">
        <v>2494</v>
      </c>
      <c r="J35" s="141">
        <v>2.73</v>
      </c>
      <c r="K35" s="95" t="s">
        <v>240</v>
      </c>
      <c r="L35" s="32">
        <v>2.5000000000000001E-2</v>
      </c>
      <c r="M35" s="32">
        <v>2.2700000000000001E-2</v>
      </c>
      <c r="N35" s="104">
        <v>227995.33885493912</v>
      </c>
      <c r="O35" s="101">
        <v>100.8</v>
      </c>
      <c r="P35" s="125">
        <v>229.81930154496996</v>
      </c>
      <c r="Q35" s="32">
        <v>4.8732356440704764E-4</v>
      </c>
      <c r="R35" s="41">
        <v>8.0252674010551049E-3</v>
      </c>
      <c r="S35" s="41">
        <v>1.9221083552756175E-4</v>
      </c>
    </row>
    <row r="36" spans="2:19" x14ac:dyDescent="0.2">
      <c r="B36" s="23" t="s">
        <v>2401</v>
      </c>
      <c r="C36" s="32" t="s">
        <v>2402</v>
      </c>
      <c r="D36" s="32" t="s">
        <v>234</v>
      </c>
      <c r="E36" s="32" t="s">
        <v>513</v>
      </c>
      <c r="F36" s="32" t="s">
        <v>200</v>
      </c>
      <c r="G36" s="101" t="s">
        <v>588</v>
      </c>
      <c r="H36" s="95" t="s">
        <v>244</v>
      </c>
      <c r="I36" s="95" t="s">
        <v>2403</v>
      </c>
      <c r="J36" s="141">
        <v>2.4199999999999995</v>
      </c>
      <c r="K36" s="95" t="s">
        <v>240</v>
      </c>
      <c r="L36" s="32">
        <v>4.6500000000000007E-2</v>
      </c>
      <c r="M36" s="32">
        <v>-6.4000000000000003E-3</v>
      </c>
      <c r="N36" s="104">
        <v>381852.3535907258</v>
      </c>
      <c r="O36" s="101">
        <v>119.29</v>
      </c>
      <c r="P36" s="125">
        <v>455.51167256113405</v>
      </c>
      <c r="Q36" s="32">
        <v>1.9092617679536291E-3</v>
      </c>
      <c r="R36" s="41">
        <v>1.5906422794038665E-2</v>
      </c>
      <c r="S36" s="41">
        <v>3.8097008644158849E-4</v>
      </c>
    </row>
    <row r="37" spans="2:19" x14ac:dyDescent="0.2">
      <c r="B37" s="23" t="s">
        <v>2404</v>
      </c>
      <c r="C37" s="32" t="s">
        <v>2405</v>
      </c>
      <c r="D37" s="32" t="s">
        <v>234</v>
      </c>
      <c r="E37" s="32" t="s">
        <v>513</v>
      </c>
      <c r="F37" s="32" t="s">
        <v>200</v>
      </c>
      <c r="G37" s="101" t="s">
        <v>588</v>
      </c>
      <c r="H37" s="95" t="s">
        <v>244</v>
      </c>
      <c r="I37" s="95" t="s">
        <v>2406</v>
      </c>
      <c r="J37" s="141">
        <v>7.51</v>
      </c>
      <c r="K37" s="95" t="s">
        <v>240</v>
      </c>
      <c r="L37" s="32">
        <v>3.3000000000000002E-2</v>
      </c>
      <c r="M37" s="32">
        <v>5.3E-3</v>
      </c>
      <c r="N37" s="104">
        <v>423485.96546343865</v>
      </c>
      <c r="O37" s="101">
        <v>125.39</v>
      </c>
      <c r="P37" s="125">
        <v>531.00905209460575</v>
      </c>
      <c r="Q37" s="32" t="s">
        <v>234</v>
      </c>
      <c r="R37" s="41">
        <v>1.8542783860154333E-2</v>
      </c>
      <c r="S37" s="41">
        <v>4.441128003159952E-4</v>
      </c>
    </row>
    <row r="38" spans="2:19" x14ac:dyDescent="0.2">
      <c r="B38" s="23" t="s">
        <v>2436</v>
      </c>
      <c r="C38" s="32" t="s">
        <v>2437</v>
      </c>
      <c r="D38" s="32" t="s">
        <v>234</v>
      </c>
      <c r="E38" s="32" t="s">
        <v>2438</v>
      </c>
      <c r="F38" s="32" t="s">
        <v>213</v>
      </c>
      <c r="G38" s="101" t="s">
        <v>285</v>
      </c>
      <c r="H38" s="95" t="s">
        <v>239</v>
      </c>
      <c r="I38" s="95" t="s">
        <v>2439</v>
      </c>
      <c r="J38" s="141">
        <v>0.95</v>
      </c>
      <c r="K38" s="95" t="s">
        <v>240</v>
      </c>
      <c r="L38" s="32">
        <v>4.9500000000000002E-2</v>
      </c>
      <c r="M38" s="32">
        <v>6.4000000000000003E-3</v>
      </c>
      <c r="N38" s="104">
        <v>45182.140272261349</v>
      </c>
      <c r="O38" s="101">
        <v>126.19</v>
      </c>
      <c r="P38" s="125">
        <v>57.015342756729133</v>
      </c>
      <c r="Q38" s="32">
        <v>1.2494085195670061E-4</v>
      </c>
      <c r="R38" s="41">
        <v>1.9909701600760795E-3</v>
      </c>
      <c r="S38" s="41">
        <v>4.7685144787618386E-5</v>
      </c>
    </row>
    <row r="39" spans="2:19" x14ac:dyDescent="0.2">
      <c r="B39" s="23" t="s">
        <v>2471</v>
      </c>
      <c r="C39" s="32" t="s">
        <v>2472</v>
      </c>
      <c r="D39" s="32" t="s">
        <v>234</v>
      </c>
      <c r="E39" s="32" t="s">
        <v>2473</v>
      </c>
      <c r="F39" s="32" t="s">
        <v>206</v>
      </c>
      <c r="G39" s="101" t="s">
        <v>285</v>
      </c>
      <c r="H39" s="95" t="s">
        <v>239</v>
      </c>
      <c r="I39" s="95" t="s">
        <v>2474</v>
      </c>
      <c r="J39" s="141">
        <v>0.82</v>
      </c>
      <c r="K39" s="95" t="s">
        <v>240</v>
      </c>
      <c r="L39" s="32">
        <v>5.5E-2</v>
      </c>
      <c r="M39" s="32">
        <v>5.1000000000000004E-3</v>
      </c>
      <c r="N39" s="104">
        <v>57782.069662928407</v>
      </c>
      <c r="O39" s="101">
        <v>104.56</v>
      </c>
      <c r="P39" s="125">
        <v>60.416931983800168</v>
      </c>
      <c r="Q39" s="32">
        <v>6.4923673778571238E-4</v>
      </c>
      <c r="R39" s="41">
        <v>2.1097533212478215E-3</v>
      </c>
      <c r="S39" s="41">
        <v>5.0530085587027E-5</v>
      </c>
    </row>
    <row r="40" spans="2:19" x14ac:dyDescent="0.2">
      <c r="B40" s="23" t="s">
        <v>2462</v>
      </c>
      <c r="C40" s="32" t="s">
        <v>2463</v>
      </c>
      <c r="D40" s="32" t="s">
        <v>234</v>
      </c>
      <c r="E40" s="32" t="s">
        <v>2455</v>
      </c>
      <c r="F40" s="32" t="s">
        <v>217</v>
      </c>
      <c r="G40" s="101" t="s">
        <v>538</v>
      </c>
      <c r="H40" s="95" t="s">
        <v>244</v>
      </c>
      <c r="I40" s="95" t="s">
        <v>2464</v>
      </c>
      <c r="J40" s="141">
        <v>1.23</v>
      </c>
      <c r="K40" s="95" t="s">
        <v>240</v>
      </c>
      <c r="L40" s="32">
        <v>7.0900000000000005E-2</v>
      </c>
      <c r="M40" s="32">
        <v>-5.3E-3</v>
      </c>
      <c r="N40" s="104">
        <v>8690.2900000000009</v>
      </c>
      <c r="O40" s="101">
        <v>133.57</v>
      </c>
      <c r="P40" s="125">
        <v>11.607620000000001</v>
      </c>
      <c r="Q40" s="32" t="s">
        <v>234</v>
      </c>
      <c r="R40" s="41">
        <v>4.0533694847909573E-4</v>
      </c>
      <c r="S40" s="41">
        <v>9.7081068634692684E-6</v>
      </c>
    </row>
    <row r="41" spans="2:19" x14ac:dyDescent="0.2">
      <c r="B41" s="23" t="s">
        <v>2453</v>
      </c>
      <c r="C41" s="32" t="s">
        <v>2454</v>
      </c>
      <c r="D41" s="32" t="s">
        <v>234</v>
      </c>
      <c r="E41" s="32" t="s">
        <v>2455</v>
      </c>
      <c r="F41" s="32" t="s">
        <v>217</v>
      </c>
      <c r="G41" s="101" t="s">
        <v>538</v>
      </c>
      <c r="H41" s="95" t="s">
        <v>244</v>
      </c>
      <c r="I41" s="95" t="s">
        <v>2456</v>
      </c>
      <c r="J41" s="141">
        <v>3.7799999999999994</v>
      </c>
      <c r="K41" s="95" t="s">
        <v>240</v>
      </c>
      <c r="L41" s="32">
        <v>7.1500000000000008E-2</v>
      </c>
      <c r="M41" s="32">
        <v>8.9999999999999998E-4</v>
      </c>
      <c r="N41" s="104">
        <v>998410.18</v>
      </c>
      <c r="O41" s="101">
        <v>137.13999999999999</v>
      </c>
      <c r="P41" s="125">
        <v>1369.2197200000001</v>
      </c>
      <c r="Q41" s="32" t="s">
        <v>234</v>
      </c>
      <c r="R41" s="41">
        <v>4.7813017922899083E-2</v>
      </c>
      <c r="S41" s="41">
        <v>1.1451556271939872E-3</v>
      </c>
    </row>
    <row r="42" spans="2:19" x14ac:dyDescent="0.2">
      <c r="B42" s="23" t="s">
        <v>2475</v>
      </c>
      <c r="C42" s="32" t="s">
        <v>2476</v>
      </c>
      <c r="D42" s="32" t="s">
        <v>234</v>
      </c>
      <c r="E42" s="32" t="s">
        <v>2477</v>
      </c>
      <c r="F42" s="32" t="s">
        <v>200</v>
      </c>
      <c r="G42" s="101" t="s">
        <v>538</v>
      </c>
      <c r="H42" s="95" t="s">
        <v>244</v>
      </c>
      <c r="I42" s="95" t="s">
        <v>2478</v>
      </c>
      <c r="J42" s="141">
        <v>2.15</v>
      </c>
      <c r="K42" s="95" t="s">
        <v>240</v>
      </c>
      <c r="L42" s="32">
        <v>3.15E-2</v>
      </c>
      <c r="M42" s="32">
        <v>2.76E-2</v>
      </c>
      <c r="N42" s="104">
        <v>720435.85932217934</v>
      </c>
      <c r="O42" s="101">
        <v>102.88</v>
      </c>
      <c r="P42" s="125">
        <v>741.18441205675413</v>
      </c>
      <c r="Q42" s="32">
        <v>1.3600013465725116E-3</v>
      </c>
      <c r="R42" s="41">
        <v>2.5882086753646085E-2</v>
      </c>
      <c r="S42" s="41">
        <v>6.1989430027728411E-4</v>
      </c>
    </row>
    <row r="43" spans="2:19" x14ac:dyDescent="0.2">
      <c r="B43" s="23" t="s">
        <v>2447</v>
      </c>
      <c r="C43" s="32" t="s">
        <v>2448</v>
      </c>
      <c r="D43" s="32" t="s">
        <v>234</v>
      </c>
      <c r="E43" s="32" t="s">
        <v>234</v>
      </c>
      <c r="F43" s="32" t="s">
        <v>206</v>
      </c>
      <c r="G43" s="101" t="s">
        <v>555</v>
      </c>
      <c r="H43" s="95" t="s">
        <v>239</v>
      </c>
      <c r="I43" s="95" t="s">
        <v>2449</v>
      </c>
      <c r="J43" s="141">
        <v>0.96999999999999986</v>
      </c>
      <c r="K43" s="95" t="s">
        <v>240</v>
      </c>
      <c r="L43" s="32">
        <v>6.7000000000000004E-2</v>
      </c>
      <c r="M43" s="32">
        <v>2.3199999999999998E-2</v>
      </c>
      <c r="N43" s="104">
        <v>18228.617281993615</v>
      </c>
      <c r="O43" s="101">
        <v>131.47</v>
      </c>
      <c r="P43" s="125">
        <v>23.965163124043272</v>
      </c>
      <c r="Q43" s="32">
        <v>5.6440598170549363E-5</v>
      </c>
      <c r="R43" s="41">
        <v>8.3686113867471987E-4</v>
      </c>
      <c r="S43" s="41">
        <v>2.0043416704603106E-5</v>
      </c>
    </row>
    <row r="44" spans="2:19" x14ac:dyDescent="0.2">
      <c r="B44" s="23" t="s">
        <v>2440</v>
      </c>
      <c r="C44" s="32" t="s">
        <v>2441</v>
      </c>
      <c r="D44" s="32" t="s">
        <v>234</v>
      </c>
      <c r="E44" s="32" t="s">
        <v>554</v>
      </c>
      <c r="F44" s="32" t="s">
        <v>211</v>
      </c>
      <c r="G44" s="101" t="s">
        <v>555</v>
      </c>
      <c r="H44" s="95" t="s">
        <v>239</v>
      </c>
      <c r="I44" s="95" t="s">
        <v>2442</v>
      </c>
      <c r="J44" s="141">
        <v>0.49000000000000005</v>
      </c>
      <c r="K44" s="95" t="s">
        <v>240</v>
      </c>
      <c r="L44" s="32">
        <v>6.4399999999999999E-2</v>
      </c>
      <c r="M44" s="32">
        <v>1.1000000000000001E-2</v>
      </c>
      <c r="N44" s="104">
        <v>2062.1770777573065</v>
      </c>
      <c r="O44" s="101">
        <v>126.25</v>
      </c>
      <c r="P44" s="125">
        <v>2.6034985141151146</v>
      </c>
      <c r="Q44" s="32" t="s">
        <v>234</v>
      </c>
      <c r="R44" s="41">
        <v>9.0913911988959017E-5</v>
      </c>
      <c r="S44" s="41">
        <v>2.1774525521952806E-6</v>
      </c>
    </row>
    <row r="45" spans="2:19" x14ac:dyDescent="0.2">
      <c r="B45" s="23" t="s">
        <v>2503</v>
      </c>
      <c r="C45" s="32" t="s">
        <v>2504</v>
      </c>
      <c r="D45" s="32" t="s">
        <v>234</v>
      </c>
      <c r="E45" s="32" t="s">
        <v>2505</v>
      </c>
      <c r="F45" s="32" t="s">
        <v>201</v>
      </c>
      <c r="G45" s="101" t="s">
        <v>616</v>
      </c>
      <c r="H45" s="95" t="s">
        <v>244</v>
      </c>
      <c r="I45" s="95" t="s">
        <v>2506</v>
      </c>
      <c r="J45" s="141">
        <v>0.5</v>
      </c>
      <c r="K45" s="95" t="s">
        <v>240</v>
      </c>
      <c r="L45" s="32">
        <v>4.6900000000000004E-2</v>
      </c>
      <c r="M45" s="32">
        <v>-2.5999999999999999E-3</v>
      </c>
      <c r="N45" s="104">
        <v>14552.788777770054</v>
      </c>
      <c r="O45" s="101">
        <v>131.86000000000001</v>
      </c>
      <c r="P45" s="125">
        <v>19.189307227614783</v>
      </c>
      <c r="Q45" s="32" t="s">
        <v>234</v>
      </c>
      <c r="R45" s="41">
        <v>6.7008872060501912E-4</v>
      </c>
      <c r="S45" s="41">
        <v>1.6049099229784188E-5</v>
      </c>
    </row>
    <row r="46" spans="2:19" x14ac:dyDescent="0.2">
      <c r="B46" s="23" t="s">
        <v>2422</v>
      </c>
      <c r="C46" s="32" t="s">
        <v>2423</v>
      </c>
      <c r="D46" s="32" t="s">
        <v>234</v>
      </c>
      <c r="E46" s="32" t="s">
        <v>1754</v>
      </c>
      <c r="F46" s="32" t="s">
        <v>206</v>
      </c>
      <c r="G46" s="101" t="s">
        <v>2424</v>
      </c>
      <c r="H46" s="95" t="s">
        <v>239</v>
      </c>
      <c r="I46" s="95" t="s">
        <v>510</v>
      </c>
      <c r="J46" s="141">
        <v>0</v>
      </c>
      <c r="K46" s="95" t="s">
        <v>240</v>
      </c>
      <c r="L46" s="32">
        <v>5.5999999999999994E-2</v>
      </c>
      <c r="M46" s="32">
        <v>-8.5000000000000006E-3</v>
      </c>
      <c r="N46" s="104">
        <v>5772.4051488593004</v>
      </c>
      <c r="O46" s="101">
        <v>122.06000000000002</v>
      </c>
      <c r="P46" s="125">
        <v>7.0457977178047901</v>
      </c>
      <c r="Q46" s="32">
        <v>1.0248521177315663E-4</v>
      </c>
      <c r="R46" s="41">
        <v>2.4603856316247175E-4</v>
      </c>
      <c r="S46" s="41">
        <v>5.8927977641270809E-6</v>
      </c>
    </row>
    <row r="47" spans="2:19" s="159" customFormat="1" x14ac:dyDescent="0.2">
      <c r="B47" s="133" t="s">
        <v>2398</v>
      </c>
      <c r="C47" s="166" t="s">
        <v>234</v>
      </c>
      <c r="D47" s="166" t="s">
        <v>234</v>
      </c>
      <c r="E47" s="166" t="s">
        <v>234</v>
      </c>
      <c r="F47" s="166" t="s">
        <v>234</v>
      </c>
      <c r="G47" s="163" t="s">
        <v>234</v>
      </c>
      <c r="H47" s="167" t="s">
        <v>234</v>
      </c>
      <c r="I47" s="167" t="s">
        <v>234</v>
      </c>
      <c r="J47" s="175" t="s">
        <v>234</v>
      </c>
      <c r="K47" s="167" t="s">
        <v>234</v>
      </c>
      <c r="L47" s="166" t="s">
        <v>234</v>
      </c>
      <c r="M47" s="166" t="s">
        <v>234</v>
      </c>
      <c r="N47" s="177" t="s">
        <v>234</v>
      </c>
      <c r="O47" s="163" t="s">
        <v>234</v>
      </c>
      <c r="P47" s="168">
        <v>2088.3589761600988</v>
      </c>
      <c r="Q47" s="166" t="s">
        <v>234</v>
      </c>
      <c r="R47" s="162">
        <v>7.2925290001366605E-2</v>
      </c>
      <c r="S47" s="162">
        <v>1.7466123210311425E-3</v>
      </c>
    </row>
    <row r="48" spans="2:19" x14ac:dyDescent="0.2">
      <c r="B48" s="23" t="s">
        <v>2517</v>
      </c>
      <c r="C48" s="32" t="s">
        <v>2518</v>
      </c>
      <c r="D48" s="32" t="s">
        <v>234</v>
      </c>
      <c r="E48" s="32" t="s">
        <v>2519</v>
      </c>
      <c r="F48" s="32" t="s">
        <v>217</v>
      </c>
      <c r="G48" s="101" t="s">
        <v>604</v>
      </c>
      <c r="H48" s="95" t="s">
        <v>244</v>
      </c>
      <c r="I48" s="95" t="s">
        <v>2520</v>
      </c>
      <c r="J48" s="141">
        <v>7.25</v>
      </c>
      <c r="K48" s="95" t="s">
        <v>240</v>
      </c>
      <c r="L48" s="32">
        <v>3.7400000000000003E-2</v>
      </c>
      <c r="M48" s="32">
        <v>2.7699999999999999E-2</v>
      </c>
      <c r="N48" s="104">
        <v>533884.22900085256</v>
      </c>
      <c r="O48" s="101">
        <v>107.35</v>
      </c>
      <c r="P48" s="125">
        <v>573.12471983241517</v>
      </c>
      <c r="Q48" s="32">
        <v>1.0365516679691463E-3</v>
      </c>
      <c r="R48" s="41">
        <v>2.0013458834352588E-2</v>
      </c>
      <c r="S48" s="41">
        <v>4.7933650707285139E-4</v>
      </c>
    </row>
    <row r="49" spans="2:20" x14ac:dyDescent="0.2">
      <c r="B49" s="23" t="s">
        <v>2521</v>
      </c>
      <c r="C49" s="32" t="s">
        <v>2522</v>
      </c>
      <c r="D49" s="32" t="s">
        <v>234</v>
      </c>
      <c r="E49" s="32" t="s">
        <v>2519</v>
      </c>
      <c r="F49" s="32" t="s">
        <v>217</v>
      </c>
      <c r="G49" s="101" t="s">
        <v>604</v>
      </c>
      <c r="H49" s="95" t="s">
        <v>244</v>
      </c>
      <c r="I49" s="95" t="s">
        <v>2520</v>
      </c>
      <c r="J49" s="141">
        <v>3.77</v>
      </c>
      <c r="K49" s="95" t="s">
        <v>240</v>
      </c>
      <c r="L49" s="32">
        <v>2.5000000000000001E-2</v>
      </c>
      <c r="M49" s="32">
        <v>1.7000000000000001E-2</v>
      </c>
      <c r="N49" s="104">
        <v>420997.20139654435</v>
      </c>
      <c r="O49" s="101">
        <v>103.15</v>
      </c>
      <c r="P49" s="125">
        <v>434.25861324053551</v>
      </c>
      <c r="Q49" s="32">
        <v>5.8044881179069555E-4</v>
      </c>
      <c r="R49" s="41">
        <v>1.516426805337205E-2</v>
      </c>
      <c r="S49" s="41">
        <v>3.6319495501412774E-4</v>
      </c>
    </row>
    <row r="50" spans="2:20" x14ac:dyDescent="0.2">
      <c r="B50" s="23" t="s">
        <v>2523</v>
      </c>
      <c r="C50" s="32" t="s">
        <v>2524</v>
      </c>
      <c r="D50" s="32" t="s">
        <v>234</v>
      </c>
      <c r="E50" s="32" t="s">
        <v>2525</v>
      </c>
      <c r="F50" s="32" t="s">
        <v>199</v>
      </c>
      <c r="G50" s="101" t="s">
        <v>588</v>
      </c>
      <c r="H50" s="95" t="s">
        <v>244</v>
      </c>
      <c r="I50" s="95" t="s">
        <v>2526</v>
      </c>
      <c r="J50" s="141">
        <v>4.29</v>
      </c>
      <c r="K50" s="95" t="s">
        <v>240</v>
      </c>
      <c r="L50" s="32">
        <v>5.1799999999999999E-2</v>
      </c>
      <c r="M50" s="32">
        <v>4.6799999999999994E-2</v>
      </c>
      <c r="N50" s="104">
        <v>321488.01959599345</v>
      </c>
      <c r="O50" s="101">
        <v>105.23</v>
      </c>
      <c r="P50" s="125">
        <v>338.30184302086394</v>
      </c>
      <c r="Q50" s="32">
        <v>2.3140287885697361E-3</v>
      </c>
      <c r="R50" s="41">
        <v>1.1813467077224362E-2</v>
      </c>
      <c r="S50" s="41">
        <v>2.82940899525928E-4</v>
      </c>
    </row>
    <row r="51" spans="2:20" x14ac:dyDescent="0.2">
      <c r="B51" s="23" t="s">
        <v>2515</v>
      </c>
      <c r="C51" s="32" t="s">
        <v>2516</v>
      </c>
      <c r="D51" s="32" t="s">
        <v>234</v>
      </c>
      <c r="E51" s="32" t="s">
        <v>1785</v>
      </c>
      <c r="F51" s="32" t="s">
        <v>200</v>
      </c>
      <c r="G51" s="101" t="s">
        <v>538</v>
      </c>
      <c r="H51" s="95" t="s">
        <v>244</v>
      </c>
      <c r="I51" s="95" t="s">
        <v>1105</v>
      </c>
      <c r="J51" s="141">
        <v>4.99</v>
      </c>
      <c r="K51" s="95" t="s">
        <v>240</v>
      </c>
      <c r="L51" s="32">
        <v>4.5999999999999999E-2</v>
      </c>
      <c r="M51" s="32">
        <v>3.2599999999999997E-2</v>
      </c>
      <c r="N51" s="104">
        <v>687279.10419120896</v>
      </c>
      <c r="O51" s="101">
        <v>108.06</v>
      </c>
      <c r="P51" s="125">
        <v>742.67379996628461</v>
      </c>
      <c r="Q51" s="32">
        <v>1.1157128314792353E-3</v>
      </c>
      <c r="R51" s="41">
        <v>2.5934096032925624E-2</v>
      </c>
      <c r="S51" s="41">
        <v>6.2113995933460008E-4</v>
      </c>
    </row>
    <row r="52" spans="2:20" s="159" customFormat="1" x14ac:dyDescent="0.2">
      <c r="B52" s="133" t="s">
        <v>499</v>
      </c>
      <c r="C52" s="166" t="s">
        <v>234</v>
      </c>
      <c r="D52" s="166" t="s">
        <v>234</v>
      </c>
      <c r="E52" s="166" t="s">
        <v>234</v>
      </c>
      <c r="F52" s="166" t="s">
        <v>234</v>
      </c>
      <c r="G52" s="163" t="s">
        <v>234</v>
      </c>
      <c r="H52" s="167" t="s">
        <v>234</v>
      </c>
      <c r="I52" s="167" t="s">
        <v>234</v>
      </c>
      <c r="J52" s="175" t="s">
        <v>234</v>
      </c>
      <c r="K52" s="167" t="s">
        <v>234</v>
      </c>
      <c r="L52" s="166" t="s">
        <v>234</v>
      </c>
      <c r="M52" s="166" t="s">
        <v>234</v>
      </c>
      <c r="N52" s="177" t="s">
        <v>234</v>
      </c>
      <c r="O52" s="163" t="s">
        <v>234</v>
      </c>
      <c r="P52" s="168">
        <v>1604.0000650739669</v>
      </c>
      <c r="Q52" s="166" t="s">
        <v>234</v>
      </c>
      <c r="R52" s="162">
        <v>5.6011524475935007E-2</v>
      </c>
      <c r="S52" s="162">
        <v>1.3415156630514895E-3</v>
      </c>
    </row>
    <row r="53" spans="2:20" x14ac:dyDescent="0.2">
      <c r="B53" s="23" t="s">
        <v>2536</v>
      </c>
      <c r="C53" s="32" t="s">
        <v>2537</v>
      </c>
      <c r="D53" s="32" t="s">
        <v>234</v>
      </c>
      <c r="E53" s="32" t="s">
        <v>2538</v>
      </c>
      <c r="F53" s="32" t="s">
        <v>217</v>
      </c>
      <c r="G53" s="101" t="s">
        <v>523</v>
      </c>
      <c r="H53" s="95" t="s">
        <v>244</v>
      </c>
      <c r="I53" s="95" t="s">
        <v>2539</v>
      </c>
      <c r="J53" s="141">
        <v>4.04</v>
      </c>
      <c r="K53" s="95" t="s">
        <v>135</v>
      </c>
      <c r="L53" s="32">
        <v>7.9699999999999993E-2</v>
      </c>
      <c r="M53" s="32">
        <v>3.6200000000000003E-2</v>
      </c>
      <c r="N53" s="104">
        <v>10571.867356713266</v>
      </c>
      <c r="O53" s="101">
        <v>120.41</v>
      </c>
      <c r="P53" s="125">
        <v>46.233854428565508</v>
      </c>
      <c r="Q53" s="32">
        <v>9.8069272289905479E-5</v>
      </c>
      <c r="R53" s="41">
        <v>1.6144816483052915E-3</v>
      </c>
      <c r="S53" s="41">
        <v>3.8667978405788253E-5</v>
      </c>
    </row>
    <row r="54" spans="2:20" x14ac:dyDescent="0.2">
      <c r="B54" s="23" t="s">
        <v>2531</v>
      </c>
      <c r="C54" s="32" t="s">
        <v>2532</v>
      </c>
      <c r="D54" s="32" t="s">
        <v>234</v>
      </c>
      <c r="E54" s="32" t="s">
        <v>1532</v>
      </c>
      <c r="F54" s="32" t="s">
        <v>197</v>
      </c>
      <c r="G54" s="101" t="s">
        <v>509</v>
      </c>
      <c r="H54" s="95" t="s">
        <v>239</v>
      </c>
      <c r="I54" s="95" t="s">
        <v>2533</v>
      </c>
      <c r="J54" s="141">
        <v>1.43</v>
      </c>
      <c r="K54" s="95" t="s">
        <v>135</v>
      </c>
      <c r="L54" s="32">
        <v>3.7000000000000005E-2</v>
      </c>
      <c r="M54" s="32">
        <v>3.4700000000000002E-2</v>
      </c>
      <c r="N54" s="104">
        <v>155869.05303077505</v>
      </c>
      <c r="O54" s="101">
        <v>100.51</v>
      </c>
      <c r="P54" s="125">
        <v>569.0035942127854</v>
      </c>
      <c r="Q54" s="32">
        <v>2.3193418997496437E-3</v>
      </c>
      <c r="R54" s="41">
        <v>1.9869549533138409E-2</v>
      </c>
      <c r="S54" s="41">
        <v>4.7588977743205104E-4</v>
      </c>
      <c r="T54" s="234"/>
    </row>
    <row r="55" spans="2:20" x14ac:dyDescent="0.2">
      <c r="B55" s="23" t="s">
        <v>2534</v>
      </c>
      <c r="C55" s="32" t="s">
        <v>2535</v>
      </c>
      <c r="D55" s="32" t="s">
        <v>234</v>
      </c>
      <c r="E55" s="32" t="s">
        <v>1532</v>
      </c>
      <c r="F55" s="32" t="s">
        <v>197</v>
      </c>
      <c r="G55" s="101" t="s">
        <v>509</v>
      </c>
      <c r="H55" s="95" t="s">
        <v>239</v>
      </c>
      <c r="I55" s="95" t="s">
        <v>2533</v>
      </c>
      <c r="J55" s="141">
        <v>3.24</v>
      </c>
      <c r="K55" s="95" t="s">
        <v>135</v>
      </c>
      <c r="L55" s="32">
        <v>4.4500000000000005E-2</v>
      </c>
      <c r="M55" s="32">
        <v>4.4299999999999999E-2</v>
      </c>
      <c r="N55" s="104">
        <v>267227.94402868848</v>
      </c>
      <c r="O55" s="101">
        <v>100.37</v>
      </c>
      <c r="P55" s="125">
        <v>974.16300870058058</v>
      </c>
      <c r="Q55" s="32">
        <v>1.9487454919367272E-3</v>
      </c>
      <c r="R55" s="41">
        <v>3.4017676428751809E-2</v>
      </c>
      <c r="S55" s="41">
        <v>8.1474743236804609E-4</v>
      </c>
    </row>
    <row r="56" spans="2:20" x14ac:dyDescent="0.2">
      <c r="B56" s="23" t="s">
        <v>2527</v>
      </c>
      <c r="C56" s="32" t="s">
        <v>2528</v>
      </c>
      <c r="D56" s="32" t="s">
        <v>234</v>
      </c>
      <c r="E56" s="32" t="s">
        <v>2529</v>
      </c>
      <c r="F56" s="32" t="s">
        <v>203</v>
      </c>
      <c r="G56" s="101" t="s">
        <v>546</v>
      </c>
      <c r="H56" s="95" t="s">
        <v>234</v>
      </c>
      <c r="I56" s="95" t="s">
        <v>2530</v>
      </c>
      <c r="J56" s="141">
        <v>1.49</v>
      </c>
      <c r="K56" s="95" t="s">
        <v>135</v>
      </c>
      <c r="L56" s="32">
        <v>5.3997499523162844E-2</v>
      </c>
      <c r="M56" s="32">
        <v>3.6299999999999999E-2</v>
      </c>
      <c r="N56" s="104">
        <v>3875.9191645327232</v>
      </c>
      <c r="O56" s="101">
        <v>103.71</v>
      </c>
      <c r="P56" s="125">
        <v>14.599607632035505</v>
      </c>
      <c r="Q56" s="32">
        <v>1.6550253097046599E-4</v>
      </c>
      <c r="R56" s="41">
        <v>5.0981686224750534E-4</v>
      </c>
      <c r="S56" s="41">
        <v>1.2210474761968622E-5</v>
      </c>
    </row>
    <row r="57" spans="2:20" s="159" customFormat="1" x14ac:dyDescent="0.2">
      <c r="B57" s="133" t="s">
        <v>152</v>
      </c>
      <c r="C57" s="166" t="s">
        <v>234</v>
      </c>
      <c r="D57" s="166" t="s">
        <v>234</v>
      </c>
      <c r="E57" s="166" t="s">
        <v>234</v>
      </c>
      <c r="F57" s="166" t="s">
        <v>234</v>
      </c>
      <c r="G57" s="163" t="s">
        <v>234</v>
      </c>
      <c r="H57" s="167" t="s">
        <v>234</v>
      </c>
      <c r="I57" s="167" t="s">
        <v>234</v>
      </c>
      <c r="J57" s="175" t="s">
        <v>234</v>
      </c>
      <c r="K57" s="167" t="s">
        <v>234</v>
      </c>
      <c r="L57" s="166" t="s">
        <v>234</v>
      </c>
      <c r="M57" s="166" t="s">
        <v>234</v>
      </c>
      <c r="N57" s="177" t="s">
        <v>234</v>
      </c>
      <c r="O57" s="163" t="s">
        <v>234</v>
      </c>
      <c r="P57" s="168">
        <v>0</v>
      </c>
      <c r="Q57" s="166" t="s">
        <v>234</v>
      </c>
      <c r="R57" s="162">
        <v>0</v>
      </c>
      <c r="S57" s="162">
        <v>0</v>
      </c>
    </row>
    <row r="58" spans="2:20" s="159" customFormat="1" x14ac:dyDescent="0.2">
      <c r="B58" s="133" t="s">
        <v>486</v>
      </c>
      <c r="C58" s="166" t="s">
        <v>234</v>
      </c>
      <c r="D58" s="166" t="s">
        <v>234</v>
      </c>
      <c r="E58" s="166" t="s">
        <v>234</v>
      </c>
      <c r="F58" s="166" t="s">
        <v>234</v>
      </c>
      <c r="G58" s="163" t="s">
        <v>234</v>
      </c>
      <c r="H58" s="167" t="s">
        <v>234</v>
      </c>
      <c r="I58" s="167" t="s">
        <v>234</v>
      </c>
      <c r="J58" s="175" t="s">
        <v>234</v>
      </c>
      <c r="K58" s="167" t="s">
        <v>234</v>
      </c>
      <c r="L58" s="166" t="s">
        <v>234</v>
      </c>
      <c r="M58" s="166" t="s">
        <v>234</v>
      </c>
      <c r="N58" s="177" t="s">
        <v>234</v>
      </c>
      <c r="O58" s="163" t="s">
        <v>234</v>
      </c>
      <c r="P58" s="168">
        <v>0</v>
      </c>
      <c r="Q58" s="166" t="s">
        <v>234</v>
      </c>
      <c r="R58" s="162">
        <v>0</v>
      </c>
      <c r="S58" s="162">
        <v>0</v>
      </c>
    </row>
    <row r="59" spans="2:20" s="159" customFormat="1" x14ac:dyDescent="0.2">
      <c r="B59" s="133" t="s">
        <v>2540</v>
      </c>
      <c r="C59" s="166" t="s">
        <v>234</v>
      </c>
      <c r="D59" s="166" t="s">
        <v>234</v>
      </c>
      <c r="E59" s="166" t="s">
        <v>234</v>
      </c>
      <c r="F59" s="166" t="s">
        <v>234</v>
      </c>
      <c r="G59" s="163" t="s">
        <v>234</v>
      </c>
      <c r="H59" s="167" t="s">
        <v>234</v>
      </c>
      <c r="I59" s="167" t="s">
        <v>234</v>
      </c>
      <c r="J59" s="175" t="s">
        <v>234</v>
      </c>
      <c r="K59" s="167" t="s">
        <v>234</v>
      </c>
      <c r="L59" s="166" t="s">
        <v>234</v>
      </c>
      <c r="M59" s="166" t="s">
        <v>234</v>
      </c>
      <c r="N59" s="177" t="s">
        <v>234</v>
      </c>
      <c r="O59" s="163" t="s">
        <v>234</v>
      </c>
      <c r="P59" s="168">
        <v>0</v>
      </c>
      <c r="Q59" s="166" t="s">
        <v>234</v>
      </c>
      <c r="R59" s="162">
        <v>0</v>
      </c>
      <c r="S59" s="162">
        <v>0</v>
      </c>
    </row>
    <row r="60" spans="2:20" s="159" customFormat="1" x14ac:dyDescent="0.2">
      <c r="B60" s="133" t="s">
        <v>2541</v>
      </c>
      <c r="C60" s="166" t="s">
        <v>234</v>
      </c>
      <c r="D60" s="166" t="s">
        <v>234</v>
      </c>
      <c r="E60" s="166" t="s">
        <v>234</v>
      </c>
      <c r="F60" s="166" t="s">
        <v>234</v>
      </c>
      <c r="G60" s="163" t="s">
        <v>234</v>
      </c>
      <c r="H60" s="167" t="s">
        <v>234</v>
      </c>
      <c r="I60" s="167" t="s">
        <v>234</v>
      </c>
      <c r="J60" s="175" t="s">
        <v>234</v>
      </c>
      <c r="K60" s="167" t="s">
        <v>234</v>
      </c>
      <c r="L60" s="166" t="s">
        <v>234</v>
      </c>
      <c r="M60" s="166" t="s">
        <v>234</v>
      </c>
      <c r="N60" s="177" t="s">
        <v>234</v>
      </c>
      <c r="O60" s="163" t="s">
        <v>234</v>
      </c>
      <c r="P60" s="168">
        <v>0</v>
      </c>
      <c r="Q60" s="166" t="s">
        <v>234</v>
      </c>
      <c r="R60" s="162">
        <v>0</v>
      </c>
      <c r="S60" s="162">
        <v>0</v>
      </c>
    </row>
    <row r="61" spans="2:20" s="159" customFormat="1" x14ac:dyDescent="0.2">
      <c r="B61" s="115" t="s">
        <v>224</v>
      </c>
      <c r="C61" s="169"/>
      <c r="D61" s="169"/>
      <c r="E61" s="169"/>
      <c r="F61" s="115"/>
      <c r="G61" s="170"/>
      <c r="H61" s="170"/>
      <c r="I61" s="170"/>
      <c r="J61" s="171"/>
      <c r="K61" s="172"/>
      <c r="L61" s="173"/>
      <c r="M61" s="173"/>
      <c r="N61" s="173"/>
      <c r="O61" s="172"/>
      <c r="P61" s="172"/>
      <c r="Q61" s="178"/>
      <c r="R61" s="178"/>
      <c r="S61" s="178"/>
    </row>
    <row r="62" spans="2:20" s="159" customFormat="1" x14ac:dyDescent="0.2">
      <c r="B62" s="115" t="s">
        <v>225</v>
      </c>
      <c r="C62" s="169"/>
      <c r="D62" s="169"/>
      <c r="E62" s="169"/>
      <c r="F62" s="115"/>
      <c r="G62" s="170"/>
      <c r="H62" s="170"/>
      <c r="I62" s="170"/>
      <c r="J62" s="171"/>
      <c r="K62" s="172"/>
      <c r="L62" s="173"/>
      <c r="M62" s="173"/>
      <c r="N62" s="173"/>
      <c r="O62" s="172"/>
      <c r="P62" s="172"/>
      <c r="Q62" s="178"/>
      <c r="R62" s="178"/>
      <c r="S62" s="178"/>
    </row>
    <row r="63" spans="2:20" s="159" customFormat="1" x14ac:dyDescent="0.2">
      <c r="B63" s="115" t="s">
        <v>226</v>
      </c>
      <c r="C63" s="169"/>
      <c r="D63" s="169"/>
      <c r="E63" s="169"/>
      <c r="F63" s="115"/>
      <c r="G63" s="170"/>
      <c r="H63" s="170"/>
      <c r="I63" s="170"/>
      <c r="J63" s="171"/>
      <c r="K63" s="172"/>
      <c r="L63" s="173"/>
      <c r="M63" s="173"/>
      <c r="N63" s="173"/>
      <c r="O63" s="172"/>
      <c r="P63" s="172"/>
      <c r="Q63" s="178"/>
      <c r="R63" s="178"/>
      <c r="S63" s="178"/>
    </row>
    <row r="64" spans="2:20" s="159" customFormat="1" x14ac:dyDescent="0.2">
      <c r="B64" s="115" t="s">
        <v>227</v>
      </c>
      <c r="C64" s="169"/>
      <c r="D64" s="169"/>
      <c r="E64" s="169"/>
      <c r="F64" s="115"/>
      <c r="G64" s="170"/>
      <c r="H64" s="170"/>
      <c r="I64" s="170"/>
      <c r="J64" s="171"/>
      <c r="K64" s="172"/>
      <c r="L64" s="173"/>
      <c r="M64" s="173"/>
      <c r="N64" s="173"/>
      <c r="O64" s="172"/>
      <c r="P64" s="172"/>
      <c r="Q64" s="178"/>
      <c r="R64" s="178"/>
      <c r="S64" s="178"/>
    </row>
    <row r="65" spans="2:19" s="159" customFormat="1" x14ac:dyDescent="0.2">
      <c r="B65" s="115" t="s">
        <v>228</v>
      </c>
      <c r="C65" s="169"/>
      <c r="D65" s="169"/>
      <c r="E65" s="169"/>
      <c r="F65" s="115"/>
      <c r="G65" s="170"/>
      <c r="H65" s="170"/>
      <c r="I65" s="170"/>
      <c r="J65" s="171"/>
      <c r="K65" s="172"/>
      <c r="L65" s="173"/>
      <c r="M65" s="173"/>
      <c r="N65" s="173"/>
      <c r="O65" s="172"/>
      <c r="P65" s="172"/>
      <c r="Q65" s="178"/>
      <c r="R65" s="178"/>
      <c r="S65" s="178"/>
    </row>
  </sheetData>
  <sortState ref="B53:AB56">
    <sortCondition ref="B53:B56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60 R11:S60 C11:I60">
    <cfRule type="expression" dxfId="62" priority="290" stopIfTrue="1">
      <formula>OR(LEFT(#REF!,3)="TIR",LEFT(#REF!,2)="IR")</formula>
    </cfRule>
  </conditionalFormatting>
  <conditionalFormatting sqref="K1:K5 K61:K55595 J11:J60 L11:O60 Q11:R60">
    <cfRule type="expression" dxfId="61" priority="293" stopIfTrue="1">
      <formula>LEFT(#REF!,3)="TIR"</formula>
    </cfRule>
  </conditionalFormatting>
  <conditionalFormatting sqref="L8">
    <cfRule type="expression" dxfId="60" priority="298" stopIfTrue="1">
      <formula>LEFT(#REF!,3)="TIR"</formula>
    </cfRule>
  </conditionalFormatting>
  <conditionalFormatting sqref="B11:B60 P11:P60">
    <cfRule type="expression" dxfId="59" priority="299" stopIfTrue="1">
      <formula>#REF!&gt;0</formula>
    </cfRule>
    <cfRule type="expression" dxfId="58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7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1406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5" style="13" bestFit="1" customWidth="1"/>
    <col min="7" max="7" width="12" style="94" bestFit="1" customWidth="1"/>
    <col min="8" max="8" width="12.42578125" style="94" bestFit="1" customWidth="1"/>
    <col min="9" max="9" width="8.85546875" style="94" bestFit="1" customWidth="1"/>
    <col min="10" max="10" width="10.85546875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220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221</v>
      </c>
      <c r="C3" s="12" t="s">
        <v>222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223</v>
      </c>
      <c r="C4" s="12" t="s">
        <v>231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9"/>
      <c r="M6" s="230"/>
      <c r="N6" s="17"/>
      <c r="O6" s="17"/>
      <c r="P6" s="16"/>
      <c r="Q6" s="16"/>
      <c r="R6" s="18"/>
    </row>
    <row r="7" spans="1:18" s="10" customFormat="1" x14ac:dyDescent="0.2">
      <c r="B7" s="224" t="s">
        <v>22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6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59" customFormat="1" ht="12.75" customHeight="1" thickBot="1" x14ac:dyDescent="0.25">
      <c r="B11" s="142" t="s">
        <v>65</v>
      </c>
      <c r="C11" s="102"/>
      <c r="D11" s="102"/>
      <c r="E11" s="102"/>
      <c r="F11" s="102"/>
      <c r="G11" s="143"/>
      <c r="H11" s="144"/>
      <c r="I11" s="143"/>
      <c r="J11" s="147">
        <v>12821.1217003</v>
      </c>
      <c r="K11" s="102"/>
      <c r="L11" s="102">
        <v>1</v>
      </c>
      <c r="M11" s="92">
        <v>1.0723026733822886E-2</v>
      </c>
    </row>
    <row r="12" spans="1:18" s="159" customFormat="1" x14ac:dyDescent="0.2">
      <c r="B12" s="132" t="s">
        <v>148</v>
      </c>
      <c r="C12" s="162" t="s">
        <v>234</v>
      </c>
      <c r="D12" s="162" t="s">
        <v>234</v>
      </c>
      <c r="E12" s="162" t="s">
        <v>234</v>
      </c>
      <c r="F12" s="162" t="s">
        <v>234</v>
      </c>
      <c r="G12" s="163" t="s">
        <v>234</v>
      </c>
      <c r="H12" s="175" t="s">
        <v>234</v>
      </c>
      <c r="I12" s="163" t="s">
        <v>234</v>
      </c>
      <c r="J12" s="176">
        <v>4052.9313501000001</v>
      </c>
      <c r="K12" s="162" t="s">
        <v>234</v>
      </c>
      <c r="L12" s="162">
        <v>0.31611363224211231</v>
      </c>
      <c r="M12" s="162">
        <v>3.3896949294580266E-3</v>
      </c>
    </row>
    <row r="13" spans="1:18" x14ac:dyDescent="0.2">
      <c r="B13" s="23" t="s">
        <v>2549</v>
      </c>
      <c r="C13" s="32" t="s">
        <v>2550</v>
      </c>
      <c r="D13" s="32" t="s">
        <v>234</v>
      </c>
      <c r="E13" s="32" t="s">
        <v>2551</v>
      </c>
      <c r="F13" s="32" t="s">
        <v>197</v>
      </c>
      <c r="G13" s="95" t="s">
        <v>240</v>
      </c>
      <c r="H13" s="104">
        <v>2860304.19</v>
      </c>
      <c r="I13" s="101">
        <v>99.821600000000004</v>
      </c>
      <c r="J13" s="126">
        <v>2855.20363</v>
      </c>
      <c r="K13" s="41" t="s">
        <v>234</v>
      </c>
      <c r="L13" s="41">
        <v>0.22269530675566329</v>
      </c>
      <c r="M13" s="41">
        <v>2.3879677278378659E-3</v>
      </c>
      <c r="N13" s="18"/>
      <c r="O13" s="18"/>
      <c r="P13" s="18"/>
      <c r="Q13" s="18"/>
    </row>
    <row r="14" spans="1:18" x14ac:dyDescent="0.2">
      <c r="B14" s="23" t="s">
        <v>2552</v>
      </c>
      <c r="C14" s="32" t="s">
        <v>2553</v>
      </c>
      <c r="D14" s="32" t="s">
        <v>234</v>
      </c>
      <c r="E14" s="32" t="s">
        <v>2554</v>
      </c>
      <c r="F14" s="32" t="s">
        <v>2548</v>
      </c>
      <c r="G14" s="95" t="s">
        <v>135</v>
      </c>
      <c r="H14" s="104">
        <v>51087</v>
      </c>
      <c r="I14" s="101">
        <v>100</v>
      </c>
      <c r="J14" s="126">
        <v>185.54798000000002</v>
      </c>
      <c r="K14" s="41" t="s">
        <v>234</v>
      </c>
      <c r="L14" s="41">
        <v>1.4472055124136166E-2</v>
      </c>
      <c r="M14" s="41">
        <v>1.5518423398947062E-4</v>
      </c>
      <c r="N14" s="18"/>
      <c r="O14" s="18"/>
      <c r="P14" s="18"/>
      <c r="Q14" s="18"/>
    </row>
    <row r="15" spans="1:18" x14ac:dyDescent="0.2">
      <c r="B15" s="23" t="s">
        <v>2542</v>
      </c>
      <c r="C15" s="32" t="s">
        <v>2543</v>
      </c>
      <c r="D15" s="32" t="s">
        <v>234</v>
      </c>
      <c r="E15" s="32" t="s">
        <v>2544</v>
      </c>
      <c r="F15" s="32" t="s">
        <v>213</v>
      </c>
      <c r="G15" s="95" t="s">
        <v>240</v>
      </c>
      <c r="H15" s="104">
        <v>7437</v>
      </c>
      <c r="I15" s="101">
        <v>18.315000000000001</v>
      </c>
      <c r="J15" s="126">
        <v>1.36208</v>
      </c>
      <c r="K15" s="41" t="s">
        <v>234</v>
      </c>
      <c r="L15" s="41">
        <v>1.0623719451692972E-4</v>
      </c>
      <c r="M15" s="41">
        <v>1.1391842769313796E-6</v>
      </c>
      <c r="N15" s="18"/>
      <c r="O15" s="18"/>
      <c r="P15" s="18"/>
      <c r="Q15" s="18"/>
    </row>
    <row r="16" spans="1:18" x14ac:dyDescent="0.2">
      <c r="B16" s="23" t="s">
        <v>2558</v>
      </c>
      <c r="C16" s="32" t="s">
        <v>2559</v>
      </c>
      <c r="D16" s="32" t="s">
        <v>234</v>
      </c>
      <c r="E16" s="32" t="s">
        <v>2525</v>
      </c>
      <c r="F16" s="32" t="s">
        <v>199</v>
      </c>
      <c r="G16" s="95" t="s">
        <v>240</v>
      </c>
      <c r="H16" s="104">
        <v>440018</v>
      </c>
      <c r="I16" s="101">
        <v>100</v>
      </c>
      <c r="J16" s="126">
        <v>440.01799999999997</v>
      </c>
      <c r="K16" s="41" t="s">
        <v>234</v>
      </c>
      <c r="L16" s="41">
        <v>3.4319774063895206E-2</v>
      </c>
      <c r="M16" s="41">
        <v>3.680118547859096E-4</v>
      </c>
      <c r="N16" s="18"/>
      <c r="O16" s="18"/>
      <c r="P16" s="18"/>
      <c r="Q16" s="18"/>
    </row>
    <row r="17" spans="2:17" x14ac:dyDescent="0.2">
      <c r="B17" s="23" t="s">
        <v>2555</v>
      </c>
      <c r="C17" s="32" t="s">
        <v>2556</v>
      </c>
      <c r="D17" s="32" t="s">
        <v>234</v>
      </c>
      <c r="E17" s="32" t="s">
        <v>2557</v>
      </c>
      <c r="F17" s="32" t="s">
        <v>2548</v>
      </c>
      <c r="G17" s="95" t="s">
        <v>135</v>
      </c>
      <c r="H17" s="104">
        <v>39399</v>
      </c>
      <c r="I17" s="101">
        <v>100</v>
      </c>
      <c r="J17" s="126">
        <v>143.09716</v>
      </c>
      <c r="K17" s="41" t="s">
        <v>234</v>
      </c>
      <c r="L17" s="41">
        <v>1.1161048412530994E-2</v>
      </c>
      <c r="M17" s="41">
        <v>1.1968022050506133E-4</v>
      </c>
      <c r="N17" s="18"/>
      <c r="O17" s="18"/>
      <c r="P17" s="18"/>
      <c r="Q17" s="18"/>
    </row>
    <row r="18" spans="2:17" x14ac:dyDescent="0.2">
      <c r="B18" s="23" t="s">
        <v>2545</v>
      </c>
      <c r="C18" s="32" t="s">
        <v>2546</v>
      </c>
      <c r="D18" s="32" t="s">
        <v>234</v>
      </c>
      <c r="E18" s="32" t="s">
        <v>2547</v>
      </c>
      <c r="F18" s="32" t="s">
        <v>2548</v>
      </c>
      <c r="G18" s="95" t="s">
        <v>135</v>
      </c>
      <c r="H18" s="104">
        <v>1622.64</v>
      </c>
      <c r="I18" s="101">
        <v>7257.2782000000007</v>
      </c>
      <c r="J18" s="126">
        <v>427.70249999999999</v>
      </c>
      <c r="K18" s="41" t="s">
        <v>234</v>
      </c>
      <c r="L18" s="41">
        <v>3.3359210683570083E-2</v>
      </c>
      <c r="M18" s="41">
        <v>3.5771170797915201E-4</v>
      </c>
      <c r="N18" s="18"/>
      <c r="O18" s="18"/>
      <c r="P18" s="18"/>
      <c r="Q18" s="18"/>
    </row>
    <row r="19" spans="2:17" s="159" customFormat="1" x14ac:dyDescent="0.2">
      <c r="B19" s="133" t="s">
        <v>486</v>
      </c>
      <c r="C19" s="166" t="s">
        <v>234</v>
      </c>
      <c r="D19" s="166" t="s">
        <v>234</v>
      </c>
      <c r="E19" s="166" t="s">
        <v>234</v>
      </c>
      <c r="F19" s="166" t="s">
        <v>234</v>
      </c>
      <c r="G19" s="167" t="s">
        <v>234</v>
      </c>
      <c r="H19" s="177" t="s">
        <v>234</v>
      </c>
      <c r="I19" s="163" t="s">
        <v>234</v>
      </c>
      <c r="J19" s="164">
        <v>8768.1903501999986</v>
      </c>
      <c r="K19" s="162" t="s">
        <v>234</v>
      </c>
      <c r="L19" s="162">
        <v>0.68388636775788758</v>
      </c>
      <c r="M19" s="162">
        <v>7.3333318043648579E-3</v>
      </c>
    </row>
    <row r="20" spans="2:17" s="159" customFormat="1" x14ac:dyDescent="0.2">
      <c r="B20" s="133" t="s">
        <v>154</v>
      </c>
      <c r="C20" s="166" t="s">
        <v>234</v>
      </c>
      <c r="D20" s="166" t="s">
        <v>234</v>
      </c>
      <c r="E20" s="166" t="s">
        <v>234</v>
      </c>
      <c r="F20" s="166" t="s">
        <v>234</v>
      </c>
      <c r="G20" s="167" t="s">
        <v>234</v>
      </c>
      <c r="H20" s="177" t="s">
        <v>234</v>
      </c>
      <c r="I20" s="163" t="s">
        <v>234</v>
      </c>
      <c r="J20" s="164">
        <v>0</v>
      </c>
      <c r="K20" s="162" t="s">
        <v>234</v>
      </c>
      <c r="L20" s="162">
        <v>0</v>
      </c>
      <c r="M20" s="162">
        <v>0</v>
      </c>
    </row>
    <row r="21" spans="2:17" s="159" customFormat="1" x14ac:dyDescent="0.2">
      <c r="B21" s="133" t="s">
        <v>155</v>
      </c>
      <c r="C21" s="166" t="s">
        <v>234</v>
      </c>
      <c r="D21" s="166" t="s">
        <v>234</v>
      </c>
      <c r="E21" s="166" t="s">
        <v>234</v>
      </c>
      <c r="F21" s="166" t="s">
        <v>234</v>
      </c>
      <c r="G21" s="167" t="s">
        <v>234</v>
      </c>
      <c r="H21" s="177" t="s">
        <v>234</v>
      </c>
      <c r="I21" s="163" t="s">
        <v>234</v>
      </c>
      <c r="J21" s="164">
        <v>8768.1903500999997</v>
      </c>
      <c r="K21" s="162" t="s">
        <v>234</v>
      </c>
      <c r="L21" s="162">
        <v>0.68388636775008793</v>
      </c>
      <c r="M21" s="162">
        <v>7.3333318042812234E-3</v>
      </c>
    </row>
    <row r="22" spans="2:17" x14ac:dyDescent="0.2">
      <c r="B22" s="23" t="s">
        <v>2560</v>
      </c>
      <c r="C22" s="32" t="s">
        <v>2561</v>
      </c>
      <c r="D22" s="32" t="s">
        <v>234</v>
      </c>
      <c r="E22" s="32" t="s">
        <v>234</v>
      </c>
      <c r="F22" s="32" t="s">
        <v>180</v>
      </c>
      <c r="G22" s="95" t="s">
        <v>135</v>
      </c>
      <c r="H22" s="104">
        <v>2487841.2999999998</v>
      </c>
      <c r="I22" s="101">
        <v>97.037899999999993</v>
      </c>
      <c r="J22" s="126">
        <v>8768.1903499999989</v>
      </c>
      <c r="K22" s="41" t="s">
        <v>234</v>
      </c>
      <c r="L22" s="41">
        <v>0.68388636774228839</v>
      </c>
      <c r="M22" s="41">
        <v>7.3333318041975872E-3</v>
      </c>
      <c r="N22" s="18"/>
      <c r="O22" s="18"/>
      <c r="P22" s="18"/>
      <c r="Q22" s="18"/>
    </row>
    <row r="23" spans="2:17" s="159" customFormat="1" x14ac:dyDescent="0.2">
      <c r="B23" s="115" t="s">
        <v>224</v>
      </c>
      <c r="C23" s="169"/>
      <c r="D23" s="169"/>
      <c r="E23" s="169"/>
      <c r="F23" s="115"/>
      <c r="G23" s="170"/>
      <c r="H23" s="170"/>
      <c r="I23" s="170"/>
      <c r="J23" s="171"/>
      <c r="K23" s="172"/>
      <c r="L23" s="172"/>
      <c r="M23" s="173"/>
      <c r="N23" s="190"/>
      <c r="O23" s="190"/>
      <c r="P23" s="174"/>
      <c r="Q23" s="174"/>
    </row>
    <row r="24" spans="2:17" s="159" customFormat="1" x14ac:dyDescent="0.2">
      <c r="B24" s="115" t="s">
        <v>225</v>
      </c>
      <c r="C24" s="169"/>
      <c r="D24" s="169"/>
      <c r="E24" s="169"/>
      <c r="F24" s="115"/>
      <c r="G24" s="170"/>
      <c r="H24" s="170"/>
      <c r="I24" s="170"/>
      <c r="J24" s="171"/>
      <c r="K24" s="172"/>
      <c r="L24" s="172"/>
      <c r="M24" s="173"/>
      <c r="N24" s="190"/>
      <c r="O24" s="190"/>
      <c r="P24" s="174"/>
      <c r="Q24" s="174"/>
    </row>
    <row r="25" spans="2:17" s="159" customFormat="1" x14ac:dyDescent="0.2">
      <c r="B25" s="115" t="s">
        <v>226</v>
      </c>
      <c r="C25" s="169"/>
      <c r="D25" s="169"/>
      <c r="E25" s="169"/>
      <c r="F25" s="115"/>
      <c r="G25" s="170"/>
      <c r="H25" s="170"/>
      <c r="I25" s="170"/>
      <c r="J25" s="171"/>
      <c r="K25" s="172"/>
      <c r="L25" s="172"/>
      <c r="M25" s="173"/>
      <c r="N25" s="190"/>
      <c r="O25" s="190"/>
      <c r="P25" s="174"/>
      <c r="Q25" s="174"/>
    </row>
    <row r="26" spans="2:17" s="159" customFormat="1" x14ac:dyDescent="0.2">
      <c r="B26" s="115" t="s">
        <v>227</v>
      </c>
      <c r="C26" s="169"/>
      <c r="D26" s="169"/>
      <c r="E26" s="169"/>
      <c r="F26" s="115"/>
      <c r="G26" s="170"/>
      <c r="H26" s="170"/>
      <c r="I26" s="170"/>
      <c r="J26" s="171"/>
      <c r="K26" s="172"/>
      <c r="L26" s="172"/>
      <c r="M26" s="173"/>
      <c r="N26" s="190"/>
      <c r="O26" s="190"/>
      <c r="P26" s="174"/>
      <c r="Q26" s="174"/>
    </row>
    <row r="27" spans="2:17" s="159" customFormat="1" x14ac:dyDescent="0.2">
      <c r="B27" s="115" t="s">
        <v>228</v>
      </c>
      <c r="C27" s="169"/>
      <c r="D27" s="169"/>
      <c r="E27" s="169"/>
      <c r="F27" s="115"/>
      <c r="G27" s="170"/>
      <c r="H27" s="170"/>
      <c r="I27" s="170"/>
      <c r="J27" s="171"/>
      <c r="K27" s="172"/>
      <c r="L27" s="172"/>
      <c r="M27" s="173"/>
      <c r="N27" s="190"/>
      <c r="O27" s="190"/>
      <c r="P27" s="174"/>
      <c r="Q27" s="174"/>
    </row>
  </sheetData>
  <mergeCells count="2">
    <mergeCell ref="B7:M7"/>
    <mergeCell ref="B6:M6"/>
  </mergeCells>
  <phoneticPr fontId="3" type="noConversion"/>
  <conditionalFormatting sqref="K1:L5 H11:I22 K11:K55557">
    <cfRule type="expression" dxfId="57" priority="312" stopIfTrue="1">
      <formula>LEFT(#REF!,3)="TIR"</formula>
    </cfRule>
  </conditionalFormatting>
  <conditionalFormatting sqref="L11:L22 M12:M22 C11:G22">
    <cfRule type="expression" dxfId="56" priority="315" stopIfTrue="1">
      <formula>OR(LEFT(#REF!,3)="TIR",LEFT(#REF!,2)="IR")</formula>
    </cfRule>
  </conditionalFormatting>
  <conditionalFormatting sqref="B11:B22 J11:J22">
    <cfRule type="expression" dxfId="55" priority="318" stopIfTrue="1">
      <formula>#REF!&gt;0</formula>
    </cfRule>
    <cfRule type="expression" dxfId="54" priority="319" stopIfTrue="1">
      <formula>LEFT(#REF!,3)="TIR"</formula>
    </cfRule>
  </conditionalFormatting>
  <conditionalFormatting sqref="D11:E22">
    <cfRule type="expression" dxfId="53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3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43.85546875" style="13" bestFit="1" customWidth="1"/>
    <col min="3" max="3" width="10.85546875" style="12" bestFit="1" customWidth="1"/>
    <col min="4" max="4" width="12" style="94" bestFit="1" customWidth="1"/>
    <col min="5" max="5" width="12.140625" style="94" bestFit="1" customWidth="1"/>
    <col min="6" max="6" width="10.85546875" style="94" bestFit="1" customWidth="1"/>
    <col min="7" max="7" width="8.140625" style="45" bestFit="1" customWidth="1"/>
    <col min="8" max="8" width="9.8554687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220</v>
      </c>
      <c r="C2" s="12" t="s">
        <v>161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221</v>
      </c>
      <c r="C3" s="12" t="s">
        <v>222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223</v>
      </c>
      <c r="C4" s="12" t="s">
        <v>231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3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4" t="s">
        <v>32</v>
      </c>
      <c r="C7" s="225"/>
      <c r="D7" s="225"/>
      <c r="E7" s="225"/>
      <c r="F7" s="225"/>
      <c r="G7" s="225"/>
      <c r="H7" s="225"/>
      <c r="I7" s="225"/>
      <c r="J7" s="225"/>
      <c r="K7" s="226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9" customFormat="1" ht="12.75" customHeight="1" thickBot="1" x14ac:dyDescent="0.25">
      <c r="B11" s="142" t="s">
        <v>66</v>
      </c>
      <c r="C11" s="102" t="s">
        <v>234</v>
      </c>
      <c r="D11" s="143" t="s">
        <v>234</v>
      </c>
      <c r="E11" s="143" t="s">
        <v>234</v>
      </c>
      <c r="F11" s="144" t="s">
        <v>234</v>
      </c>
      <c r="G11" s="143" t="s">
        <v>234</v>
      </c>
      <c r="H11" s="147">
        <v>6327.1805808000008</v>
      </c>
      <c r="I11" s="102" t="s">
        <v>234</v>
      </c>
      <c r="J11" s="102">
        <v>1</v>
      </c>
      <c r="K11" s="121">
        <v>5.2917777479684859E-3</v>
      </c>
    </row>
    <row r="12" spans="1:18" s="159" customFormat="1" x14ac:dyDescent="0.2">
      <c r="B12" s="132" t="s">
        <v>2562</v>
      </c>
      <c r="C12" s="162" t="s">
        <v>234</v>
      </c>
      <c r="D12" s="163" t="s">
        <v>234</v>
      </c>
      <c r="E12" s="163" t="s">
        <v>234</v>
      </c>
      <c r="F12" s="175" t="s">
        <v>234</v>
      </c>
      <c r="G12" s="163" t="s">
        <v>234</v>
      </c>
      <c r="H12" s="176">
        <v>3329.5841303999996</v>
      </c>
      <c r="I12" s="162" t="s">
        <v>234</v>
      </c>
      <c r="J12" s="162">
        <v>0.52623504069153837</v>
      </c>
      <c r="K12" s="162">
        <v>2.7847188785327733E-3</v>
      </c>
    </row>
    <row r="13" spans="1:18" s="159" customFormat="1" x14ac:dyDescent="0.2">
      <c r="B13" s="133" t="s">
        <v>2563</v>
      </c>
      <c r="C13" s="166" t="s">
        <v>234</v>
      </c>
      <c r="D13" s="167" t="s">
        <v>234</v>
      </c>
      <c r="E13" s="167" t="s">
        <v>234</v>
      </c>
      <c r="F13" s="177" t="s">
        <v>234</v>
      </c>
      <c r="G13" s="167" t="s">
        <v>234</v>
      </c>
      <c r="H13" s="168">
        <v>0</v>
      </c>
      <c r="I13" s="166" t="s">
        <v>234</v>
      </c>
      <c r="J13" s="166">
        <v>0</v>
      </c>
      <c r="K13" s="166">
        <v>0</v>
      </c>
    </row>
    <row r="14" spans="1:18" s="159" customFormat="1" x14ac:dyDescent="0.2">
      <c r="B14" s="133" t="s">
        <v>2564</v>
      </c>
      <c r="C14" s="166" t="s">
        <v>234</v>
      </c>
      <c r="D14" s="167" t="s">
        <v>234</v>
      </c>
      <c r="E14" s="167" t="s">
        <v>234</v>
      </c>
      <c r="F14" s="177" t="s">
        <v>234</v>
      </c>
      <c r="G14" s="167" t="s">
        <v>234</v>
      </c>
      <c r="H14" s="168">
        <v>2191.1281901000002</v>
      </c>
      <c r="I14" s="166" t="s">
        <v>234</v>
      </c>
      <c r="J14" s="166">
        <v>0.34630403891885708</v>
      </c>
      <c r="K14" s="166">
        <v>1.8325640071824205E-3</v>
      </c>
    </row>
    <row r="15" spans="1:18" x14ac:dyDescent="0.2">
      <c r="B15" s="23" t="s">
        <v>2565</v>
      </c>
      <c r="C15" s="32" t="s">
        <v>2566</v>
      </c>
      <c r="D15" s="95" t="s">
        <v>135</v>
      </c>
      <c r="E15" s="95" t="s">
        <v>2567</v>
      </c>
      <c r="F15" s="104">
        <v>149.97</v>
      </c>
      <c r="G15" s="95">
        <v>1194.27</v>
      </c>
      <c r="H15" s="125">
        <v>650.50816000000009</v>
      </c>
      <c r="I15" s="32" t="s">
        <v>234</v>
      </c>
      <c r="J15" s="32">
        <v>0.10281169498686106</v>
      </c>
      <c r="K15" s="32">
        <v>5.4405663976239455E-4</v>
      </c>
      <c r="L15" s="18"/>
      <c r="M15" s="18"/>
      <c r="N15" s="18"/>
    </row>
    <row r="16" spans="1:18" x14ac:dyDescent="0.2">
      <c r="B16" s="23" t="s">
        <v>2568</v>
      </c>
      <c r="C16" s="32" t="s">
        <v>2569</v>
      </c>
      <c r="D16" s="95" t="s">
        <v>240</v>
      </c>
      <c r="E16" s="95" t="s">
        <v>2570</v>
      </c>
      <c r="F16" s="104">
        <v>712.82</v>
      </c>
      <c r="G16" s="95">
        <v>1121.047</v>
      </c>
      <c r="H16" s="125">
        <v>799.10471999999993</v>
      </c>
      <c r="I16" s="32">
        <v>4.8506797429919584E-4</v>
      </c>
      <c r="J16" s="32">
        <v>0.12629712551984129</v>
      </c>
      <c r="K16" s="32">
        <v>6.683363184582789E-4</v>
      </c>
      <c r="L16" s="18"/>
      <c r="M16" s="18"/>
      <c r="N16" s="18"/>
    </row>
    <row r="17" spans="2:14" x14ac:dyDescent="0.2">
      <c r="B17" s="23" t="s">
        <v>2571</v>
      </c>
      <c r="C17" s="32" t="s">
        <v>2572</v>
      </c>
      <c r="D17" s="95" t="s">
        <v>135</v>
      </c>
      <c r="E17" s="95" t="s">
        <v>823</v>
      </c>
      <c r="F17" s="104">
        <v>1762</v>
      </c>
      <c r="G17" s="95">
        <v>115.8693</v>
      </c>
      <c r="H17" s="125">
        <v>741.51531</v>
      </c>
      <c r="I17" s="32">
        <v>3.1834176101892489E-4</v>
      </c>
      <c r="J17" s="32">
        <v>0.1171952183963499</v>
      </c>
      <c r="K17" s="32">
        <v>6.2017104887811128E-4</v>
      </c>
      <c r="L17" s="18"/>
      <c r="M17" s="18"/>
      <c r="N17" s="18"/>
    </row>
    <row r="18" spans="2:14" s="159" customFormat="1" x14ac:dyDescent="0.2">
      <c r="B18" s="133" t="s">
        <v>2573</v>
      </c>
      <c r="C18" s="166" t="s">
        <v>234</v>
      </c>
      <c r="D18" s="167" t="s">
        <v>234</v>
      </c>
      <c r="E18" s="167" t="s">
        <v>234</v>
      </c>
      <c r="F18" s="177" t="s">
        <v>234</v>
      </c>
      <c r="G18" s="167" t="s">
        <v>234</v>
      </c>
      <c r="H18" s="168">
        <v>0</v>
      </c>
      <c r="I18" s="166" t="s">
        <v>234</v>
      </c>
      <c r="J18" s="166">
        <v>0</v>
      </c>
      <c r="K18" s="166">
        <v>0</v>
      </c>
    </row>
    <row r="19" spans="2:14" s="159" customFormat="1" x14ac:dyDescent="0.2">
      <c r="B19" s="133" t="s">
        <v>2574</v>
      </c>
      <c r="C19" s="166" t="s">
        <v>234</v>
      </c>
      <c r="D19" s="167" t="s">
        <v>234</v>
      </c>
      <c r="E19" s="167" t="s">
        <v>234</v>
      </c>
      <c r="F19" s="177" t="s">
        <v>234</v>
      </c>
      <c r="G19" s="167" t="s">
        <v>234</v>
      </c>
      <c r="H19" s="168">
        <v>1138.4559400999999</v>
      </c>
      <c r="I19" s="166" t="s">
        <v>234</v>
      </c>
      <c r="J19" s="166">
        <v>0.17993100174107171</v>
      </c>
      <c r="K19" s="166">
        <v>9.5215487118308214E-4</v>
      </c>
    </row>
    <row r="20" spans="2:14" x14ac:dyDescent="0.2">
      <c r="B20" s="23" t="s">
        <v>2575</v>
      </c>
      <c r="C20" s="32" t="s">
        <v>2576</v>
      </c>
      <c r="D20" s="95" t="s">
        <v>240</v>
      </c>
      <c r="E20" s="95" t="s">
        <v>2577</v>
      </c>
      <c r="F20" s="104">
        <v>487496.71</v>
      </c>
      <c r="G20" s="95">
        <v>2.3353000000000002</v>
      </c>
      <c r="H20" s="125">
        <v>1138.4559400000001</v>
      </c>
      <c r="I20" s="32" t="s">
        <v>234</v>
      </c>
      <c r="J20" s="32">
        <v>0.17993100172526688</v>
      </c>
      <c r="K20" s="32">
        <v>9.5215487109944657E-4</v>
      </c>
      <c r="L20" s="18"/>
      <c r="M20" s="18"/>
      <c r="N20" s="18"/>
    </row>
    <row r="21" spans="2:14" s="159" customFormat="1" x14ac:dyDescent="0.2">
      <c r="B21" s="133" t="s">
        <v>2578</v>
      </c>
      <c r="C21" s="166" t="s">
        <v>234</v>
      </c>
      <c r="D21" s="167" t="s">
        <v>234</v>
      </c>
      <c r="E21" s="167" t="s">
        <v>234</v>
      </c>
      <c r="F21" s="177" t="s">
        <v>234</v>
      </c>
      <c r="G21" s="167" t="s">
        <v>234</v>
      </c>
      <c r="H21" s="168">
        <v>2997.5964504000003</v>
      </c>
      <c r="I21" s="166" t="s">
        <v>234</v>
      </c>
      <c r="J21" s="166">
        <v>0.47376495930846158</v>
      </c>
      <c r="K21" s="166">
        <v>2.5070588694357122E-3</v>
      </c>
    </row>
    <row r="22" spans="2:14" s="159" customFormat="1" x14ac:dyDescent="0.2">
      <c r="B22" s="133" t="s">
        <v>2563</v>
      </c>
      <c r="C22" s="166" t="s">
        <v>234</v>
      </c>
      <c r="D22" s="167" t="s">
        <v>234</v>
      </c>
      <c r="E22" s="167" t="s">
        <v>234</v>
      </c>
      <c r="F22" s="177" t="s">
        <v>234</v>
      </c>
      <c r="G22" s="167" t="s">
        <v>234</v>
      </c>
      <c r="H22" s="168">
        <v>0</v>
      </c>
      <c r="I22" s="166" t="s">
        <v>234</v>
      </c>
      <c r="J22" s="166">
        <v>0</v>
      </c>
      <c r="K22" s="166">
        <v>0</v>
      </c>
    </row>
    <row r="23" spans="2:14" s="159" customFormat="1" x14ac:dyDescent="0.2">
      <c r="B23" s="133" t="s">
        <v>2564</v>
      </c>
      <c r="C23" s="166" t="s">
        <v>234</v>
      </c>
      <c r="D23" s="167" t="s">
        <v>234</v>
      </c>
      <c r="E23" s="167" t="s">
        <v>234</v>
      </c>
      <c r="F23" s="177" t="s">
        <v>234</v>
      </c>
      <c r="G23" s="167" t="s">
        <v>234</v>
      </c>
      <c r="H23" s="168">
        <v>0</v>
      </c>
      <c r="I23" s="166" t="s">
        <v>234</v>
      </c>
      <c r="J23" s="166">
        <v>0</v>
      </c>
      <c r="K23" s="166">
        <v>0</v>
      </c>
    </row>
    <row r="24" spans="2:14" s="159" customFormat="1" x14ac:dyDescent="0.2">
      <c r="B24" s="133" t="s">
        <v>2573</v>
      </c>
      <c r="C24" s="166" t="s">
        <v>234</v>
      </c>
      <c r="D24" s="167" t="s">
        <v>234</v>
      </c>
      <c r="E24" s="167" t="s">
        <v>234</v>
      </c>
      <c r="F24" s="177" t="s">
        <v>234</v>
      </c>
      <c r="G24" s="167" t="s">
        <v>234</v>
      </c>
      <c r="H24" s="168">
        <v>976.30706010000006</v>
      </c>
      <c r="I24" s="166" t="s">
        <v>234</v>
      </c>
      <c r="J24" s="166">
        <v>0.15430365035931329</v>
      </c>
      <c r="K24" s="166">
        <v>8.1654062340172351E-4</v>
      </c>
    </row>
    <row r="25" spans="2:14" x14ac:dyDescent="0.2">
      <c r="B25" s="23" t="s">
        <v>2579</v>
      </c>
      <c r="C25" s="32" t="s">
        <v>2580</v>
      </c>
      <c r="D25" s="95" t="s">
        <v>135</v>
      </c>
      <c r="E25" s="95" t="s">
        <v>1415</v>
      </c>
      <c r="F25" s="104">
        <v>268807.01</v>
      </c>
      <c r="G25" s="95">
        <v>1</v>
      </c>
      <c r="H25" s="125">
        <v>976.30706000000009</v>
      </c>
      <c r="I25" s="32" t="s">
        <v>234</v>
      </c>
      <c r="J25" s="32">
        <v>0.15430365034350846</v>
      </c>
      <c r="K25" s="32">
        <v>8.1654062331808794E-4</v>
      </c>
      <c r="L25" s="18"/>
      <c r="M25" s="18"/>
      <c r="N25" s="18"/>
    </row>
    <row r="26" spans="2:14" s="159" customFormat="1" x14ac:dyDescent="0.2">
      <c r="B26" s="133" t="s">
        <v>2574</v>
      </c>
      <c r="C26" s="166" t="s">
        <v>234</v>
      </c>
      <c r="D26" s="167" t="s">
        <v>234</v>
      </c>
      <c r="E26" s="167" t="s">
        <v>234</v>
      </c>
      <c r="F26" s="177" t="s">
        <v>234</v>
      </c>
      <c r="G26" s="167" t="s">
        <v>234</v>
      </c>
      <c r="H26" s="168">
        <v>2021.2893901</v>
      </c>
      <c r="I26" s="166" t="s">
        <v>234</v>
      </c>
      <c r="J26" s="166">
        <v>0.31946130891753854</v>
      </c>
      <c r="K26" s="166">
        <v>1.690518245866717E-3</v>
      </c>
    </row>
    <row r="27" spans="2:14" x14ac:dyDescent="0.2">
      <c r="B27" s="23" t="s">
        <v>2581</v>
      </c>
      <c r="C27" s="32" t="s">
        <v>2582</v>
      </c>
      <c r="D27" s="95" t="s">
        <v>135</v>
      </c>
      <c r="E27" s="95" t="s">
        <v>2583</v>
      </c>
      <c r="F27" s="104">
        <v>310999.31</v>
      </c>
      <c r="G27" s="95">
        <v>0.96419999999999995</v>
      </c>
      <c r="H27" s="125">
        <v>1089.1635800000001</v>
      </c>
      <c r="I27" s="32" t="s">
        <v>234</v>
      </c>
      <c r="J27" s="32">
        <v>0.1721404290728</v>
      </c>
      <c r="K27" s="32">
        <v>9.1092889209319064E-4</v>
      </c>
      <c r="L27" s="18"/>
      <c r="M27" s="18"/>
      <c r="N27" s="18"/>
    </row>
    <row r="28" spans="2:14" x14ac:dyDescent="0.2">
      <c r="B28" s="23" t="s">
        <v>2584</v>
      </c>
      <c r="C28" s="32" t="s">
        <v>2585</v>
      </c>
      <c r="D28" s="95" t="s">
        <v>135</v>
      </c>
      <c r="E28" s="95" t="s">
        <v>2586</v>
      </c>
      <c r="F28" s="104">
        <v>234985.89</v>
      </c>
      <c r="G28" s="95">
        <v>109.2161</v>
      </c>
      <c r="H28" s="125">
        <v>932.12581</v>
      </c>
      <c r="I28" s="32" t="s">
        <v>234</v>
      </c>
      <c r="J28" s="32">
        <v>0.14732087982893374</v>
      </c>
      <c r="K28" s="32">
        <v>7.7958935368989087E-4</v>
      </c>
      <c r="L28" s="18"/>
      <c r="M28" s="18"/>
      <c r="N28" s="18"/>
    </row>
    <row r="29" spans="2:14" s="159" customFormat="1" x14ac:dyDescent="0.2">
      <c r="B29" s="115" t="s">
        <v>224</v>
      </c>
      <c r="C29" s="169"/>
      <c r="D29" s="170"/>
      <c r="E29" s="170"/>
      <c r="F29" s="170"/>
      <c r="G29" s="171"/>
      <c r="H29" s="172"/>
      <c r="I29" s="173"/>
      <c r="J29" s="173"/>
      <c r="K29" s="173"/>
      <c r="L29" s="190"/>
      <c r="M29" s="174"/>
      <c r="N29" s="174"/>
    </row>
    <row r="30" spans="2:14" s="159" customFormat="1" x14ac:dyDescent="0.2">
      <c r="B30" s="115" t="s">
        <v>225</v>
      </c>
      <c r="C30" s="169"/>
      <c r="D30" s="170"/>
      <c r="E30" s="170"/>
      <c r="F30" s="170"/>
      <c r="G30" s="171"/>
      <c r="H30" s="172"/>
      <c r="I30" s="173"/>
      <c r="J30" s="173"/>
      <c r="K30" s="173"/>
      <c r="L30" s="190"/>
      <c r="M30" s="174"/>
      <c r="N30" s="174"/>
    </row>
    <row r="31" spans="2:14" s="159" customFormat="1" x14ac:dyDescent="0.2">
      <c r="B31" s="115" t="s">
        <v>226</v>
      </c>
      <c r="C31" s="169"/>
      <c r="D31" s="170"/>
      <c r="E31" s="170"/>
      <c r="F31" s="170"/>
      <c r="G31" s="171"/>
      <c r="H31" s="172"/>
      <c r="I31" s="173"/>
      <c r="J31" s="173"/>
      <c r="K31" s="173"/>
      <c r="L31" s="190"/>
      <c r="M31" s="174"/>
      <c r="N31" s="174"/>
    </row>
    <row r="32" spans="2:14" s="159" customFormat="1" x14ac:dyDescent="0.2">
      <c r="B32" s="115" t="s">
        <v>227</v>
      </c>
      <c r="C32" s="169"/>
      <c r="D32" s="170"/>
      <c r="E32" s="170"/>
      <c r="F32" s="170"/>
      <c r="G32" s="171"/>
      <c r="H32" s="172"/>
      <c r="I32" s="173"/>
      <c r="J32" s="173"/>
      <c r="K32" s="173"/>
      <c r="L32" s="190"/>
      <c r="M32" s="174"/>
      <c r="N32" s="174"/>
    </row>
    <row r="33" spans="2:14" s="159" customFormat="1" x14ac:dyDescent="0.2">
      <c r="B33" s="115" t="s">
        <v>228</v>
      </c>
      <c r="C33" s="169"/>
      <c r="D33" s="170"/>
      <c r="E33" s="170"/>
      <c r="F33" s="170"/>
      <c r="G33" s="171"/>
      <c r="H33" s="172"/>
      <c r="I33" s="173"/>
      <c r="J33" s="173"/>
      <c r="K33" s="173"/>
      <c r="L33" s="190"/>
      <c r="M33" s="174"/>
      <c r="N33" s="174"/>
    </row>
  </sheetData>
  <mergeCells count="2">
    <mergeCell ref="B7:K7"/>
    <mergeCell ref="B6:K6"/>
  </mergeCells>
  <phoneticPr fontId="3" type="noConversion"/>
  <conditionalFormatting sqref="J12:K28 C12:E28">
    <cfRule type="expression" dxfId="52" priority="326" stopIfTrue="1">
      <formula>OR(LEFT(#REF!,3)="TIR",LEFT(#REF!,2)="IR")</formula>
    </cfRule>
  </conditionalFormatting>
  <conditionalFormatting sqref="B12:B28 H12:H28">
    <cfRule type="expression" dxfId="51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220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221</v>
      </c>
      <c r="C3" s="12" t="s">
        <v>222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223</v>
      </c>
      <c r="C4" s="12" t="s">
        <v>231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2"/>
      <c r="L6" s="223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4" t="s">
        <v>33</v>
      </c>
      <c r="C7" s="225"/>
      <c r="D7" s="225"/>
      <c r="E7" s="225"/>
      <c r="F7" s="225"/>
      <c r="G7" s="225"/>
      <c r="H7" s="225"/>
      <c r="I7" s="225"/>
      <c r="J7" s="225"/>
      <c r="K7" s="225"/>
      <c r="L7" s="226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9" customFormat="1" ht="12.75" customHeight="1" thickBot="1" x14ac:dyDescent="0.25">
      <c r="B11" s="142" t="s">
        <v>61</v>
      </c>
      <c r="C11" s="102" t="s">
        <v>234</v>
      </c>
      <c r="D11" s="102" t="s">
        <v>234</v>
      </c>
      <c r="E11" s="179" t="s">
        <v>234</v>
      </c>
      <c r="F11" s="179" t="s">
        <v>234</v>
      </c>
      <c r="G11" s="181" t="s">
        <v>234</v>
      </c>
      <c r="H11" s="179" t="s">
        <v>234</v>
      </c>
      <c r="I11" s="195">
        <v>2.0000000000000002E-7</v>
      </c>
      <c r="J11" s="105"/>
      <c r="K11" s="123">
        <v>1</v>
      </c>
      <c r="L11" s="122">
        <v>0</v>
      </c>
    </row>
    <row r="12" spans="1:19" s="159" customFormat="1" x14ac:dyDescent="0.2">
      <c r="B12" s="132" t="s">
        <v>2587</v>
      </c>
      <c r="C12" s="162" t="s">
        <v>234</v>
      </c>
      <c r="D12" s="162" t="s">
        <v>234</v>
      </c>
      <c r="E12" s="182" t="s">
        <v>234</v>
      </c>
      <c r="F12" s="182" t="s">
        <v>234</v>
      </c>
      <c r="G12" s="184" t="s">
        <v>234</v>
      </c>
      <c r="H12" s="182" t="s">
        <v>234</v>
      </c>
      <c r="I12" s="164">
        <v>0</v>
      </c>
      <c r="J12" s="162" t="s">
        <v>234</v>
      </c>
      <c r="K12" s="162">
        <v>0</v>
      </c>
      <c r="L12" s="162">
        <v>0</v>
      </c>
    </row>
    <row r="13" spans="1:19" s="159" customFormat="1" x14ac:dyDescent="0.2">
      <c r="B13" s="133" t="s">
        <v>2588</v>
      </c>
      <c r="C13" s="166" t="s">
        <v>234</v>
      </c>
      <c r="D13" s="166" t="s">
        <v>234</v>
      </c>
      <c r="E13" s="185" t="s">
        <v>234</v>
      </c>
      <c r="F13" s="185" t="s">
        <v>234</v>
      </c>
      <c r="G13" s="187" t="s">
        <v>234</v>
      </c>
      <c r="H13" s="185" t="s">
        <v>234</v>
      </c>
      <c r="I13" s="168">
        <v>0</v>
      </c>
      <c r="J13" s="166" t="s">
        <v>234</v>
      </c>
      <c r="K13" s="162">
        <v>0</v>
      </c>
      <c r="L13" s="162">
        <v>0</v>
      </c>
    </row>
    <row r="14" spans="1:19" s="159" customFormat="1" x14ac:dyDescent="0.2">
      <c r="B14" s="115" t="s">
        <v>224</v>
      </c>
      <c r="C14" s="169"/>
      <c r="D14" s="115"/>
      <c r="E14" s="188"/>
      <c r="F14" s="188"/>
      <c r="G14" s="188"/>
      <c r="H14" s="189"/>
      <c r="I14" s="174"/>
      <c r="J14" s="190"/>
      <c r="K14" s="190"/>
      <c r="L14" s="190"/>
      <c r="M14" s="190"/>
      <c r="N14" s="174"/>
      <c r="O14" s="174"/>
    </row>
    <row r="15" spans="1:19" s="159" customFormat="1" x14ac:dyDescent="0.2">
      <c r="B15" s="115" t="s">
        <v>225</v>
      </c>
      <c r="C15" s="169"/>
      <c r="D15" s="115"/>
      <c r="E15" s="188"/>
      <c r="F15" s="188"/>
      <c r="G15" s="188"/>
      <c r="H15" s="189"/>
      <c r="I15" s="174"/>
      <c r="J15" s="190"/>
      <c r="K15" s="190"/>
      <c r="L15" s="190"/>
      <c r="M15" s="190"/>
      <c r="N15" s="174"/>
      <c r="O15" s="174"/>
    </row>
    <row r="16" spans="1:19" s="159" customFormat="1" x14ac:dyDescent="0.2">
      <c r="B16" s="115" t="s">
        <v>226</v>
      </c>
      <c r="C16" s="169"/>
      <c r="D16" s="115"/>
      <c r="E16" s="188"/>
      <c r="F16" s="188"/>
      <c r="G16" s="188"/>
      <c r="H16" s="189"/>
      <c r="I16" s="174"/>
      <c r="J16" s="190"/>
      <c r="K16" s="190"/>
      <c r="L16" s="190"/>
      <c r="M16" s="190"/>
      <c r="N16" s="174"/>
      <c r="O16" s="174"/>
    </row>
    <row r="17" spans="2:15" s="159" customFormat="1" x14ac:dyDescent="0.2">
      <c r="B17" s="115" t="s">
        <v>227</v>
      </c>
      <c r="C17" s="169"/>
      <c r="D17" s="115"/>
      <c r="E17" s="188"/>
      <c r="F17" s="188"/>
      <c r="G17" s="188"/>
      <c r="H17" s="189"/>
      <c r="I17" s="174"/>
      <c r="J17" s="190"/>
      <c r="K17" s="190"/>
      <c r="L17" s="190"/>
      <c r="M17" s="190"/>
      <c r="N17" s="174"/>
      <c r="O17" s="174"/>
    </row>
    <row r="18" spans="2:15" s="159" customFormat="1" x14ac:dyDescent="0.2">
      <c r="B18" s="115" t="s">
        <v>228</v>
      </c>
      <c r="C18" s="169"/>
      <c r="D18" s="115"/>
      <c r="E18" s="188"/>
      <c r="F18" s="188"/>
      <c r="G18" s="188"/>
      <c r="H18" s="189"/>
      <c r="I18" s="174"/>
      <c r="J18" s="190"/>
      <c r="K18" s="190"/>
      <c r="L18" s="190"/>
      <c r="M18" s="190"/>
      <c r="N18" s="174"/>
      <c r="O18" s="174"/>
    </row>
  </sheetData>
  <mergeCells count="2">
    <mergeCell ref="B7:L7"/>
    <mergeCell ref="B6:L6"/>
  </mergeCells>
  <phoneticPr fontId="3" type="noConversion"/>
  <conditionalFormatting sqref="B11:B13 I11:I13">
    <cfRule type="expression" dxfId="50" priority="332" stopIfTrue="1">
      <formula>#REF!&gt;0</formula>
    </cfRule>
  </conditionalFormatting>
  <conditionalFormatting sqref="K11:L13">
    <cfRule type="expression" dxfId="49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31"/>
  <sheetViews>
    <sheetView rightToLeft="1" zoomScale="80" workbookViewId="0">
      <selection activeCell="D23" sqref="D23"/>
    </sheetView>
  </sheetViews>
  <sheetFormatPr defaultRowHeight="12.75" x14ac:dyDescent="0.2"/>
  <cols>
    <col min="1" max="1" width="5.7109375" style="18" bestFit="1" customWidth="1"/>
    <col min="2" max="2" width="30.5703125" style="13" bestFit="1" customWidth="1"/>
    <col min="3" max="3" width="13.7109375" style="12" bestFit="1" customWidth="1"/>
    <col min="4" max="4" width="9.5703125" style="12" bestFit="1" customWidth="1"/>
    <col min="5" max="5" width="12.7109375" style="94" bestFit="1" customWidth="1"/>
    <col min="6" max="6" width="12.140625" style="94" bestFit="1" customWidth="1"/>
    <col min="7" max="7" width="13.140625" style="94" bestFit="1" customWidth="1"/>
    <col min="8" max="8" width="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15.140625" style="27" bestFit="1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220</v>
      </c>
      <c r="C2" s="12" t="s">
        <v>161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221</v>
      </c>
      <c r="C3" s="12" t="s">
        <v>222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223</v>
      </c>
      <c r="C4" s="12" t="s">
        <v>231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2"/>
      <c r="L6" s="223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4" t="s">
        <v>34</v>
      </c>
      <c r="C7" s="225"/>
      <c r="D7" s="225"/>
      <c r="E7" s="225"/>
      <c r="F7" s="225"/>
      <c r="G7" s="225"/>
      <c r="H7" s="225"/>
      <c r="I7" s="225"/>
      <c r="J7" s="225"/>
      <c r="K7" s="225"/>
      <c r="L7" s="226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9" customFormat="1" ht="12.75" customHeight="1" thickBot="1" x14ac:dyDescent="0.25">
      <c r="B11" s="142" t="s">
        <v>62</v>
      </c>
      <c r="C11" s="102" t="s">
        <v>234</v>
      </c>
      <c r="D11" s="102" t="s">
        <v>234</v>
      </c>
      <c r="E11" s="143" t="s">
        <v>234</v>
      </c>
      <c r="F11" s="143" t="s">
        <v>234</v>
      </c>
      <c r="G11" s="144" t="s">
        <v>234</v>
      </c>
      <c r="H11" s="143" t="s">
        <v>234</v>
      </c>
      <c r="I11" s="151">
        <v>-8.7489999999999946E-3</v>
      </c>
      <c r="J11" s="102" t="s">
        <v>234</v>
      </c>
      <c r="K11" s="102">
        <v>1</v>
      </c>
      <c r="L11" s="121">
        <v>-7.317281832838478E-9</v>
      </c>
    </row>
    <row r="12" spans="1:19" s="159" customFormat="1" x14ac:dyDescent="0.2">
      <c r="B12" s="132" t="s">
        <v>2589</v>
      </c>
      <c r="C12" s="162" t="s">
        <v>234</v>
      </c>
      <c r="D12" s="162" t="s">
        <v>234</v>
      </c>
      <c r="E12" s="163" t="s">
        <v>234</v>
      </c>
      <c r="F12" s="163" t="s">
        <v>234</v>
      </c>
      <c r="G12" s="175" t="s">
        <v>234</v>
      </c>
      <c r="H12" s="163" t="s">
        <v>234</v>
      </c>
      <c r="I12" s="164">
        <v>-8.7495000000000125E-3</v>
      </c>
      <c r="J12" s="162" t="s">
        <v>234</v>
      </c>
      <c r="K12" s="162">
        <v>1.0000571493885035</v>
      </c>
      <c r="L12" s="162">
        <v>-7.3177000110207333E-9</v>
      </c>
    </row>
    <row r="13" spans="1:19" s="159" customFormat="1" x14ac:dyDescent="0.2">
      <c r="B13" s="133" t="s">
        <v>2215</v>
      </c>
      <c r="C13" s="166" t="s">
        <v>234</v>
      </c>
      <c r="D13" s="166" t="s">
        <v>234</v>
      </c>
      <c r="E13" s="167" t="s">
        <v>234</v>
      </c>
      <c r="F13" s="167" t="s">
        <v>234</v>
      </c>
      <c r="G13" s="177" t="s">
        <v>234</v>
      </c>
      <c r="H13" s="167" t="s">
        <v>234</v>
      </c>
      <c r="I13" s="168">
        <v>0</v>
      </c>
      <c r="J13" s="166" t="s">
        <v>234</v>
      </c>
      <c r="K13" s="166">
        <v>0</v>
      </c>
      <c r="L13" s="166">
        <v>0</v>
      </c>
    </row>
    <row r="14" spans="1:19" s="159" customFormat="1" x14ac:dyDescent="0.2">
      <c r="B14" s="133" t="s">
        <v>2590</v>
      </c>
      <c r="C14" s="166" t="s">
        <v>234</v>
      </c>
      <c r="D14" s="166" t="s">
        <v>234</v>
      </c>
      <c r="E14" s="167" t="s">
        <v>234</v>
      </c>
      <c r="F14" s="167" t="s">
        <v>234</v>
      </c>
      <c r="G14" s="177" t="s">
        <v>234</v>
      </c>
      <c r="H14" s="167" t="s">
        <v>234</v>
      </c>
      <c r="I14" s="168">
        <v>0</v>
      </c>
      <c r="J14" s="166" t="s">
        <v>234</v>
      </c>
      <c r="K14" s="166">
        <v>0</v>
      </c>
      <c r="L14" s="166">
        <v>0</v>
      </c>
    </row>
    <row r="15" spans="1:19" s="159" customFormat="1" x14ac:dyDescent="0.2">
      <c r="B15" s="133" t="s">
        <v>2591</v>
      </c>
      <c r="C15" s="166" t="s">
        <v>234</v>
      </c>
      <c r="D15" s="166" t="s">
        <v>234</v>
      </c>
      <c r="E15" s="167" t="s">
        <v>234</v>
      </c>
      <c r="F15" s="167" t="s">
        <v>234</v>
      </c>
      <c r="G15" s="177" t="s">
        <v>234</v>
      </c>
      <c r="H15" s="167" t="s">
        <v>234</v>
      </c>
      <c r="I15" s="168">
        <v>-8.7498999999999962E-3</v>
      </c>
      <c r="J15" s="166" t="s">
        <v>234</v>
      </c>
      <c r="K15" s="166">
        <v>1.000102868899303</v>
      </c>
      <c r="L15" s="166">
        <v>-7.3180345535665116E-9</v>
      </c>
    </row>
    <row r="16" spans="1:19" x14ac:dyDescent="0.2">
      <c r="B16" s="23" t="s">
        <v>2592</v>
      </c>
      <c r="C16" s="32" t="s">
        <v>2593</v>
      </c>
      <c r="D16" s="32" t="s">
        <v>186</v>
      </c>
      <c r="E16" s="95" t="s">
        <v>2</v>
      </c>
      <c r="F16" s="95" t="s">
        <v>2594</v>
      </c>
      <c r="G16" s="104">
        <v>1258000</v>
      </c>
      <c r="H16" s="95">
        <v>3.8999999999999998E-3</v>
      </c>
      <c r="I16" s="125">
        <v>0.23516000000000001</v>
      </c>
      <c r="J16" s="32" t="s">
        <v>234</v>
      </c>
      <c r="K16" s="32">
        <v>-26.878500400045734</v>
      </c>
      <c r="L16" s="32">
        <v>1.9667756267119643E-7</v>
      </c>
      <c r="M16" s="18"/>
      <c r="N16" s="18"/>
      <c r="O16" s="18"/>
    </row>
    <row r="17" spans="2:15" x14ac:dyDescent="0.2">
      <c r="B17" s="23" t="s">
        <v>2595</v>
      </c>
      <c r="C17" s="32" t="s">
        <v>2596</v>
      </c>
      <c r="D17" s="32" t="s">
        <v>186</v>
      </c>
      <c r="E17" s="95" t="s">
        <v>2</v>
      </c>
      <c r="F17" s="95" t="s">
        <v>2594</v>
      </c>
      <c r="G17" s="104">
        <v>-1258000</v>
      </c>
      <c r="H17" s="95">
        <v>1E-4</v>
      </c>
      <c r="I17" s="125">
        <v>-8.7500000000000008E-3</v>
      </c>
      <c r="J17" s="32" t="s">
        <v>234</v>
      </c>
      <c r="K17" s="32">
        <v>1.0001142987770035</v>
      </c>
      <c r="L17" s="32">
        <v>-7.3181181892029639E-9</v>
      </c>
      <c r="M17" s="18"/>
      <c r="N17" s="18"/>
      <c r="O17" s="18"/>
    </row>
    <row r="18" spans="2:15" x14ac:dyDescent="0.2">
      <c r="B18" s="23" t="s">
        <v>2592</v>
      </c>
      <c r="C18" s="32" t="s">
        <v>2597</v>
      </c>
      <c r="D18" s="32" t="s">
        <v>186</v>
      </c>
      <c r="E18" s="95" t="s">
        <v>2</v>
      </c>
      <c r="F18" s="95" t="s">
        <v>2598</v>
      </c>
      <c r="G18" s="104">
        <v>-1258000</v>
      </c>
      <c r="H18" s="95">
        <v>3.8999999999999998E-3</v>
      </c>
      <c r="I18" s="125">
        <v>-0.23516000000000001</v>
      </c>
      <c r="J18" s="32" t="s">
        <v>234</v>
      </c>
      <c r="K18" s="32">
        <v>26.878500400045734</v>
      </c>
      <c r="L18" s="32">
        <v>-1.9667756267119643E-7</v>
      </c>
      <c r="M18" s="18"/>
      <c r="N18" s="18"/>
      <c r="O18" s="18"/>
    </row>
    <row r="19" spans="2:15" s="159" customFormat="1" x14ac:dyDescent="0.2">
      <c r="B19" s="133" t="s">
        <v>2223</v>
      </c>
      <c r="C19" s="166" t="s">
        <v>234</v>
      </c>
      <c r="D19" s="166" t="s">
        <v>234</v>
      </c>
      <c r="E19" s="167" t="s">
        <v>234</v>
      </c>
      <c r="F19" s="167" t="s">
        <v>234</v>
      </c>
      <c r="G19" s="177" t="s">
        <v>234</v>
      </c>
      <c r="H19" s="167" t="s">
        <v>234</v>
      </c>
      <c r="I19" s="168">
        <v>0</v>
      </c>
      <c r="J19" s="166" t="s">
        <v>234</v>
      </c>
      <c r="K19" s="166">
        <v>0</v>
      </c>
      <c r="L19" s="166">
        <v>0</v>
      </c>
    </row>
    <row r="20" spans="2:15" s="159" customFormat="1" x14ac:dyDescent="0.2">
      <c r="B20" s="133" t="s">
        <v>152</v>
      </c>
      <c r="C20" s="166" t="s">
        <v>234</v>
      </c>
      <c r="D20" s="166" t="s">
        <v>234</v>
      </c>
      <c r="E20" s="167" t="s">
        <v>234</v>
      </c>
      <c r="F20" s="167" t="s">
        <v>234</v>
      </c>
      <c r="G20" s="177" t="s">
        <v>234</v>
      </c>
      <c r="H20" s="167" t="s">
        <v>234</v>
      </c>
      <c r="I20" s="168">
        <v>0</v>
      </c>
      <c r="J20" s="166" t="s">
        <v>234</v>
      </c>
      <c r="K20" s="166">
        <v>0</v>
      </c>
      <c r="L20" s="166">
        <v>0</v>
      </c>
    </row>
    <row r="21" spans="2:15" s="159" customFormat="1" x14ac:dyDescent="0.2">
      <c r="B21" s="133" t="s">
        <v>2599</v>
      </c>
      <c r="C21" s="166" t="s">
        <v>234</v>
      </c>
      <c r="D21" s="166" t="s">
        <v>234</v>
      </c>
      <c r="E21" s="167" t="s">
        <v>234</v>
      </c>
      <c r="F21" s="167" t="s">
        <v>234</v>
      </c>
      <c r="G21" s="177" t="s">
        <v>234</v>
      </c>
      <c r="H21" s="167" t="s">
        <v>234</v>
      </c>
      <c r="I21" s="168">
        <v>0</v>
      </c>
      <c r="J21" s="166" t="s">
        <v>234</v>
      </c>
      <c r="K21" s="166">
        <v>0</v>
      </c>
      <c r="L21" s="166">
        <v>0</v>
      </c>
    </row>
    <row r="22" spans="2:15" s="159" customFormat="1" x14ac:dyDescent="0.2">
      <c r="B22" s="133" t="s">
        <v>2215</v>
      </c>
      <c r="C22" s="166" t="s">
        <v>234</v>
      </c>
      <c r="D22" s="166" t="s">
        <v>234</v>
      </c>
      <c r="E22" s="167" t="s">
        <v>234</v>
      </c>
      <c r="F22" s="167" t="s">
        <v>234</v>
      </c>
      <c r="G22" s="177" t="s">
        <v>234</v>
      </c>
      <c r="H22" s="167" t="s">
        <v>234</v>
      </c>
      <c r="I22" s="168">
        <v>0</v>
      </c>
      <c r="J22" s="166" t="s">
        <v>234</v>
      </c>
      <c r="K22" s="166">
        <v>0</v>
      </c>
      <c r="L22" s="166">
        <v>0</v>
      </c>
    </row>
    <row r="23" spans="2:15" s="159" customFormat="1" x14ac:dyDescent="0.2">
      <c r="B23" s="133" t="s">
        <v>2254</v>
      </c>
      <c r="C23" s="166" t="s">
        <v>234</v>
      </c>
      <c r="D23" s="166" t="s">
        <v>234</v>
      </c>
      <c r="E23" s="167" t="s">
        <v>234</v>
      </c>
      <c r="F23" s="167" t="s">
        <v>234</v>
      </c>
      <c r="G23" s="177" t="s">
        <v>234</v>
      </c>
      <c r="H23" s="167" t="s">
        <v>234</v>
      </c>
      <c r="I23" s="168">
        <v>0</v>
      </c>
      <c r="J23" s="166" t="s">
        <v>234</v>
      </c>
      <c r="K23" s="166">
        <v>0</v>
      </c>
      <c r="L23" s="166">
        <v>0</v>
      </c>
    </row>
    <row r="24" spans="2:15" s="159" customFormat="1" x14ac:dyDescent="0.2">
      <c r="B24" s="133" t="s">
        <v>2223</v>
      </c>
      <c r="C24" s="166" t="s">
        <v>234</v>
      </c>
      <c r="D24" s="166" t="s">
        <v>234</v>
      </c>
      <c r="E24" s="167" t="s">
        <v>234</v>
      </c>
      <c r="F24" s="167" t="s">
        <v>234</v>
      </c>
      <c r="G24" s="177" t="s">
        <v>234</v>
      </c>
      <c r="H24" s="167" t="s">
        <v>234</v>
      </c>
      <c r="I24" s="168">
        <v>0</v>
      </c>
      <c r="J24" s="166" t="s">
        <v>234</v>
      </c>
      <c r="K24" s="166">
        <v>0</v>
      </c>
      <c r="L24" s="166">
        <v>0</v>
      </c>
    </row>
    <row r="25" spans="2:15" s="159" customFormat="1" x14ac:dyDescent="0.2">
      <c r="B25" s="133" t="s">
        <v>2255</v>
      </c>
      <c r="C25" s="166" t="s">
        <v>234</v>
      </c>
      <c r="D25" s="166" t="s">
        <v>234</v>
      </c>
      <c r="E25" s="167" t="s">
        <v>234</v>
      </c>
      <c r="F25" s="167" t="s">
        <v>234</v>
      </c>
      <c r="G25" s="177" t="s">
        <v>234</v>
      </c>
      <c r="H25" s="167" t="s">
        <v>234</v>
      </c>
      <c r="I25" s="168">
        <v>0</v>
      </c>
      <c r="J25" s="166" t="s">
        <v>234</v>
      </c>
      <c r="K25" s="166">
        <v>0</v>
      </c>
      <c r="L25" s="166">
        <v>0</v>
      </c>
    </row>
    <row r="26" spans="2:15" s="159" customFormat="1" x14ac:dyDescent="0.2">
      <c r="B26" s="133" t="s">
        <v>152</v>
      </c>
      <c r="C26" s="166" t="s">
        <v>234</v>
      </c>
      <c r="D26" s="166" t="s">
        <v>234</v>
      </c>
      <c r="E26" s="167" t="s">
        <v>234</v>
      </c>
      <c r="F26" s="167" t="s">
        <v>234</v>
      </c>
      <c r="G26" s="177" t="s">
        <v>234</v>
      </c>
      <c r="H26" s="167" t="s">
        <v>234</v>
      </c>
      <c r="I26" s="168">
        <v>0</v>
      </c>
      <c r="J26" s="166" t="s">
        <v>234</v>
      </c>
      <c r="K26" s="166">
        <v>0</v>
      </c>
      <c r="L26" s="166">
        <v>0</v>
      </c>
    </row>
    <row r="27" spans="2:15" s="159" customFormat="1" x14ac:dyDescent="0.2">
      <c r="B27" s="115" t="s">
        <v>224</v>
      </c>
      <c r="C27" s="169"/>
      <c r="D27" s="169"/>
      <c r="E27" s="170"/>
      <c r="F27" s="170"/>
      <c r="G27" s="170"/>
      <c r="H27" s="171"/>
      <c r="I27" s="172"/>
      <c r="J27" s="173"/>
      <c r="K27" s="173"/>
      <c r="L27" s="173"/>
      <c r="M27" s="190"/>
      <c r="N27" s="174"/>
      <c r="O27" s="174"/>
    </row>
    <row r="28" spans="2:15" s="159" customFormat="1" x14ac:dyDescent="0.2">
      <c r="B28" s="115" t="s">
        <v>225</v>
      </c>
      <c r="C28" s="169"/>
      <c r="D28" s="169"/>
      <c r="E28" s="170"/>
      <c r="F28" s="170"/>
      <c r="G28" s="170"/>
      <c r="H28" s="171"/>
      <c r="I28" s="172"/>
      <c r="J28" s="173"/>
      <c r="K28" s="173"/>
      <c r="L28" s="173"/>
      <c r="M28" s="190"/>
      <c r="N28" s="174"/>
      <c r="O28" s="174"/>
    </row>
    <row r="29" spans="2:15" s="159" customFormat="1" x14ac:dyDescent="0.2">
      <c r="B29" s="115" t="s">
        <v>226</v>
      </c>
      <c r="C29" s="169"/>
      <c r="D29" s="169"/>
      <c r="E29" s="170"/>
      <c r="F29" s="170"/>
      <c r="G29" s="170"/>
      <c r="H29" s="171"/>
      <c r="I29" s="172"/>
      <c r="J29" s="173"/>
      <c r="K29" s="173"/>
      <c r="L29" s="173"/>
      <c r="M29" s="190"/>
      <c r="N29" s="174"/>
      <c r="O29" s="174"/>
    </row>
    <row r="30" spans="2:15" s="159" customFormat="1" x14ac:dyDescent="0.2">
      <c r="B30" s="115" t="s">
        <v>227</v>
      </c>
      <c r="C30" s="169"/>
      <c r="D30" s="169"/>
      <c r="E30" s="170"/>
      <c r="F30" s="170"/>
      <c r="G30" s="170"/>
      <c r="H30" s="171"/>
      <c r="I30" s="172"/>
      <c r="J30" s="173"/>
      <c r="K30" s="173"/>
      <c r="L30" s="173"/>
      <c r="M30" s="190"/>
      <c r="N30" s="174"/>
      <c r="O30" s="174"/>
    </row>
    <row r="31" spans="2:15" s="159" customFormat="1" x14ac:dyDescent="0.2">
      <c r="B31" s="115" t="s">
        <v>228</v>
      </c>
      <c r="C31" s="169"/>
      <c r="D31" s="169"/>
      <c r="E31" s="170"/>
      <c r="F31" s="170"/>
      <c r="G31" s="170"/>
      <c r="H31" s="171"/>
      <c r="I31" s="172"/>
      <c r="J31" s="173"/>
      <c r="K31" s="173"/>
      <c r="L31" s="173"/>
      <c r="M31" s="190"/>
      <c r="N31" s="174"/>
      <c r="O31" s="174"/>
    </row>
  </sheetData>
  <mergeCells count="2">
    <mergeCell ref="B7:L7"/>
    <mergeCell ref="B6:L6"/>
  </mergeCells>
  <phoneticPr fontId="3" type="noConversion"/>
  <conditionalFormatting sqref="K12:L26 C12:F26">
    <cfRule type="expression" dxfId="48" priority="338" stopIfTrue="1">
      <formula>OR(LEFT(#REF!,3)="TIR",LEFT(#REF!,2)="IR")</formula>
    </cfRule>
  </conditionalFormatting>
  <conditionalFormatting sqref="B12:B26 I12:I26">
    <cfRule type="expression" dxfId="47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36"/>
  <sheetViews>
    <sheetView rightToLeft="1" topLeftCell="A34" zoomScale="90" workbookViewId="0">
      <selection activeCell="E59" sqref="E59:E60"/>
    </sheetView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10.7109375" style="96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220</v>
      </c>
      <c r="C2" s="12" t="s">
        <v>161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221</v>
      </c>
      <c r="C3" s="12" t="s">
        <v>222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223</v>
      </c>
      <c r="C4" s="12" t="s">
        <v>231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21" t="s">
        <v>4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9" customFormat="1" ht="12.75" customHeight="1" thickBot="1" x14ac:dyDescent="0.25">
      <c r="B11" s="109" t="s">
        <v>86</v>
      </c>
      <c r="C11" s="160"/>
      <c r="D11" s="160"/>
      <c r="E11" s="160"/>
      <c r="F11" s="160"/>
      <c r="G11" s="160"/>
      <c r="H11" s="160"/>
      <c r="I11" s="160"/>
      <c r="J11" s="120">
        <v>61837.886353887858</v>
      </c>
      <c r="K11" s="114">
        <v>1</v>
      </c>
      <c r="L11" s="92">
        <v>5.1718509818085991E-2</v>
      </c>
    </row>
    <row r="12" spans="1:12" s="159" customFormat="1" x14ac:dyDescent="0.2">
      <c r="B12" s="161" t="s">
        <v>233</v>
      </c>
      <c r="C12" s="162" t="s">
        <v>234</v>
      </c>
      <c r="D12" s="162" t="s">
        <v>234</v>
      </c>
      <c r="E12" s="163" t="s">
        <v>234</v>
      </c>
      <c r="F12" s="163" t="s">
        <v>234</v>
      </c>
      <c r="G12" s="163" t="s">
        <v>234</v>
      </c>
      <c r="H12" s="162" t="s">
        <v>234</v>
      </c>
      <c r="I12" s="162" t="s">
        <v>234</v>
      </c>
      <c r="J12" s="164">
        <v>47699.830232023036</v>
      </c>
      <c r="K12" s="162">
        <v>0.77136902705640531</v>
      </c>
      <c r="L12" s="162">
        <v>3.9894056599184137E-2</v>
      </c>
    </row>
    <row r="13" spans="1:12" s="159" customFormat="1" x14ac:dyDescent="0.2">
      <c r="B13" s="165" t="s">
        <v>235</v>
      </c>
      <c r="C13" s="166" t="s">
        <v>234</v>
      </c>
      <c r="D13" s="166" t="s">
        <v>234</v>
      </c>
      <c r="E13" s="163" t="s">
        <v>234</v>
      </c>
      <c r="F13" s="167" t="s">
        <v>234</v>
      </c>
      <c r="G13" s="167" t="s">
        <v>234</v>
      </c>
      <c r="H13" s="166" t="s">
        <v>234</v>
      </c>
      <c r="I13" s="166" t="s">
        <v>234</v>
      </c>
      <c r="J13" s="168">
        <v>37068.83939066701</v>
      </c>
      <c r="K13" s="162">
        <v>0.59945191493978711</v>
      </c>
      <c r="L13" s="162">
        <v>3.1002759748283832E-2</v>
      </c>
    </row>
    <row r="14" spans="1:12" x14ac:dyDescent="0.2">
      <c r="B14" s="72" t="s">
        <v>3578</v>
      </c>
      <c r="C14" s="32" t="s">
        <v>246</v>
      </c>
      <c r="D14" s="32" t="s">
        <v>247</v>
      </c>
      <c r="E14" s="101" t="s">
        <v>248</v>
      </c>
      <c r="F14" s="95" t="s">
        <v>239</v>
      </c>
      <c r="G14" s="95" t="s">
        <v>240</v>
      </c>
      <c r="H14" s="32">
        <v>0</v>
      </c>
      <c r="I14" s="32">
        <v>0</v>
      </c>
      <c r="J14" s="125">
        <v>6.7651199999999996</v>
      </c>
      <c r="K14" s="41">
        <v>1.0940089318843068E-4</v>
      </c>
      <c r="L14" s="41">
        <v>5.658051168473228E-6</v>
      </c>
    </row>
    <row r="15" spans="1:12" x14ac:dyDescent="0.2">
      <c r="B15" s="72" t="s">
        <v>3578</v>
      </c>
      <c r="C15" s="32" t="s">
        <v>260</v>
      </c>
      <c r="D15" s="32" t="s">
        <v>247</v>
      </c>
      <c r="E15" s="101" t="s">
        <v>248</v>
      </c>
      <c r="F15" s="95" t="s">
        <v>239</v>
      </c>
      <c r="G15" s="95" t="s">
        <v>240</v>
      </c>
      <c r="H15" s="32">
        <v>0</v>
      </c>
      <c r="I15" s="32">
        <v>0</v>
      </c>
      <c r="J15" s="125">
        <v>2273.2139691958828</v>
      </c>
      <c r="K15" s="41">
        <v>3.6760861394690307E-2</v>
      </c>
      <c r="L15" s="41">
        <v>1.901216970962589E-3</v>
      </c>
    </row>
    <row r="16" spans="1:12" x14ac:dyDescent="0.2">
      <c r="B16" s="72" t="s">
        <v>3579</v>
      </c>
      <c r="C16" s="32" t="s">
        <v>276</v>
      </c>
      <c r="D16" s="32" t="s">
        <v>247</v>
      </c>
      <c r="E16" s="101" t="s">
        <v>248</v>
      </c>
      <c r="F16" s="95" t="s">
        <v>239</v>
      </c>
      <c r="G16" s="95" t="s">
        <v>240</v>
      </c>
      <c r="H16" s="32">
        <v>0</v>
      </c>
      <c r="I16" s="32">
        <v>0</v>
      </c>
      <c r="J16" s="125">
        <v>6.4938008503303765E-2</v>
      </c>
      <c r="K16" s="41">
        <v>1.0501330548666303E-6</v>
      </c>
      <c r="L16" s="41">
        <v>5.4311316708416453E-8</v>
      </c>
    </row>
    <row r="17" spans="2:12" x14ac:dyDescent="0.2">
      <c r="B17" s="72" t="s">
        <v>3569</v>
      </c>
      <c r="C17" s="32" t="s">
        <v>249</v>
      </c>
      <c r="D17" s="32" t="s">
        <v>250</v>
      </c>
      <c r="E17" s="101" t="s">
        <v>238</v>
      </c>
      <c r="F17" s="95" t="s">
        <v>239</v>
      </c>
      <c r="G17" s="95" t="s">
        <v>240</v>
      </c>
      <c r="H17" s="32">
        <v>0</v>
      </c>
      <c r="I17" s="32">
        <v>0</v>
      </c>
      <c r="J17" s="125">
        <v>8998.794539999999</v>
      </c>
      <c r="K17" s="41">
        <v>0.14552234997977465</v>
      </c>
      <c r="L17" s="41">
        <v>7.5261990861799207E-3</v>
      </c>
    </row>
    <row r="18" spans="2:12" x14ac:dyDescent="0.2">
      <c r="B18" s="72" t="s">
        <v>3570</v>
      </c>
      <c r="C18" s="32" t="s">
        <v>253</v>
      </c>
      <c r="D18" s="32" t="s">
        <v>250</v>
      </c>
      <c r="E18" s="101" t="s">
        <v>238</v>
      </c>
      <c r="F18" s="95" t="s">
        <v>239</v>
      </c>
      <c r="G18" s="95" t="s">
        <v>240</v>
      </c>
      <c r="H18" s="32">
        <v>0</v>
      </c>
      <c r="I18" s="32">
        <v>0</v>
      </c>
      <c r="J18" s="125">
        <v>1.28555</v>
      </c>
      <c r="K18" s="41">
        <v>2.0789035262994158E-5</v>
      </c>
      <c r="L18" s="41">
        <v>1.0751779243576993E-6</v>
      </c>
    </row>
    <row r="19" spans="2:12" x14ac:dyDescent="0.2">
      <c r="B19" s="72" t="s">
        <v>257</v>
      </c>
      <c r="C19" s="32" t="s">
        <v>258</v>
      </c>
      <c r="D19" s="32" t="s">
        <v>250</v>
      </c>
      <c r="E19" s="101" t="s">
        <v>238</v>
      </c>
      <c r="F19" s="95" t="s">
        <v>239</v>
      </c>
      <c r="G19" s="95" t="s">
        <v>240</v>
      </c>
      <c r="H19" s="32">
        <v>0</v>
      </c>
      <c r="I19" s="32">
        <v>0</v>
      </c>
      <c r="J19" s="125">
        <v>119.47214</v>
      </c>
      <c r="K19" s="41">
        <v>1.9320217272026565E-3</v>
      </c>
      <c r="L19" s="41">
        <v>9.992128466708604E-5</v>
      </c>
    </row>
    <row r="20" spans="2:12" x14ac:dyDescent="0.2">
      <c r="B20" s="72" t="s">
        <v>3569</v>
      </c>
      <c r="C20" s="32" t="s">
        <v>259</v>
      </c>
      <c r="D20" s="32" t="s">
        <v>250</v>
      </c>
      <c r="E20" s="101" t="s">
        <v>238</v>
      </c>
      <c r="F20" s="95" t="s">
        <v>239</v>
      </c>
      <c r="G20" s="95" t="s">
        <v>240</v>
      </c>
      <c r="H20" s="32">
        <v>0</v>
      </c>
      <c r="I20" s="32">
        <v>0</v>
      </c>
      <c r="J20" s="125">
        <v>4653.1844169145525</v>
      </c>
      <c r="K20" s="41">
        <v>7.5248115536892035E-2</v>
      </c>
      <c r="L20" s="41">
        <v>3.8917204021872193E-3</v>
      </c>
    </row>
    <row r="21" spans="2:12" x14ac:dyDescent="0.2">
      <c r="B21" s="72" t="s">
        <v>3569</v>
      </c>
      <c r="C21" s="32" t="s">
        <v>262</v>
      </c>
      <c r="D21" s="32" t="s">
        <v>250</v>
      </c>
      <c r="E21" s="101" t="s">
        <v>238</v>
      </c>
      <c r="F21" s="95" t="s">
        <v>239</v>
      </c>
      <c r="G21" s="95" t="s">
        <v>240</v>
      </c>
      <c r="H21" s="32">
        <v>0</v>
      </c>
      <c r="I21" s="32">
        <v>0</v>
      </c>
      <c r="J21" s="125">
        <v>9049.7742581473613</v>
      </c>
      <c r="K21" s="41">
        <v>0.1463467591107015</v>
      </c>
      <c r="L21" s="41">
        <v>7.5688362979118807E-3</v>
      </c>
    </row>
    <row r="22" spans="2:12" x14ac:dyDescent="0.2">
      <c r="B22" s="72" t="s">
        <v>3569</v>
      </c>
      <c r="C22" s="32" t="s">
        <v>267</v>
      </c>
      <c r="D22" s="32" t="s">
        <v>250</v>
      </c>
      <c r="E22" s="101" t="s">
        <v>238</v>
      </c>
      <c r="F22" s="95" t="s">
        <v>239</v>
      </c>
      <c r="G22" s="95" t="s">
        <v>240</v>
      </c>
      <c r="H22" s="32">
        <v>0</v>
      </c>
      <c r="I22" s="32">
        <v>0</v>
      </c>
      <c r="J22" s="125">
        <v>0.13278136298120707</v>
      </c>
      <c r="K22" s="41">
        <v>2.1472493775308167E-6</v>
      </c>
      <c r="L22" s="41">
        <v>1.1105253801370657E-7</v>
      </c>
    </row>
    <row r="23" spans="2:12" x14ac:dyDescent="0.2">
      <c r="B23" s="72" t="s">
        <v>3569</v>
      </c>
      <c r="C23" s="32" t="s">
        <v>268</v>
      </c>
      <c r="D23" s="32" t="s">
        <v>250</v>
      </c>
      <c r="E23" s="101" t="s">
        <v>238</v>
      </c>
      <c r="F23" s="95" t="s">
        <v>239</v>
      </c>
      <c r="G23" s="95" t="s">
        <v>240</v>
      </c>
      <c r="H23" s="32">
        <v>0</v>
      </c>
      <c r="I23" s="32">
        <v>0</v>
      </c>
      <c r="J23" s="125">
        <v>0.22028113176369726</v>
      </c>
      <c r="K23" s="41">
        <v>3.5622357870232704E-6</v>
      </c>
      <c r="L23" s="41">
        <v>1.8423352652550028E-7</v>
      </c>
    </row>
    <row r="24" spans="2:12" x14ac:dyDescent="0.2">
      <c r="B24" s="72" t="s">
        <v>3580</v>
      </c>
      <c r="C24" s="32" t="s">
        <v>275</v>
      </c>
      <c r="D24" s="32" t="s">
        <v>250</v>
      </c>
      <c r="E24" s="101" t="s">
        <v>238</v>
      </c>
      <c r="F24" s="95" t="s">
        <v>239</v>
      </c>
      <c r="G24" s="95" t="s">
        <v>240</v>
      </c>
      <c r="H24" s="32">
        <v>0</v>
      </c>
      <c r="I24" s="32">
        <v>0</v>
      </c>
      <c r="J24" s="125">
        <v>-107.55899374009564</v>
      </c>
      <c r="K24" s="41">
        <v>-1.7393704746723319E-3</v>
      </c>
      <c r="L24" s="41">
        <v>-8.99576489716299E-5</v>
      </c>
    </row>
    <row r="25" spans="2:12" x14ac:dyDescent="0.2">
      <c r="B25" s="72" t="s">
        <v>3601</v>
      </c>
      <c r="C25" s="32" t="s">
        <v>241</v>
      </c>
      <c r="D25" s="32" t="s">
        <v>242</v>
      </c>
      <c r="E25" s="101" t="s">
        <v>243</v>
      </c>
      <c r="F25" s="95" t="s">
        <v>244</v>
      </c>
      <c r="G25" s="95" t="s">
        <v>240</v>
      </c>
      <c r="H25" s="32">
        <v>0</v>
      </c>
      <c r="I25" s="32">
        <v>0</v>
      </c>
      <c r="J25" s="125">
        <v>1.1890000000000001E-2</v>
      </c>
      <c r="K25" s="41">
        <v>1.9227694704756764E-7</v>
      </c>
      <c r="L25" s="41">
        <v>9.9442771736712268E-9</v>
      </c>
    </row>
    <row r="26" spans="2:12" x14ac:dyDescent="0.2">
      <c r="B26" s="72" t="s">
        <v>3581</v>
      </c>
      <c r="C26" s="32" t="s">
        <v>251</v>
      </c>
      <c r="D26" s="32" t="s">
        <v>252</v>
      </c>
      <c r="E26" s="101" t="s">
        <v>238</v>
      </c>
      <c r="F26" s="95" t="s">
        <v>239</v>
      </c>
      <c r="G26" s="95" t="s">
        <v>240</v>
      </c>
      <c r="H26" s="32">
        <v>0</v>
      </c>
      <c r="I26" s="32">
        <v>0</v>
      </c>
      <c r="J26" s="125">
        <v>2267.5959199999998</v>
      </c>
      <c r="K26" s="41">
        <v>3.6670010145931069E-2</v>
      </c>
      <c r="L26" s="41">
        <v>1.8965182797616486E-3</v>
      </c>
    </row>
    <row r="27" spans="2:12" x14ac:dyDescent="0.2">
      <c r="B27" s="72" t="s">
        <v>3602</v>
      </c>
      <c r="C27" s="32" t="s">
        <v>254</v>
      </c>
      <c r="D27" s="32" t="s">
        <v>252</v>
      </c>
      <c r="E27" s="101" t="s">
        <v>238</v>
      </c>
      <c r="F27" s="95" t="s">
        <v>239</v>
      </c>
      <c r="G27" s="95" t="s">
        <v>240</v>
      </c>
      <c r="H27" s="32">
        <v>0</v>
      </c>
      <c r="I27" s="32">
        <v>0</v>
      </c>
      <c r="J27" s="125">
        <v>498.69556</v>
      </c>
      <c r="K27" s="41">
        <v>8.0645634804858771E-3</v>
      </c>
      <c r="L27" s="41">
        <v>4.1708720554408659E-4</v>
      </c>
    </row>
    <row r="28" spans="2:12" x14ac:dyDescent="0.2">
      <c r="B28" s="72" t="s">
        <v>3581</v>
      </c>
      <c r="C28" s="32" t="s">
        <v>255</v>
      </c>
      <c r="D28" s="32" t="s">
        <v>252</v>
      </c>
      <c r="E28" s="101" t="s">
        <v>238</v>
      </c>
      <c r="F28" s="95" t="s">
        <v>239</v>
      </c>
      <c r="G28" s="95" t="s">
        <v>240</v>
      </c>
      <c r="H28" s="32">
        <v>0</v>
      </c>
      <c r="I28" s="32">
        <v>0</v>
      </c>
      <c r="J28" s="125">
        <v>670.72730000000001</v>
      </c>
      <c r="K28" s="41">
        <v>1.084654310727149E-2</v>
      </c>
      <c r="L28" s="41">
        <v>5.6096704618571345E-4</v>
      </c>
    </row>
    <row r="29" spans="2:12" x14ac:dyDescent="0.2">
      <c r="B29" s="72" t="s">
        <v>3602</v>
      </c>
      <c r="C29" s="32" t="s">
        <v>256</v>
      </c>
      <c r="D29" s="32" t="s">
        <v>252</v>
      </c>
      <c r="E29" s="101" t="s">
        <v>238</v>
      </c>
      <c r="F29" s="95" t="s">
        <v>239</v>
      </c>
      <c r="G29" s="95" t="s">
        <v>240</v>
      </c>
      <c r="H29" s="32">
        <v>0</v>
      </c>
      <c r="I29" s="32">
        <v>0</v>
      </c>
      <c r="J29" s="125">
        <v>12.999319999999999</v>
      </c>
      <c r="K29" s="41">
        <v>2.1021611129473395E-4</v>
      </c>
      <c r="L29" s="41">
        <v>1.0872064015916556E-5</v>
      </c>
    </row>
    <row r="30" spans="2:12" x14ac:dyDescent="0.2">
      <c r="B30" s="72" t="s">
        <v>3581</v>
      </c>
      <c r="C30" s="32" t="s">
        <v>261</v>
      </c>
      <c r="D30" s="32" t="s">
        <v>252</v>
      </c>
      <c r="E30" s="101" t="s">
        <v>238</v>
      </c>
      <c r="F30" s="95" t="s">
        <v>239</v>
      </c>
      <c r="G30" s="95" t="s">
        <v>240</v>
      </c>
      <c r="H30" s="32">
        <v>0</v>
      </c>
      <c r="I30" s="32">
        <v>0</v>
      </c>
      <c r="J30" s="125">
        <v>8509.8886146834757</v>
      </c>
      <c r="K30" s="41">
        <v>0.13761609777512138</v>
      </c>
      <c r="L30" s="41">
        <v>7.1172995039092968E-3</v>
      </c>
    </row>
    <row r="31" spans="2:12" x14ac:dyDescent="0.2">
      <c r="B31" s="72" t="s">
        <v>3581</v>
      </c>
      <c r="C31" s="32" t="s">
        <v>263</v>
      </c>
      <c r="D31" s="32" t="s">
        <v>252</v>
      </c>
      <c r="E31" s="101" t="s">
        <v>238</v>
      </c>
      <c r="F31" s="95" t="s">
        <v>239</v>
      </c>
      <c r="G31" s="95" t="s">
        <v>240</v>
      </c>
      <c r="H31" s="32">
        <v>0</v>
      </c>
      <c r="I31" s="32">
        <v>0</v>
      </c>
      <c r="J31" s="125">
        <v>32.019361636057852</v>
      </c>
      <c r="K31" s="41">
        <v>5.1779521461675475E-4</v>
      </c>
      <c r="L31" s="41">
        <v>2.6779596890914573E-5</v>
      </c>
    </row>
    <row r="32" spans="2:12" x14ac:dyDescent="0.2">
      <c r="B32" s="72" t="s">
        <v>3581</v>
      </c>
      <c r="C32" s="32" t="s">
        <v>264</v>
      </c>
      <c r="D32" s="32" t="s">
        <v>252</v>
      </c>
      <c r="E32" s="101" t="s">
        <v>238</v>
      </c>
      <c r="F32" s="95" t="s">
        <v>239</v>
      </c>
      <c r="G32" s="95" t="s">
        <v>240</v>
      </c>
      <c r="H32" s="32">
        <v>0</v>
      </c>
      <c r="I32" s="32">
        <v>0</v>
      </c>
      <c r="J32" s="125">
        <v>21.075318430477548</v>
      </c>
      <c r="K32" s="41">
        <v>3.4081563379878533E-4</v>
      </c>
      <c r="L32" s="41">
        <v>1.7626476702779678E-5</v>
      </c>
    </row>
    <row r="33" spans="2:12" x14ac:dyDescent="0.2">
      <c r="B33" s="72" t="s">
        <v>3581</v>
      </c>
      <c r="C33" s="32" t="s">
        <v>265</v>
      </c>
      <c r="D33" s="32" t="s">
        <v>252</v>
      </c>
      <c r="E33" s="101" t="s">
        <v>238</v>
      </c>
      <c r="F33" s="95" t="s">
        <v>239</v>
      </c>
      <c r="G33" s="95" t="s">
        <v>240</v>
      </c>
      <c r="H33" s="32">
        <v>0</v>
      </c>
      <c r="I33" s="32">
        <v>0</v>
      </c>
      <c r="J33" s="125">
        <v>0.25731589481709444</v>
      </c>
      <c r="K33" s="41">
        <v>4.1611366427454961E-6</v>
      </c>
      <c r="L33" s="41">
        <v>2.1520778631223032E-7</v>
      </c>
    </row>
    <row r="34" spans="2:12" x14ac:dyDescent="0.2">
      <c r="B34" s="72" t="s">
        <v>3581</v>
      </c>
      <c r="C34" s="32" t="s">
        <v>266</v>
      </c>
      <c r="D34" s="32" t="s">
        <v>252</v>
      </c>
      <c r="E34" s="101" t="s">
        <v>238</v>
      </c>
      <c r="F34" s="95" t="s">
        <v>239</v>
      </c>
      <c r="G34" s="95" t="s">
        <v>240</v>
      </c>
      <c r="H34" s="32">
        <v>0</v>
      </c>
      <c r="I34" s="32">
        <v>0</v>
      </c>
      <c r="J34" s="125">
        <v>58.81071913705744</v>
      </c>
      <c r="K34" s="41">
        <v>9.5104672240078761E-4</v>
      </c>
      <c r="L34" s="41">
        <v>4.9186719249943641E-5</v>
      </c>
    </row>
    <row r="35" spans="2:12" x14ac:dyDescent="0.2">
      <c r="B35" s="72" t="s">
        <v>3581</v>
      </c>
      <c r="C35" s="32" t="s">
        <v>269</v>
      </c>
      <c r="D35" s="32" t="s">
        <v>252</v>
      </c>
      <c r="E35" s="101" t="s">
        <v>238</v>
      </c>
      <c r="F35" s="95" t="s">
        <v>239</v>
      </c>
      <c r="G35" s="95" t="s">
        <v>240</v>
      </c>
      <c r="H35" s="32">
        <v>0</v>
      </c>
      <c r="I35" s="32">
        <v>0</v>
      </c>
      <c r="J35" s="125">
        <v>3.1157741606204763E-2</v>
      </c>
      <c r="K35" s="41">
        <v>5.0386168485601582E-7</v>
      </c>
      <c r="L35" s="41">
        <v>2.6058975495183204E-8</v>
      </c>
    </row>
    <row r="36" spans="2:12" x14ac:dyDescent="0.2">
      <c r="B36" s="72" t="s">
        <v>3581</v>
      </c>
      <c r="C36" s="32" t="s">
        <v>270</v>
      </c>
      <c r="D36" s="32" t="s">
        <v>252</v>
      </c>
      <c r="E36" s="101" t="s">
        <v>238</v>
      </c>
      <c r="F36" s="95" t="s">
        <v>239</v>
      </c>
      <c r="G36" s="95" t="s">
        <v>240</v>
      </c>
      <c r="H36" s="32">
        <v>0</v>
      </c>
      <c r="I36" s="32">
        <v>0</v>
      </c>
      <c r="J36" s="125">
        <v>3.6439930331087979E-2</v>
      </c>
      <c r="K36" s="41">
        <v>5.8928162781225035E-7</v>
      </c>
      <c r="L36" s="41">
        <v>3.0476767653625564E-8</v>
      </c>
    </row>
    <row r="37" spans="2:12" x14ac:dyDescent="0.2">
      <c r="B37" s="72" t="s">
        <v>3581</v>
      </c>
      <c r="C37" s="32" t="s">
        <v>271</v>
      </c>
      <c r="D37" s="32" t="s">
        <v>252</v>
      </c>
      <c r="E37" s="101" t="s">
        <v>238</v>
      </c>
      <c r="F37" s="95" t="s">
        <v>239</v>
      </c>
      <c r="G37" s="95" t="s">
        <v>240</v>
      </c>
      <c r="H37" s="32">
        <v>0</v>
      </c>
      <c r="I37" s="32">
        <v>0</v>
      </c>
      <c r="J37" s="125">
        <v>1.2837193715275046E-2</v>
      </c>
      <c r="K37" s="41">
        <v>2.0759431591516465E-7</v>
      </c>
      <c r="L37" s="41">
        <v>1.0736468665837288E-8</v>
      </c>
    </row>
    <row r="38" spans="2:12" x14ac:dyDescent="0.2">
      <c r="B38" s="72" t="s">
        <v>3581</v>
      </c>
      <c r="C38" s="32" t="s">
        <v>272</v>
      </c>
      <c r="D38" s="32" t="s">
        <v>252</v>
      </c>
      <c r="E38" s="101" t="s">
        <v>238</v>
      </c>
      <c r="F38" s="95" t="s">
        <v>239</v>
      </c>
      <c r="G38" s="95" t="s">
        <v>240</v>
      </c>
      <c r="H38" s="32">
        <v>0</v>
      </c>
      <c r="I38" s="32">
        <v>0</v>
      </c>
      <c r="J38" s="125">
        <v>5.3463500782883174E-3</v>
      </c>
      <c r="K38" s="41">
        <v>8.6457516476097708E-8</v>
      </c>
      <c r="L38" s="41">
        <v>4.4714539147163909E-9</v>
      </c>
    </row>
    <row r="39" spans="2:12" x14ac:dyDescent="0.2">
      <c r="B39" s="72" t="s">
        <v>3603</v>
      </c>
      <c r="C39" s="32" t="s">
        <v>273</v>
      </c>
      <c r="D39" s="32" t="s">
        <v>252</v>
      </c>
      <c r="E39" s="101" t="s">
        <v>238</v>
      </c>
      <c r="F39" s="95" t="s">
        <v>239</v>
      </c>
      <c r="G39" s="95" t="s">
        <v>240</v>
      </c>
      <c r="H39" s="32">
        <v>0</v>
      </c>
      <c r="I39" s="32">
        <v>0</v>
      </c>
      <c r="J39" s="125">
        <v>0.7454814926987996</v>
      </c>
      <c r="K39" s="41">
        <v>1.2055416778518819E-5</v>
      </c>
      <c r="L39" s="41">
        <v>6.2348819102094414E-7</v>
      </c>
    </row>
    <row r="40" spans="2:12" x14ac:dyDescent="0.2">
      <c r="B40" s="72" t="s">
        <v>3603</v>
      </c>
      <c r="C40" s="32" t="s">
        <v>274</v>
      </c>
      <c r="D40" s="32" t="s">
        <v>252</v>
      </c>
      <c r="E40" s="101" t="s">
        <v>238</v>
      </c>
      <c r="F40" s="95" t="s">
        <v>239</v>
      </c>
      <c r="G40" s="95" t="s">
        <v>240</v>
      </c>
      <c r="H40" s="32">
        <v>0</v>
      </c>
      <c r="I40" s="32">
        <v>0</v>
      </c>
      <c r="J40" s="125">
        <v>9.1705573895639624E-4</v>
      </c>
      <c r="K40" s="41">
        <v>1.4829998129435408E-8</v>
      </c>
      <c r="L40" s="41">
        <v>7.6698540385940206E-10</v>
      </c>
    </row>
    <row r="41" spans="2:12" x14ac:dyDescent="0.2">
      <c r="B41" s="72" t="s">
        <v>3582</v>
      </c>
      <c r="C41" s="32" t="s">
        <v>236</v>
      </c>
      <c r="D41" s="32" t="s">
        <v>237</v>
      </c>
      <c r="E41" s="101" t="s">
        <v>238</v>
      </c>
      <c r="F41" s="95" t="s">
        <v>239</v>
      </c>
      <c r="G41" s="95" t="s">
        <v>240</v>
      </c>
      <c r="H41" s="32">
        <v>0</v>
      </c>
      <c r="I41" s="32">
        <v>0</v>
      </c>
      <c r="J41" s="125">
        <v>0.57689000000000001</v>
      </c>
      <c r="K41" s="41">
        <v>9.3290704779033883E-6</v>
      </c>
      <c r="L41" s="41">
        <v>4.8248562310506256E-7</v>
      </c>
    </row>
    <row r="42" spans="2:12" s="159" customFormat="1" x14ac:dyDescent="0.2">
      <c r="B42" s="165" t="s">
        <v>277</v>
      </c>
      <c r="C42" s="166" t="s">
        <v>234</v>
      </c>
      <c r="D42" s="166" t="s">
        <v>234</v>
      </c>
      <c r="E42" s="163" t="s">
        <v>234</v>
      </c>
      <c r="F42" s="167" t="s">
        <v>234</v>
      </c>
      <c r="G42" s="167" t="s">
        <v>234</v>
      </c>
      <c r="H42" s="166" t="s">
        <v>234</v>
      </c>
      <c r="I42" s="166" t="s">
        <v>234</v>
      </c>
      <c r="J42" s="168">
        <v>1717.2108711383401</v>
      </c>
      <c r="K42" s="162">
        <v>2.7769559608021372E-2</v>
      </c>
      <c r="L42" s="162">
        <v>1.4362002412313774E-3</v>
      </c>
    </row>
    <row r="43" spans="2:12" x14ac:dyDescent="0.2">
      <c r="B43" s="72" t="s">
        <v>3604</v>
      </c>
      <c r="C43" s="32" t="s">
        <v>281</v>
      </c>
      <c r="D43" s="32" t="s">
        <v>247</v>
      </c>
      <c r="E43" s="101" t="s">
        <v>248</v>
      </c>
      <c r="F43" s="95" t="s">
        <v>239</v>
      </c>
      <c r="G43" s="95" t="s">
        <v>135</v>
      </c>
      <c r="H43" s="32">
        <v>0</v>
      </c>
      <c r="I43" s="32">
        <v>0</v>
      </c>
      <c r="J43" s="125">
        <v>12.09027</v>
      </c>
      <c r="K43" s="41">
        <v>1.9551557649964639E-4</v>
      </c>
      <c r="L43" s="41">
        <v>1.0111774262785705E-5</v>
      </c>
    </row>
    <row r="44" spans="2:12" x14ac:dyDescent="0.2">
      <c r="B44" s="72" t="s">
        <v>3605</v>
      </c>
      <c r="C44" s="32" t="s">
        <v>289</v>
      </c>
      <c r="D44" s="32" t="s">
        <v>247</v>
      </c>
      <c r="E44" s="101" t="s">
        <v>248</v>
      </c>
      <c r="F44" s="95" t="s">
        <v>239</v>
      </c>
      <c r="G44" s="95" t="s">
        <v>136</v>
      </c>
      <c r="H44" s="32">
        <v>0</v>
      </c>
      <c r="I44" s="32">
        <v>0</v>
      </c>
      <c r="J44" s="125">
        <v>0.3488</v>
      </c>
      <c r="K44" s="41">
        <v>5.6405550151548857E-6</v>
      </c>
      <c r="L44" s="41">
        <v>2.9172109993074213E-7</v>
      </c>
    </row>
    <row r="45" spans="2:12" x14ac:dyDescent="0.2">
      <c r="B45" s="72" t="s">
        <v>3606</v>
      </c>
      <c r="C45" s="32" t="s">
        <v>278</v>
      </c>
      <c r="D45" s="32" t="s">
        <v>250</v>
      </c>
      <c r="E45" s="101" t="s">
        <v>238</v>
      </c>
      <c r="F45" s="95" t="s">
        <v>239</v>
      </c>
      <c r="G45" s="95" t="s">
        <v>135</v>
      </c>
      <c r="H45" s="32">
        <v>0</v>
      </c>
      <c r="I45" s="32">
        <v>0</v>
      </c>
      <c r="J45" s="125">
        <v>4.3822200000000002</v>
      </c>
      <c r="K45" s="41">
        <v>7.0866264330596455E-5</v>
      </c>
      <c r="L45" s="41">
        <v>3.6650975875530296E-6</v>
      </c>
    </row>
    <row r="46" spans="2:12" x14ac:dyDescent="0.2">
      <c r="B46" s="72" t="s">
        <v>3571</v>
      </c>
      <c r="C46" s="32" t="s">
        <v>282</v>
      </c>
      <c r="D46" s="32" t="s">
        <v>250</v>
      </c>
      <c r="E46" s="101" t="s">
        <v>238</v>
      </c>
      <c r="F46" s="95" t="s">
        <v>239</v>
      </c>
      <c r="G46" s="95" t="s">
        <v>135</v>
      </c>
      <c r="H46" s="32">
        <v>0</v>
      </c>
      <c r="I46" s="32">
        <v>0</v>
      </c>
      <c r="J46" s="125">
        <v>98.820250000000001</v>
      </c>
      <c r="K46" s="41">
        <v>1.5980534883496547E-3</v>
      </c>
      <c r="L46" s="41">
        <v>8.264894502703819E-5</v>
      </c>
    </row>
    <row r="47" spans="2:12" x14ac:dyDescent="0.2">
      <c r="B47" s="72" t="s">
        <v>3607</v>
      </c>
      <c r="C47" s="32" t="s">
        <v>286</v>
      </c>
      <c r="D47" s="32" t="s">
        <v>250</v>
      </c>
      <c r="E47" s="101" t="s">
        <v>238</v>
      </c>
      <c r="F47" s="95" t="s">
        <v>239</v>
      </c>
      <c r="G47" s="95" t="s">
        <v>136</v>
      </c>
      <c r="H47" s="32">
        <v>0</v>
      </c>
      <c r="I47" s="32">
        <v>0</v>
      </c>
      <c r="J47" s="125">
        <v>7.0099999999999997E-3</v>
      </c>
      <c r="K47" s="41">
        <v>1.1336092504654744E-7</v>
      </c>
      <c r="L47" s="41">
        <v>5.8628581150071735E-9</v>
      </c>
    </row>
    <row r="48" spans="2:12" x14ac:dyDescent="0.2">
      <c r="B48" s="72" t="s">
        <v>3572</v>
      </c>
      <c r="C48" s="32" t="s">
        <v>290</v>
      </c>
      <c r="D48" s="32" t="s">
        <v>250</v>
      </c>
      <c r="E48" s="101" t="s">
        <v>238</v>
      </c>
      <c r="F48" s="95" t="s">
        <v>239</v>
      </c>
      <c r="G48" s="95" t="s">
        <v>136</v>
      </c>
      <c r="H48" s="32">
        <v>0</v>
      </c>
      <c r="I48" s="32">
        <v>0</v>
      </c>
      <c r="J48" s="125">
        <v>5.0499999999999998E-3</v>
      </c>
      <c r="K48" s="41">
        <v>8.1665145718268832E-8</v>
      </c>
      <c r="L48" s="41">
        <v>4.2235996406257103E-9</v>
      </c>
    </row>
    <row r="49" spans="2:12" x14ac:dyDescent="0.2">
      <c r="B49" s="72" t="s">
        <v>3573</v>
      </c>
      <c r="C49" s="32" t="s">
        <v>297</v>
      </c>
      <c r="D49" s="32" t="s">
        <v>250</v>
      </c>
      <c r="E49" s="101" t="s">
        <v>238</v>
      </c>
      <c r="F49" s="95" t="s">
        <v>239</v>
      </c>
      <c r="G49" s="95" t="s">
        <v>2</v>
      </c>
      <c r="H49" s="32">
        <v>0</v>
      </c>
      <c r="I49" s="32">
        <v>0</v>
      </c>
      <c r="J49" s="125">
        <v>0.20718999999999999</v>
      </c>
      <c r="K49" s="41">
        <v>3.3505349586867564E-6</v>
      </c>
      <c r="L49" s="41">
        <v>1.7328467515668134E-7</v>
      </c>
    </row>
    <row r="50" spans="2:12" x14ac:dyDescent="0.2">
      <c r="B50" s="72" t="s">
        <v>3573</v>
      </c>
      <c r="C50" s="32" t="s">
        <v>301</v>
      </c>
      <c r="D50" s="32" t="s">
        <v>250</v>
      </c>
      <c r="E50" s="101" t="s">
        <v>238</v>
      </c>
      <c r="F50" s="95" t="s">
        <v>239</v>
      </c>
      <c r="G50" s="95" t="s">
        <v>2</v>
      </c>
      <c r="H50" s="32">
        <v>0</v>
      </c>
      <c r="I50" s="32">
        <v>0</v>
      </c>
      <c r="J50" s="125">
        <v>0.69968669168425945</v>
      </c>
      <c r="K50" s="41">
        <v>1.1314854580896732E-5</v>
      </c>
      <c r="L50" s="41">
        <v>5.8518741773232278E-7</v>
      </c>
    </row>
    <row r="51" spans="2:12" x14ac:dyDescent="0.2">
      <c r="B51" s="72" t="s">
        <v>3608</v>
      </c>
      <c r="C51" s="32" t="s">
        <v>303</v>
      </c>
      <c r="D51" s="32" t="s">
        <v>250</v>
      </c>
      <c r="E51" s="101" t="s">
        <v>238</v>
      </c>
      <c r="F51" s="95" t="s">
        <v>239</v>
      </c>
      <c r="G51" s="95" t="s">
        <v>2</v>
      </c>
      <c r="H51" s="32">
        <v>0</v>
      </c>
      <c r="I51" s="32">
        <v>0</v>
      </c>
      <c r="J51" s="125">
        <v>8.8193393710588887E-4</v>
      </c>
      <c r="K51" s="41">
        <v>1.4262032373789893E-8</v>
      </c>
      <c r="L51" s="41">
        <v>7.3761106134971285E-10</v>
      </c>
    </row>
    <row r="52" spans="2:12" x14ac:dyDescent="0.2">
      <c r="B52" s="72" t="s">
        <v>3661</v>
      </c>
      <c r="C52" s="32" t="s">
        <v>304</v>
      </c>
      <c r="D52" s="32" t="s">
        <v>250</v>
      </c>
      <c r="E52" s="101" t="s">
        <v>238</v>
      </c>
      <c r="F52" s="95" t="s">
        <v>239</v>
      </c>
      <c r="G52" s="95" t="s">
        <v>305</v>
      </c>
      <c r="H52" s="32">
        <v>0</v>
      </c>
      <c r="I52" s="32">
        <v>0</v>
      </c>
      <c r="J52" s="125">
        <v>3.4266060812562102E-2</v>
      </c>
      <c r="K52" s="41">
        <v>5.5412729692058329E-7</v>
      </c>
      <c r="L52" s="41">
        <v>2.8658638046256637E-8</v>
      </c>
    </row>
    <row r="53" spans="2:12" x14ac:dyDescent="0.2">
      <c r="B53" s="72" t="s">
        <v>3571</v>
      </c>
      <c r="C53" s="32" t="s">
        <v>309</v>
      </c>
      <c r="D53" s="32" t="s">
        <v>250</v>
      </c>
      <c r="E53" s="101" t="s">
        <v>238</v>
      </c>
      <c r="F53" s="95" t="s">
        <v>239</v>
      </c>
      <c r="G53" s="95" t="s">
        <v>135</v>
      </c>
      <c r="H53" s="32">
        <v>0</v>
      </c>
      <c r="I53" s="32">
        <v>0</v>
      </c>
      <c r="J53" s="125">
        <v>0.56926093568315783</v>
      </c>
      <c r="K53" s="41">
        <v>9.2056984681748816E-6</v>
      </c>
      <c r="L53" s="41">
        <v>4.7610500660864175E-7</v>
      </c>
    </row>
    <row r="54" spans="2:12" x14ac:dyDescent="0.2">
      <c r="B54" s="72" t="s">
        <v>3571</v>
      </c>
      <c r="C54" s="32" t="s">
        <v>311</v>
      </c>
      <c r="D54" s="32" t="s">
        <v>250</v>
      </c>
      <c r="E54" s="101" t="s">
        <v>238</v>
      </c>
      <c r="F54" s="95" t="s">
        <v>239</v>
      </c>
      <c r="G54" s="95" t="s">
        <v>135</v>
      </c>
      <c r="H54" s="32">
        <v>0</v>
      </c>
      <c r="I54" s="32">
        <v>0</v>
      </c>
      <c r="J54" s="125">
        <v>0.78933796843590265</v>
      </c>
      <c r="K54" s="41">
        <v>1.2764633705600056E-5</v>
      </c>
      <c r="L54" s="41">
        <v>6.6016783362734779E-7</v>
      </c>
    </row>
    <row r="55" spans="2:12" x14ac:dyDescent="0.2">
      <c r="B55" s="72" t="s">
        <v>3571</v>
      </c>
      <c r="C55" s="32" t="s">
        <v>312</v>
      </c>
      <c r="D55" s="32" t="s">
        <v>250</v>
      </c>
      <c r="E55" s="101" t="s">
        <v>238</v>
      </c>
      <c r="F55" s="95" t="s">
        <v>239</v>
      </c>
      <c r="G55" s="95" t="s">
        <v>135</v>
      </c>
      <c r="H55" s="32">
        <v>0</v>
      </c>
      <c r="I55" s="32">
        <v>0</v>
      </c>
      <c r="J55" s="125">
        <v>2.5413719190935438</v>
      </c>
      <c r="K55" s="41">
        <v>4.1097328336057585E-5</v>
      </c>
      <c r="L55" s="41">
        <v>2.1254925790454976E-6</v>
      </c>
    </row>
    <row r="56" spans="2:12" x14ac:dyDescent="0.2">
      <c r="B56" s="72" t="s">
        <v>3609</v>
      </c>
      <c r="C56" s="32" t="s">
        <v>280</v>
      </c>
      <c r="D56" s="32" t="s">
        <v>242</v>
      </c>
      <c r="E56" s="101" t="s">
        <v>243</v>
      </c>
      <c r="F56" s="95" t="s">
        <v>244</v>
      </c>
      <c r="G56" s="95" t="s">
        <v>135</v>
      </c>
      <c r="H56" s="32">
        <v>0</v>
      </c>
      <c r="I56" s="32">
        <v>0</v>
      </c>
      <c r="J56" s="125">
        <v>7.2709999999999997E-2</v>
      </c>
      <c r="K56" s="41">
        <v>1.175816385183233E-6</v>
      </c>
      <c r="L56" s="41">
        <v>6.0811471261365425E-8</v>
      </c>
    </row>
    <row r="57" spans="2:12" x14ac:dyDescent="0.2">
      <c r="B57" s="72" t="s">
        <v>3610</v>
      </c>
      <c r="C57" s="32" t="s">
        <v>288</v>
      </c>
      <c r="D57" s="32" t="s">
        <v>242</v>
      </c>
      <c r="E57" s="101" t="s">
        <v>243</v>
      </c>
      <c r="F57" s="95" t="s">
        <v>244</v>
      </c>
      <c r="G57" s="95" t="s">
        <v>136</v>
      </c>
      <c r="H57" s="32">
        <v>0</v>
      </c>
      <c r="I57" s="32">
        <v>0</v>
      </c>
      <c r="J57" s="125">
        <v>0.22103</v>
      </c>
      <c r="K57" s="41">
        <v>3.5743459719027646E-6</v>
      </c>
      <c r="L57" s="41">
        <v>1.8485984724108924E-7</v>
      </c>
    </row>
    <row r="58" spans="2:12" x14ac:dyDescent="0.2">
      <c r="B58" s="72" t="s">
        <v>3611</v>
      </c>
      <c r="C58" s="32" t="s">
        <v>296</v>
      </c>
      <c r="D58" s="32" t="s">
        <v>242</v>
      </c>
      <c r="E58" s="101" t="s">
        <v>243</v>
      </c>
      <c r="F58" s="95" t="s">
        <v>244</v>
      </c>
      <c r="G58" s="95" t="s">
        <v>2</v>
      </c>
      <c r="H58" s="32">
        <v>0</v>
      </c>
      <c r="I58" s="32">
        <v>0</v>
      </c>
      <c r="J58" s="125">
        <v>1.4821</v>
      </c>
      <c r="K58" s="41">
        <v>2.3967507419613118E-5</v>
      </c>
      <c r="L58" s="41">
        <v>1.2395637677963098E-6</v>
      </c>
    </row>
    <row r="59" spans="2:12" x14ac:dyDescent="0.2">
      <c r="B59" s="72" t="s">
        <v>3587</v>
      </c>
      <c r="C59" s="32" t="s">
        <v>283</v>
      </c>
      <c r="D59" s="32" t="s">
        <v>252</v>
      </c>
      <c r="E59" s="101" t="s">
        <v>238</v>
      </c>
      <c r="F59" s="95" t="s">
        <v>239</v>
      </c>
      <c r="G59" s="95" t="s">
        <v>135</v>
      </c>
      <c r="H59" s="32">
        <v>0</v>
      </c>
      <c r="I59" s="32">
        <v>0</v>
      </c>
      <c r="J59" s="125">
        <v>76.351900000000001</v>
      </c>
      <c r="K59" s="41">
        <v>1.2347107008646911E-3</v>
      </c>
      <c r="L59" s="41">
        <v>6.3857397505166365E-5</v>
      </c>
    </row>
    <row r="60" spans="2:12" x14ac:dyDescent="0.2">
      <c r="B60" s="72" t="s">
        <v>3583</v>
      </c>
      <c r="C60" s="32" t="s">
        <v>284</v>
      </c>
      <c r="D60" s="32" t="s">
        <v>252</v>
      </c>
      <c r="E60" s="101" t="s">
        <v>238</v>
      </c>
      <c r="F60" s="95" t="s">
        <v>239</v>
      </c>
      <c r="G60" s="95" t="s">
        <v>135</v>
      </c>
      <c r="H60" s="32">
        <v>0</v>
      </c>
      <c r="I60" s="32">
        <v>0</v>
      </c>
      <c r="J60" s="125">
        <v>-21.721049099559654</v>
      </c>
      <c r="K60" s="41">
        <v>-3.5125794848895269E-4</v>
      </c>
      <c r="L60" s="41">
        <v>-1.8166537657606647E-5</v>
      </c>
    </row>
    <row r="61" spans="2:12" x14ac:dyDescent="0.2">
      <c r="B61" s="72" t="s">
        <v>3584</v>
      </c>
      <c r="C61" s="32" t="s">
        <v>291</v>
      </c>
      <c r="D61" s="32" t="s">
        <v>252</v>
      </c>
      <c r="E61" s="101" t="s">
        <v>238</v>
      </c>
      <c r="F61" s="95" t="s">
        <v>239</v>
      </c>
      <c r="G61" s="95" t="s">
        <v>136</v>
      </c>
      <c r="H61" s="32">
        <v>0</v>
      </c>
      <c r="I61" s="32">
        <v>0</v>
      </c>
      <c r="J61" s="125">
        <v>6.5833900000000005</v>
      </c>
      <c r="K61" s="41">
        <v>1.0646207993469187E-4</v>
      </c>
      <c r="L61" s="41">
        <v>5.5060601263562173E-6</v>
      </c>
    </row>
    <row r="62" spans="2:12" x14ac:dyDescent="0.2">
      <c r="B62" s="72" t="s">
        <v>3584</v>
      </c>
      <c r="C62" s="32" t="s">
        <v>292</v>
      </c>
      <c r="D62" s="32" t="s">
        <v>252</v>
      </c>
      <c r="E62" s="101" t="s">
        <v>238</v>
      </c>
      <c r="F62" s="95" t="s">
        <v>239</v>
      </c>
      <c r="G62" s="95" t="s">
        <v>136</v>
      </c>
      <c r="H62" s="32">
        <v>0</v>
      </c>
      <c r="I62" s="32">
        <v>0</v>
      </c>
      <c r="J62" s="125">
        <v>1.2375767027090843</v>
      </c>
      <c r="K62" s="41">
        <v>2.0013243913717237E-5</v>
      </c>
      <c r="L62" s="41">
        <v>1.0350551518433345E-6</v>
      </c>
    </row>
    <row r="63" spans="2:12" x14ac:dyDescent="0.2">
      <c r="B63" s="72" t="s">
        <v>3584</v>
      </c>
      <c r="C63" s="32" t="s">
        <v>293</v>
      </c>
      <c r="D63" s="32" t="s">
        <v>252</v>
      </c>
      <c r="E63" s="101" t="s">
        <v>238</v>
      </c>
      <c r="F63" s="95" t="s">
        <v>239</v>
      </c>
      <c r="G63" s="95" t="s">
        <v>136</v>
      </c>
      <c r="H63" s="32">
        <v>0</v>
      </c>
      <c r="I63" s="32">
        <v>0</v>
      </c>
      <c r="J63" s="125">
        <v>5.8183518311928655</v>
      </c>
      <c r="K63" s="41">
        <v>9.4090405967232028E-5</v>
      </c>
      <c r="L63" s="41">
        <v>4.8662155848039858E-6</v>
      </c>
    </row>
    <row r="64" spans="2:12" x14ac:dyDescent="0.2">
      <c r="B64" s="72" t="s">
        <v>3584</v>
      </c>
      <c r="C64" s="32" t="s">
        <v>294</v>
      </c>
      <c r="D64" s="32" t="s">
        <v>252</v>
      </c>
      <c r="E64" s="101" t="s">
        <v>238</v>
      </c>
      <c r="F64" s="95" t="s">
        <v>239</v>
      </c>
      <c r="G64" s="95" t="s">
        <v>136</v>
      </c>
      <c r="H64" s="32">
        <v>0</v>
      </c>
      <c r="I64" s="32">
        <v>0</v>
      </c>
      <c r="J64" s="125">
        <v>6.3330279899943907E-4</v>
      </c>
      <c r="K64" s="41">
        <v>1.0241339676054795E-8</v>
      </c>
      <c r="L64" s="41">
        <v>5.2966682658639346E-10</v>
      </c>
    </row>
    <row r="65" spans="2:12" x14ac:dyDescent="0.2">
      <c r="B65" s="72" t="s">
        <v>3585</v>
      </c>
      <c r="C65" s="32" t="s">
        <v>298</v>
      </c>
      <c r="D65" s="32" t="s">
        <v>252</v>
      </c>
      <c r="E65" s="101" t="s">
        <v>238</v>
      </c>
      <c r="F65" s="95" t="s">
        <v>239</v>
      </c>
      <c r="G65" s="95" t="s">
        <v>2</v>
      </c>
      <c r="H65" s="32">
        <v>0</v>
      </c>
      <c r="I65" s="32">
        <v>0</v>
      </c>
      <c r="J65" s="125">
        <v>1068.9892199999999</v>
      </c>
      <c r="K65" s="41">
        <v>1.7286962459912583E-2</v>
      </c>
      <c r="L65" s="41">
        <v>8.9405593770787288E-4</v>
      </c>
    </row>
    <row r="66" spans="2:12" x14ac:dyDescent="0.2">
      <c r="B66" s="72" t="s">
        <v>3585</v>
      </c>
      <c r="C66" s="32" t="s">
        <v>299</v>
      </c>
      <c r="D66" s="32" t="s">
        <v>252</v>
      </c>
      <c r="E66" s="101" t="s">
        <v>238</v>
      </c>
      <c r="F66" s="95" t="s">
        <v>239</v>
      </c>
      <c r="G66" s="95" t="s">
        <v>2</v>
      </c>
      <c r="H66" s="32">
        <v>0</v>
      </c>
      <c r="I66" s="32">
        <v>0</v>
      </c>
      <c r="J66" s="125">
        <v>9.8246756108011688</v>
      </c>
      <c r="K66" s="41">
        <v>1.5887793374075234E-4</v>
      </c>
      <c r="L66" s="41">
        <v>8.2169299760483168E-6</v>
      </c>
    </row>
    <row r="67" spans="2:12" x14ac:dyDescent="0.2">
      <c r="B67" s="72" t="s">
        <v>3585</v>
      </c>
      <c r="C67" s="32" t="s">
        <v>300</v>
      </c>
      <c r="D67" s="32" t="s">
        <v>252</v>
      </c>
      <c r="E67" s="101" t="s">
        <v>238</v>
      </c>
      <c r="F67" s="95" t="s">
        <v>239</v>
      </c>
      <c r="G67" s="95" t="s">
        <v>2</v>
      </c>
      <c r="H67" s="32">
        <v>0</v>
      </c>
      <c r="I67" s="32">
        <v>0</v>
      </c>
      <c r="J67" s="125">
        <v>14.124106291620208</v>
      </c>
      <c r="K67" s="41">
        <v>2.2840538583078851E-4</v>
      </c>
      <c r="L67" s="41">
        <v>1.1812786189593355E-5</v>
      </c>
    </row>
    <row r="68" spans="2:12" x14ac:dyDescent="0.2">
      <c r="B68" s="72" t="s">
        <v>3585</v>
      </c>
      <c r="C68" s="32" t="s">
        <v>302</v>
      </c>
      <c r="D68" s="32" t="s">
        <v>252</v>
      </c>
      <c r="E68" s="101" t="s">
        <v>238</v>
      </c>
      <c r="F68" s="95" t="s">
        <v>239</v>
      </c>
      <c r="G68" s="95" t="s">
        <v>2</v>
      </c>
      <c r="H68" s="32">
        <v>0</v>
      </c>
      <c r="I68" s="32">
        <v>0</v>
      </c>
      <c r="J68" s="125">
        <v>6.9323352562528369</v>
      </c>
      <c r="K68" s="41">
        <v>1.1210498393461E-4</v>
      </c>
      <c r="L68" s="41">
        <v>5.797902712278499E-6</v>
      </c>
    </row>
    <row r="69" spans="2:12" x14ac:dyDescent="0.2">
      <c r="B69" s="72" t="s">
        <v>3586</v>
      </c>
      <c r="C69" s="32" t="s">
        <v>306</v>
      </c>
      <c r="D69" s="32" t="s">
        <v>252</v>
      </c>
      <c r="E69" s="101" t="s">
        <v>238</v>
      </c>
      <c r="F69" s="95" t="s">
        <v>239</v>
      </c>
      <c r="G69" s="95" t="s">
        <v>142</v>
      </c>
      <c r="H69" s="32">
        <v>0</v>
      </c>
      <c r="I69" s="32">
        <v>0</v>
      </c>
      <c r="J69" s="125">
        <v>4.3910602998867194</v>
      </c>
      <c r="K69" s="41">
        <v>7.1009223613456281E-5</v>
      </c>
      <c r="L69" s="41">
        <v>3.6724912286272024E-6</v>
      </c>
    </row>
    <row r="70" spans="2:12" x14ac:dyDescent="0.2">
      <c r="B70" s="72" t="s">
        <v>3587</v>
      </c>
      <c r="C70" s="32" t="s">
        <v>307</v>
      </c>
      <c r="D70" s="32" t="s">
        <v>252</v>
      </c>
      <c r="E70" s="101" t="s">
        <v>238</v>
      </c>
      <c r="F70" s="95" t="s">
        <v>239</v>
      </c>
      <c r="G70" s="95" t="s">
        <v>135</v>
      </c>
      <c r="H70" s="32">
        <v>0</v>
      </c>
      <c r="I70" s="32">
        <v>0</v>
      </c>
      <c r="J70" s="125">
        <v>337.27860950964515</v>
      </c>
      <c r="K70" s="41">
        <v>5.4542389689624287E-3</v>
      </c>
      <c r="L70" s="41">
        <v>2.8208511166647057E-4</v>
      </c>
    </row>
    <row r="71" spans="2:12" x14ac:dyDescent="0.2">
      <c r="B71" s="72" t="s">
        <v>3587</v>
      </c>
      <c r="C71" s="32" t="s">
        <v>308</v>
      </c>
      <c r="D71" s="32" t="s">
        <v>252</v>
      </c>
      <c r="E71" s="101" t="s">
        <v>238</v>
      </c>
      <c r="F71" s="95" t="s">
        <v>239</v>
      </c>
      <c r="G71" s="95" t="s">
        <v>135</v>
      </c>
      <c r="H71" s="32">
        <v>0</v>
      </c>
      <c r="I71" s="32">
        <v>0</v>
      </c>
      <c r="J71" s="125">
        <v>319.13575940055563</v>
      </c>
      <c r="K71" s="41">
        <v>5.1608452070013387E-3</v>
      </c>
      <c r="L71" s="41">
        <v>2.6691122350792077E-4</v>
      </c>
    </row>
    <row r="72" spans="2:12" x14ac:dyDescent="0.2">
      <c r="B72" s="72" t="s">
        <v>3587</v>
      </c>
      <c r="C72" s="32" t="s">
        <v>310</v>
      </c>
      <c r="D72" s="32" t="s">
        <v>252</v>
      </c>
      <c r="E72" s="101" t="s">
        <v>238</v>
      </c>
      <c r="F72" s="95" t="s">
        <v>239</v>
      </c>
      <c r="G72" s="95" t="s">
        <v>135</v>
      </c>
      <c r="H72" s="32">
        <v>0</v>
      </c>
      <c r="I72" s="32">
        <v>0</v>
      </c>
      <c r="J72" s="125">
        <v>0.17904275105202522</v>
      </c>
      <c r="K72" s="41">
        <v>2.8953569018739348E-6</v>
      </c>
      <c r="L72" s="41">
        <v>1.4974354435643015E-7</v>
      </c>
    </row>
    <row r="73" spans="2:12" x14ac:dyDescent="0.2">
      <c r="B73" s="72" t="s">
        <v>3588</v>
      </c>
      <c r="C73" s="32" t="s">
        <v>313</v>
      </c>
      <c r="D73" s="32" t="s">
        <v>252</v>
      </c>
      <c r="E73" s="101" t="s">
        <v>238</v>
      </c>
      <c r="F73" s="95" t="s">
        <v>239</v>
      </c>
      <c r="G73" s="95" t="s">
        <v>135</v>
      </c>
      <c r="H73" s="32">
        <v>0</v>
      </c>
      <c r="I73" s="32">
        <v>0</v>
      </c>
      <c r="J73" s="125">
        <v>-311.16335894497814</v>
      </c>
      <c r="K73" s="41">
        <v>-5.0319210000846796E-3</v>
      </c>
      <c r="L73" s="41">
        <v>-2.6024345564671259E-4</v>
      </c>
    </row>
    <row r="74" spans="2:12" x14ac:dyDescent="0.2">
      <c r="B74" s="72" t="s">
        <v>3588</v>
      </c>
      <c r="C74" s="32" t="s">
        <v>314</v>
      </c>
      <c r="D74" s="32" t="s">
        <v>252</v>
      </c>
      <c r="E74" s="101" t="s">
        <v>238</v>
      </c>
      <c r="F74" s="95" t="s">
        <v>239</v>
      </c>
      <c r="G74" s="95" t="s">
        <v>135</v>
      </c>
      <c r="H74" s="32">
        <v>0</v>
      </c>
      <c r="I74" s="32">
        <v>0</v>
      </c>
      <c r="J74" s="125">
        <v>5.1127641955709207</v>
      </c>
      <c r="K74" s="41">
        <v>8.268012535731619E-5</v>
      </c>
      <c r="L74" s="41">
        <v>4.276092875052938E-6</v>
      </c>
    </row>
    <row r="75" spans="2:12" x14ac:dyDescent="0.2">
      <c r="B75" s="72" t="s">
        <v>3587</v>
      </c>
      <c r="C75" s="32" t="s">
        <v>315</v>
      </c>
      <c r="D75" s="32" t="s">
        <v>252</v>
      </c>
      <c r="E75" s="101" t="s">
        <v>238</v>
      </c>
      <c r="F75" s="95" t="s">
        <v>239</v>
      </c>
      <c r="G75" s="95" t="s">
        <v>135</v>
      </c>
      <c r="H75" s="32">
        <v>0</v>
      </c>
      <c r="I75" s="32">
        <v>0</v>
      </c>
      <c r="J75" s="125">
        <v>9.2803602035256141</v>
      </c>
      <c r="K75" s="41">
        <v>1.5007563729484006E-4</v>
      </c>
      <c r="L75" s="41">
        <v>7.7616883208886974E-6</v>
      </c>
    </row>
    <row r="76" spans="2:12" x14ac:dyDescent="0.2">
      <c r="B76" s="72" t="s">
        <v>3587</v>
      </c>
      <c r="C76" s="32" t="s">
        <v>316</v>
      </c>
      <c r="D76" s="32" t="s">
        <v>252</v>
      </c>
      <c r="E76" s="101" t="s">
        <v>238</v>
      </c>
      <c r="F76" s="95" t="s">
        <v>239</v>
      </c>
      <c r="G76" s="95" t="s">
        <v>135</v>
      </c>
      <c r="H76" s="32">
        <v>0</v>
      </c>
      <c r="I76" s="32">
        <v>0</v>
      </c>
      <c r="J76" s="125">
        <v>2.526826716177871</v>
      </c>
      <c r="K76" s="41">
        <v>4.0862113263659515E-5</v>
      </c>
      <c r="L76" s="41">
        <v>2.1133276060143167E-6</v>
      </c>
    </row>
    <row r="77" spans="2:12" x14ac:dyDescent="0.2">
      <c r="B77" s="72" t="s">
        <v>3612</v>
      </c>
      <c r="C77" s="32" t="s">
        <v>317</v>
      </c>
      <c r="D77" s="32" t="s">
        <v>252</v>
      </c>
      <c r="E77" s="101" t="s">
        <v>238</v>
      </c>
      <c r="F77" s="95" t="s">
        <v>239</v>
      </c>
      <c r="G77" s="95" t="s">
        <v>135</v>
      </c>
      <c r="H77" s="32">
        <v>0</v>
      </c>
      <c r="I77" s="32">
        <v>0</v>
      </c>
      <c r="J77" s="125">
        <v>-1.9488424760834794E-3</v>
      </c>
      <c r="K77" s="41">
        <v>-3.1515347483427567E-8</v>
      </c>
      <c r="L77" s="41">
        <v>-1.6299268082420402E-9</v>
      </c>
    </row>
    <row r="78" spans="2:12" x14ac:dyDescent="0.2">
      <c r="B78" s="72" t="s">
        <v>3612</v>
      </c>
      <c r="C78" s="32" t="s">
        <v>318</v>
      </c>
      <c r="D78" s="32" t="s">
        <v>252</v>
      </c>
      <c r="E78" s="101" t="s">
        <v>238</v>
      </c>
      <c r="F78" s="95" t="s">
        <v>239</v>
      </c>
      <c r="G78" s="95" t="s">
        <v>135</v>
      </c>
      <c r="H78" s="32">
        <v>0</v>
      </c>
      <c r="I78" s="32">
        <v>0</v>
      </c>
      <c r="J78" s="125">
        <v>-3.4157663227054103E-3</v>
      </c>
      <c r="K78" s="41">
        <v>-5.5237436531345078E-8</v>
      </c>
      <c r="L78" s="41">
        <v>-2.8567979035722722E-9</v>
      </c>
    </row>
    <row r="79" spans="2:12" x14ac:dyDescent="0.2">
      <c r="B79" s="72" t="s">
        <v>3612</v>
      </c>
      <c r="C79" s="32" t="s">
        <v>319</v>
      </c>
      <c r="D79" s="32" t="s">
        <v>252</v>
      </c>
      <c r="E79" s="101" t="s">
        <v>238</v>
      </c>
      <c r="F79" s="95" t="s">
        <v>239</v>
      </c>
      <c r="G79" s="95" t="s">
        <v>135</v>
      </c>
      <c r="H79" s="32">
        <v>0</v>
      </c>
      <c r="I79" s="32">
        <v>0</v>
      </c>
      <c r="J79" s="125">
        <v>-1.567406485981681E-3</v>
      </c>
      <c r="K79" s="41">
        <v>-2.5347025559891819E-8</v>
      </c>
      <c r="L79" s="41">
        <v>-1.3109103902785415E-9</v>
      </c>
    </row>
    <row r="80" spans="2:12" x14ac:dyDescent="0.2">
      <c r="B80" s="72" t="s">
        <v>3612</v>
      </c>
      <c r="C80" s="32" t="s">
        <v>320</v>
      </c>
      <c r="D80" s="32" t="s">
        <v>252</v>
      </c>
      <c r="E80" s="101" t="s">
        <v>238</v>
      </c>
      <c r="F80" s="95" t="s">
        <v>239</v>
      </c>
      <c r="G80" s="95" t="s">
        <v>135</v>
      </c>
      <c r="H80" s="32">
        <v>0</v>
      </c>
      <c r="I80" s="32">
        <v>0</v>
      </c>
      <c r="J80" s="125">
        <v>57.881893516727253</v>
      </c>
      <c r="K80" s="41">
        <v>9.3602638980056461E-4</v>
      </c>
      <c r="L80" s="41">
        <v>4.8409890030888091E-5</v>
      </c>
    </row>
    <row r="81" spans="2:12" x14ac:dyDescent="0.2">
      <c r="B81" s="72" t="s">
        <v>3589</v>
      </c>
      <c r="C81" s="32" t="s">
        <v>279</v>
      </c>
      <c r="D81" s="32" t="s">
        <v>237</v>
      </c>
      <c r="E81" s="101" t="s">
        <v>238</v>
      </c>
      <c r="F81" s="95" t="s">
        <v>239</v>
      </c>
      <c r="G81" s="95" t="s">
        <v>135</v>
      </c>
      <c r="H81" s="32">
        <v>0</v>
      </c>
      <c r="I81" s="32">
        <v>0</v>
      </c>
      <c r="J81" s="125">
        <v>0.67191999999999996</v>
      </c>
      <c r="K81" s="41">
        <v>1.0865830635845386E-5</v>
      </c>
      <c r="L81" s="41">
        <v>5.6196456842162906E-7</v>
      </c>
    </row>
    <row r="82" spans="2:12" x14ac:dyDescent="0.2">
      <c r="B82" s="72" t="s">
        <v>3590</v>
      </c>
      <c r="C82" s="32" t="s">
        <v>287</v>
      </c>
      <c r="D82" s="32" t="s">
        <v>237</v>
      </c>
      <c r="E82" s="101" t="s">
        <v>238</v>
      </c>
      <c r="F82" s="95" t="s">
        <v>239</v>
      </c>
      <c r="G82" s="95" t="s">
        <v>136</v>
      </c>
      <c r="H82" s="32">
        <v>0</v>
      </c>
      <c r="I82" s="32">
        <v>0</v>
      </c>
      <c r="J82" s="125">
        <v>1.5008900000000001</v>
      </c>
      <c r="K82" s="41">
        <v>2.4271366446949016E-5</v>
      </c>
      <c r="L82" s="41">
        <v>1.2552789038848954E-6</v>
      </c>
    </row>
    <row r="83" spans="2:12" x14ac:dyDescent="0.2">
      <c r="B83" s="72" t="s">
        <v>3591</v>
      </c>
      <c r="C83" s="32" t="s">
        <v>295</v>
      </c>
      <c r="D83" s="32" t="s">
        <v>237</v>
      </c>
      <c r="E83" s="101" t="s">
        <v>238</v>
      </c>
      <c r="F83" s="95" t="s">
        <v>239</v>
      </c>
      <c r="G83" s="95" t="s">
        <v>2</v>
      </c>
      <c r="H83" s="32">
        <v>0</v>
      </c>
      <c r="I83" s="32">
        <v>0</v>
      </c>
      <c r="J83" s="125">
        <v>9.4600000000000014E-3</v>
      </c>
      <c r="K83" s="41">
        <v>1.5298064920689569E-7</v>
      </c>
      <c r="L83" s="41">
        <v>7.9119312079840047E-9</v>
      </c>
    </row>
    <row r="84" spans="2:12" s="159" customFormat="1" x14ac:dyDescent="0.2">
      <c r="B84" s="165" t="s">
        <v>321</v>
      </c>
      <c r="C84" s="166" t="s">
        <v>234</v>
      </c>
      <c r="D84" s="166" t="s">
        <v>234</v>
      </c>
      <c r="E84" s="163" t="s">
        <v>234</v>
      </c>
      <c r="F84" s="167" t="s">
        <v>234</v>
      </c>
      <c r="G84" s="167" t="s">
        <v>234</v>
      </c>
      <c r="H84" s="166" t="s">
        <v>234</v>
      </c>
      <c r="I84" s="166" t="s">
        <v>234</v>
      </c>
      <c r="J84" s="168">
        <v>0.49892009999999998</v>
      </c>
      <c r="K84" s="162">
        <v>8.0681945877768826E-6</v>
      </c>
      <c r="L84" s="162">
        <v>4.1727500100216699E-7</v>
      </c>
    </row>
    <row r="85" spans="2:12" x14ac:dyDescent="0.2">
      <c r="B85" s="72" t="s">
        <v>3613</v>
      </c>
      <c r="C85" s="32" t="s">
        <v>329</v>
      </c>
      <c r="D85" s="32" t="s">
        <v>330</v>
      </c>
      <c r="E85" s="101" t="s">
        <v>331</v>
      </c>
      <c r="F85" s="95" t="s">
        <v>332</v>
      </c>
      <c r="G85" s="95" t="s">
        <v>240</v>
      </c>
      <c r="H85" s="32">
        <v>0</v>
      </c>
      <c r="I85" s="32">
        <v>0</v>
      </c>
      <c r="J85" s="125">
        <v>2.5299999999999997E-3</v>
      </c>
      <c r="K85" s="41">
        <v>4.0913429439053498E-8</v>
      </c>
      <c r="L85" s="41">
        <v>2.1159816021352564E-9</v>
      </c>
    </row>
    <row r="86" spans="2:12" x14ac:dyDescent="0.2">
      <c r="B86" s="72" t="s">
        <v>3614</v>
      </c>
      <c r="C86" s="32" t="s">
        <v>324</v>
      </c>
      <c r="D86" s="32" t="s">
        <v>325</v>
      </c>
      <c r="E86" s="101" t="s">
        <v>243</v>
      </c>
      <c r="F86" s="95" t="s">
        <v>244</v>
      </c>
      <c r="G86" s="95" t="s">
        <v>240</v>
      </c>
      <c r="H86" s="32">
        <v>0</v>
      </c>
      <c r="I86" s="32">
        <v>0</v>
      </c>
      <c r="J86" s="125">
        <v>1.8670000000000003E-2</v>
      </c>
      <c r="K86" s="41">
        <v>3.0191846941783749E-7</v>
      </c>
      <c r="L86" s="41">
        <v>1.5614773324847923E-8</v>
      </c>
    </row>
    <row r="87" spans="2:12" x14ac:dyDescent="0.2">
      <c r="B87" s="72" t="s">
        <v>3615</v>
      </c>
      <c r="C87" s="32" t="s">
        <v>323</v>
      </c>
      <c r="D87" s="32" t="s">
        <v>247</v>
      </c>
      <c r="E87" s="101" t="s">
        <v>248</v>
      </c>
      <c r="F87" s="95" t="s">
        <v>239</v>
      </c>
      <c r="G87" s="95" t="s">
        <v>240</v>
      </c>
      <c r="H87" s="32">
        <v>0</v>
      </c>
      <c r="I87" s="32">
        <v>0</v>
      </c>
      <c r="J87" s="125">
        <v>0.11990000000000001</v>
      </c>
      <c r="K87" s="41">
        <v>1.9389407864594918E-6</v>
      </c>
      <c r="L87" s="41">
        <v>1.0027912810119261E-7</v>
      </c>
    </row>
    <row r="88" spans="2:12" x14ac:dyDescent="0.2">
      <c r="B88" s="72" t="s">
        <v>3616</v>
      </c>
      <c r="C88" s="32" t="s">
        <v>322</v>
      </c>
      <c r="D88" s="32" t="s">
        <v>252</v>
      </c>
      <c r="E88" s="101" t="s">
        <v>238</v>
      </c>
      <c r="F88" s="95" t="s">
        <v>239</v>
      </c>
      <c r="G88" s="95" t="s">
        <v>240</v>
      </c>
      <c r="H88" s="32">
        <v>0</v>
      </c>
      <c r="I88" s="32">
        <v>0</v>
      </c>
      <c r="J88" s="125">
        <v>0.12620000000000001</v>
      </c>
      <c r="K88" s="41">
        <v>2.0408200771575302E-6</v>
      </c>
      <c r="L88" s="41">
        <v>1.0554817319741874E-7</v>
      </c>
    </row>
    <row r="89" spans="2:12" x14ac:dyDescent="0.2">
      <c r="B89" s="72" t="s">
        <v>3617</v>
      </c>
      <c r="C89" s="32" t="s">
        <v>328</v>
      </c>
      <c r="D89" s="32" t="s">
        <v>237</v>
      </c>
      <c r="E89" s="101" t="s">
        <v>238</v>
      </c>
      <c r="F89" s="95" t="s">
        <v>239</v>
      </c>
      <c r="G89" s="95" t="s">
        <v>240</v>
      </c>
      <c r="H89" s="32">
        <v>0</v>
      </c>
      <c r="I89" s="32">
        <v>0</v>
      </c>
      <c r="J89" s="125">
        <v>9.4640000000000002E-2</v>
      </c>
      <c r="K89" s="41">
        <v>1.5304533447083094E-6</v>
      </c>
      <c r="L89" s="41">
        <v>7.9152766334419254E-8</v>
      </c>
    </row>
    <row r="90" spans="2:12" x14ac:dyDescent="0.2">
      <c r="B90" s="72" t="s">
        <v>3618</v>
      </c>
      <c r="C90" s="32" t="s">
        <v>326</v>
      </c>
      <c r="D90" s="32" t="s">
        <v>327</v>
      </c>
      <c r="E90" s="101" t="s">
        <v>248</v>
      </c>
      <c r="F90" s="95" t="s">
        <v>239</v>
      </c>
      <c r="G90" s="95" t="s">
        <v>240</v>
      </c>
      <c r="H90" s="32">
        <v>0</v>
      </c>
      <c r="I90" s="32">
        <v>0</v>
      </c>
      <c r="J90" s="125">
        <v>3.0940000000000002E-2</v>
      </c>
      <c r="K90" s="41">
        <v>5.0034051653925507E-7</v>
      </c>
      <c r="L90" s="41">
        <v>2.5876865917021679E-8</v>
      </c>
    </row>
    <row r="91" spans="2:12" x14ac:dyDescent="0.2">
      <c r="B91" s="72" t="s">
        <v>3619</v>
      </c>
      <c r="C91" s="32" t="s">
        <v>333</v>
      </c>
      <c r="D91" s="32" t="s">
        <v>232</v>
      </c>
      <c r="E91" s="101" t="s">
        <v>248</v>
      </c>
      <c r="F91" s="95" t="s">
        <v>239</v>
      </c>
      <c r="G91" s="95" t="s">
        <v>240</v>
      </c>
      <c r="H91" s="32">
        <v>0</v>
      </c>
      <c r="I91" s="32">
        <v>0</v>
      </c>
      <c r="J91" s="125">
        <v>0.10604000000000001</v>
      </c>
      <c r="K91" s="41">
        <v>1.7148063469238076E-6</v>
      </c>
      <c r="L91" s="41">
        <v>8.8687228889495118E-8</v>
      </c>
    </row>
    <row r="92" spans="2:12" s="159" customFormat="1" x14ac:dyDescent="0.2">
      <c r="B92" s="165" t="s">
        <v>334</v>
      </c>
      <c r="C92" s="166" t="s">
        <v>234</v>
      </c>
      <c r="D92" s="166" t="s">
        <v>234</v>
      </c>
      <c r="E92" s="163" t="s">
        <v>234</v>
      </c>
      <c r="F92" s="167" t="s">
        <v>234</v>
      </c>
      <c r="G92" s="167" t="s">
        <v>234</v>
      </c>
      <c r="H92" s="166" t="s">
        <v>234</v>
      </c>
      <c r="I92" s="166" t="s">
        <v>234</v>
      </c>
      <c r="J92" s="168">
        <v>0</v>
      </c>
      <c r="K92" s="162">
        <v>0</v>
      </c>
      <c r="L92" s="162">
        <v>0</v>
      </c>
    </row>
    <row r="93" spans="2:12" s="159" customFormat="1" x14ac:dyDescent="0.2">
      <c r="B93" s="165" t="s">
        <v>335</v>
      </c>
      <c r="C93" s="166" t="s">
        <v>234</v>
      </c>
      <c r="D93" s="166" t="s">
        <v>234</v>
      </c>
      <c r="E93" s="163" t="s">
        <v>234</v>
      </c>
      <c r="F93" s="167" t="s">
        <v>234</v>
      </c>
      <c r="G93" s="167" t="s">
        <v>234</v>
      </c>
      <c r="H93" s="166" t="s">
        <v>234</v>
      </c>
      <c r="I93" s="166" t="s">
        <v>234</v>
      </c>
      <c r="J93" s="168">
        <v>0</v>
      </c>
      <c r="K93" s="162">
        <v>0</v>
      </c>
      <c r="L93" s="162">
        <v>0</v>
      </c>
    </row>
    <row r="94" spans="2:12" s="159" customFormat="1" x14ac:dyDescent="0.2">
      <c r="B94" s="165" t="s">
        <v>336</v>
      </c>
      <c r="C94" s="166" t="s">
        <v>234</v>
      </c>
      <c r="D94" s="166" t="s">
        <v>234</v>
      </c>
      <c r="E94" s="163" t="s">
        <v>234</v>
      </c>
      <c r="F94" s="167" t="s">
        <v>234</v>
      </c>
      <c r="G94" s="167" t="s">
        <v>234</v>
      </c>
      <c r="H94" s="166" t="s">
        <v>234</v>
      </c>
      <c r="I94" s="166" t="s">
        <v>234</v>
      </c>
      <c r="J94" s="168">
        <v>7000.0000000999999</v>
      </c>
      <c r="K94" s="162">
        <v>0.11319921188832641</v>
      </c>
      <c r="L94" s="162">
        <v>5.8544945514460061E-3</v>
      </c>
    </row>
    <row r="95" spans="2:12" x14ac:dyDescent="0.2">
      <c r="B95" s="72" t="s">
        <v>337</v>
      </c>
      <c r="C95" s="32" t="s">
        <v>338</v>
      </c>
      <c r="D95" s="32" t="s">
        <v>242</v>
      </c>
      <c r="E95" s="101" t="s">
        <v>243</v>
      </c>
      <c r="F95" s="95" t="s">
        <v>244</v>
      </c>
      <c r="G95" s="95" t="s">
        <v>240</v>
      </c>
      <c r="H95" s="32">
        <v>8.0000000000000004E-4</v>
      </c>
      <c r="I95" s="32">
        <v>8.0000000000000004E-4</v>
      </c>
      <c r="J95" s="125">
        <v>7000</v>
      </c>
      <c r="K95" s="41">
        <v>0.11319921188670928</v>
      </c>
      <c r="L95" s="41">
        <v>5.8544945513623707E-3</v>
      </c>
    </row>
    <row r="96" spans="2:12" s="159" customFormat="1" x14ac:dyDescent="0.2">
      <c r="B96" s="165" t="s">
        <v>339</v>
      </c>
      <c r="C96" s="166" t="s">
        <v>234</v>
      </c>
      <c r="D96" s="166" t="s">
        <v>234</v>
      </c>
      <c r="E96" s="163" t="s">
        <v>234</v>
      </c>
      <c r="F96" s="167" t="s">
        <v>234</v>
      </c>
      <c r="G96" s="167" t="s">
        <v>234</v>
      </c>
      <c r="H96" s="166" t="s">
        <v>234</v>
      </c>
      <c r="I96" s="166" t="s">
        <v>234</v>
      </c>
      <c r="J96" s="168">
        <v>1913.2810498176775</v>
      </c>
      <c r="K96" s="162">
        <v>3.0940272422448123E-2</v>
      </c>
      <c r="L96" s="162">
        <v>1.6001847830546384E-3</v>
      </c>
    </row>
    <row r="97" spans="2:12" x14ac:dyDescent="0.2">
      <c r="B97" s="72" t="s">
        <v>3620</v>
      </c>
      <c r="C97" s="32" t="s">
        <v>340</v>
      </c>
      <c r="D97" s="32" t="s">
        <v>252</v>
      </c>
      <c r="E97" s="101" t="s">
        <v>238</v>
      </c>
      <c r="F97" s="95" t="s">
        <v>239</v>
      </c>
      <c r="G97" s="95" t="s">
        <v>135</v>
      </c>
      <c r="H97" s="32">
        <v>0</v>
      </c>
      <c r="I97" s="32">
        <v>0</v>
      </c>
      <c r="J97" s="125">
        <v>24.881597784333668</v>
      </c>
      <c r="K97" s="41">
        <v>4.0236817995266611E-4</v>
      </c>
      <c r="L97" s="41">
        <v>2.0809882665367355E-5</v>
      </c>
    </row>
    <row r="98" spans="2:12" x14ac:dyDescent="0.2">
      <c r="B98" s="72" t="s">
        <v>3621</v>
      </c>
      <c r="C98" s="32" t="s">
        <v>341</v>
      </c>
      <c r="D98" s="32" t="s">
        <v>252</v>
      </c>
      <c r="E98" s="101" t="s">
        <v>238</v>
      </c>
      <c r="F98" s="95" t="s">
        <v>239</v>
      </c>
      <c r="G98" s="95" t="s">
        <v>135</v>
      </c>
      <c r="H98" s="32">
        <v>3.0499999999999999E-2</v>
      </c>
      <c r="I98" s="32">
        <v>2.0400000000000001E-2</v>
      </c>
      <c r="J98" s="125">
        <v>289.90138161877303</v>
      </c>
      <c r="K98" s="41">
        <v>4.6880868463018942E-3</v>
      </c>
      <c r="L98" s="41">
        <v>2.4246086558850428E-4</v>
      </c>
    </row>
    <row r="99" spans="2:12" x14ac:dyDescent="0.2">
      <c r="B99" s="72" t="s">
        <v>3621</v>
      </c>
      <c r="C99" s="32" t="s">
        <v>342</v>
      </c>
      <c r="D99" s="32" t="s">
        <v>252</v>
      </c>
      <c r="E99" s="101" t="s">
        <v>238</v>
      </c>
      <c r="F99" s="95" t="s">
        <v>239</v>
      </c>
      <c r="G99" s="95" t="s">
        <v>135</v>
      </c>
      <c r="H99" s="32">
        <v>2.6699999999999998E-2</v>
      </c>
      <c r="I99" s="32">
        <v>2.2400000000000003E-2</v>
      </c>
      <c r="J99" s="125">
        <v>872.69234169140543</v>
      </c>
      <c r="K99" s="41">
        <v>1.4112583614147699E-2</v>
      </c>
      <c r="L99" s="41">
        <v>7.2988179420685733E-4</v>
      </c>
    </row>
    <row r="100" spans="2:12" x14ac:dyDescent="0.2">
      <c r="B100" s="72" t="s">
        <v>3568</v>
      </c>
      <c r="C100" s="32" t="s">
        <v>343</v>
      </c>
      <c r="D100" s="32" t="s">
        <v>252</v>
      </c>
      <c r="E100" s="101" t="s">
        <v>238</v>
      </c>
      <c r="F100" s="95" t="s">
        <v>239</v>
      </c>
      <c r="G100" s="95" t="s">
        <v>135</v>
      </c>
      <c r="H100" s="32">
        <v>2.7999999999999997E-2</v>
      </c>
      <c r="I100" s="32">
        <v>2.4700000000000003E-2</v>
      </c>
      <c r="J100" s="125">
        <v>581.09216235807071</v>
      </c>
      <c r="K100" s="41">
        <v>9.3970249732110451E-3</v>
      </c>
      <c r="L100" s="41">
        <v>4.8600012833781471E-4</v>
      </c>
    </row>
    <row r="101" spans="2:12" x14ac:dyDescent="0.2">
      <c r="B101" s="72" t="s">
        <v>3622</v>
      </c>
      <c r="C101" s="32" t="s">
        <v>344</v>
      </c>
      <c r="D101" s="32" t="s">
        <v>252</v>
      </c>
      <c r="E101" s="101" t="s">
        <v>238</v>
      </c>
      <c r="F101" s="95" t="s">
        <v>239</v>
      </c>
      <c r="G101" s="95" t="s">
        <v>135</v>
      </c>
      <c r="H101" s="32">
        <v>2.4199999999999999E-2</v>
      </c>
      <c r="I101" s="32">
        <v>2.4799999999999999E-2</v>
      </c>
      <c r="J101" s="125">
        <v>144.71356626509478</v>
      </c>
      <c r="K101" s="41">
        <v>2.3402088072176871E-3</v>
      </c>
      <c r="L101" s="41">
        <v>1.2103211217245926E-4</v>
      </c>
    </row>
    <row r="102" spans="2:12" s="159" customFormat="1" x14ac:dyDescent="0.2">
      <c r="B102" s="165" t="s">
        <v>345</v>
      </c>
      <c r="C102" s="166" t="s">
        <v>234</v>
      </c>
      <c r="D102" s="166" t="s">
        <v>234</v>
      </c>
      <c r="E102" s="163" t="s">
        <v>234</v>
      </c>
      <c r="F102" s="167" t="s">
        <v>234</v>
      </c>
      <c r="G102" s="167" t="s">
        <v>234</v>
      </c>
      <c r="H102" s="166" t="s">
        <v>234</v>
      </c>
      <c r="I102" s="166" t="s">
        <v>234</v>
      </c>
      <c r="J102" s="168">
        <v>14138.056121864829</v>
      </c>
      <c r="K102" s="162">
        <v>0.22863097294359488</v>
      </c>
      <c r="L102" s="162">
        <v>1.1824453218901864E-2</v>
      </c>
    </row>
    <row r="103" spans="2:12" s="159" customFormat="1" x14ac:dyDescent="0.2">
      <c r="B103" s="165" t="s">
        <v>277</v>
      </c>
      <c r="C103" s="166" t="s">
        <v>234</v>
      </c>
      <c r="D103" s="166" t="s">
        <v>234</v>
      </c>
      <c r="E103" s="163" t="s">
        <v>234</v>
      </c>
      <c r="F103" s="167" t="s">
        <v>234</v>
      </c>
      <c r="G103" s="167" t="s">
        <v>234</v>
      </c>
      <c r="H103" s="166" t="s">
        <v>234</v>
      </c>
      <c r="I103" s="166" t="s">
        <v>234</v>
      </c>
      <c r="J103" s="168">
        <v>5711.8614347550711</v>
      </c>
      <c r="K103" s="162">
        <v>9.2368316117194649E-2</v>
      </c>
      <c r="L103" s="162">
        <v>4.7771516639872023E-3</v>
      </c>
    </row>
    <row r="104" spans="2:12" x14ac:dyDescent="0.2">
      <c r="B104" s="72" t="s">
        <v>3597</v>
      </c>
      <c r="C104" s="32" t="s">
        <v>346</v>
      </c>
      <c r="D104" s="32" t="s">
        <v>347</v>
      </c>
      <c r="E104" s="101" t="s">
        <v>331</v>
      </c>
      <c r="F104" s="95" t="s">
        <v>332</v>
      </c>
      <c r="G104" s="95" t="s">
        <v>135</v>
      </c>
      <c r="H104" s="32">
        <v>0</v>
      </c>
      <c r="I104" s="32">
        <v>0</v>
      </c>
      <c r="J104" s="125">
        <v>-0.37924999999999998</v>
      </c>
      <c r="K104" s="41">
        <v>-6.1329715868620708E-6</v>
      </c>
      <c r="L104" s="41">
        <v>-3.1718815122916843E-7</v>
      </c>
    </row>
    <row r="105" spans="2:12" x14ac:dyDescent="0.2">
      <c r="B105" s="72" t="s">
        <v>3623</v>
      </c>
      <c r="C105" s="32" t="s">
        <v>348</v>
      </c>
      <c r="D105" s="32" t="s">
        <v>347</v>
      </c>
      <c r="E105" s="101" t="s">
        <v>331</v>
      </c>
      <c r="F105" s="95" t="s">
        <v>332</v>
      </c>
      <c r="G105" s="95" t="s">
        <v>135</v>
      </c>
      <c r="H105" s="32">
        <v>0</v>
      </c>
      <c r="I105" s="32">
        <v>0</v>
      </c>
      <c r="J105" s="125">
        <v>-1.2630000000000001E-2</v>
      </c>
      <c r="K105" s="41">
        <v>-2.0424372087559119E-7</v>
      </c>
      <c r="L105" s="41">
        <v>-1.0563180883386678E-8</v>
      </c>
    </row>
    <row r="106" spans="2:12" x14ac:dyDescent="0.2">
      <c r="B106" s="72" t="s">
        <v>3592</v>
      </c>
      <c r="C106" s="32" t="s">
        <v>349</v>
      </c>
      <c r="D106" s="32" t="s">
        <v>347</v>
      </c>
      <c r="E106" s="101" t="s">
        <v>331</v>
      </c>
      <c r="F106" s="95" t="s">
        <v>332</v>
      </c>
      <c r="G106" s="95" t="s">
        <v>136</v>
      </c>
      <c r="H106" s="32">
        <v>0</v>
      </c>
      <c r="I106" s="32">
        <v>0</v>
      </c>
      <c r="J106" s="125">
        <v>7.2909600000000001</v>
      </c>
      <c r="K106" s="41">
        <v>1.1790441798536027E-4</v>
      </c>
      <c r="L106" s="41">
        <v>6.0978407991715697E-6</v>
      </c>
    </row>
    <row r="107" spans="2:12" x14ac:dyDescent="0.2">
      <c r="B107" s="72" t="s">
        <v>3624</v>
      </c>
      <c r="C107" s="32" t="s">
        <v>350</v>
      </c>
      <c r="D107" s="32" t="s">
        <v>347</v>
      </c>
      <c r="E107" s="101" t="s">
        <v>331</v>
      </c>
      <c r="F107" s="95" t="s">
        <v>332</v>
      </c>
      <c r="G107" s="95" t="s">
        <v>136</v>
      </c>
      <c r="H107" s="32">
        <v>0</v>
      </c>
      <c r="I107" s="32">
        <v>0</v>
      </c>
      <c r="J107" s="125">
        <v>-1.1296199999999998</v>
      </c>
      <c r="K107" s="41">
        <v>-1.8267441961637789E-5</v>
      </c>
      <c r="L107" s="41">
        <v>-9.4476487644428001E-7</v>
      </c>
    </row>
    <row r="108" spans="2:12" x14ac:dyDescent="0.2">
      <c r="B108" s="72" t="s">
        <v>3592</v>
      </c>
      <c r="C108" s="32" t="s">
        <v>351</v>
      </c>
      <c r="D108" s="32" t="s">
        <v>347</v>
      </c>
      <c r="E108" s="101" t="s">
        <v>331</v>
      </c>
      <c r="F108" s="95" t="s">
        <v>332</v>
      </c>
      <c r="G108" s="95" t="s">
        <v>136</v>
      </c>
      <c r="H108" s="32">
        <v>0</v>
      </c>
      <c r="I108" s="32">
        <v>0</v>
      </c>
      <c r="J108" s="125">
        <v>205.69485132931257</v>
      </c>
      <c r="K108" s="41">
        <v>3.3263564370902884E-3</v>
      </c>
      <c r="L108" s="41">
        <v>1.7203419805010762E-4</v>
      </c>
    </row>
    <row r="109" spans="2:12" x14ac:dyDescent="0.2">
      <c r="B109" s="72" t="s">
        <v>3592</v>
      </c>
      <c r="C109" s="32" t="s">
        <v>352</v>
      </c>
      <c r="D109" s="32" t="s">
        <v>347</v>
      </c>
      <c r="E109" s="101" t="s">
        <v>331</v>
      </c>
      <c r="F109" s="95" t="s">
        <v>332</v>
      </c>
      <c r="G109" s="95" t="s">
        <v>136</v>
      </c>
      <c r="H109" s="32">
        <v>0</v>
      </c>
      <c r="I109" s="32">
        <v>0</v>
      </c>
      <c r="J109" s="125">
        <v>1318.9077181325135</v>
      </c>
      <c r="K109" s="41">
        <v>2.1328473463414092E-2</v>
      </c>
      <c r="L109" s="41">
        <v>1.1030768642223683E-3</v>
      </c>
    </row>
    <row r="110" spans="2:12" x14ac:dyDescent="0.2">
      <c r="B110" s="72" t="s">
        <v>3593</v>
      </c>
      <c r="C110" s="32" t="s">
        <v>353</v>
      </c>
      <c r="D110" s="32" t="s">
        <v>347</v>
      </c>
      <c r="E110" s="101" t="s">
        <v>331</v>
      </c>
      <c r="F110" s="95" t="s">
        <v>332</v>
      </c>
      <c r="G110" s="95" t="s">
        <v>136</v>
      </c>
      <c r="H110" s="32">
        <v>0</v>
      </c>
      <c r="I110" s="32">
        <v>0</v>
      </c>
      <c r="J110" s="125">
        <v>7.8719750326496465E-4</v>
      </c>
      <c r="K110" s="41">
        <v>1.2730019566968465E-8</v>
      </c>
      <c r="L110" s="41">
        <v>6.583776419586853E-10</v>
      </c>
    </row>
    <row r="111" spans="2:12" x14ac:dyDescent="0.2">
      <c r="B111" s="72" t="s">
        <v>3625</v>
      </c>
      <c r="C111" s="32" t="s">
        <v>354</v>
      </c>
      <c r="D111" s="32" t="s">
        <v>347</v>
      </c>
      <c r="E111" s="101" t="s">
        <v>331</v>
      </c>
      <c r="F111" s="95" t="s">
        <v>332</v>
      </c>
      <c r="G111" s="95" t="s">
        <v>2</v>
      </c>
      <c r="H111" s="32">
        <v>0</v>
      </c>
      <c r="I111" s="32">
        <v>0</v>
      </c>
      <c r="J111" s="125">
        <v>0.27732999999999997</v>
      </c>
      <c r="K111" s="41">
        <v>4.4847910617915831E-6</v>
      </c>
      <c r="L111" s="41">
        <v>2.3194671056133229E-7</v>
      </c>
    </row>
    <row r="112" spans="2:12" x14ac:dyDescent="0.2">
      <c r="B112" s="72" t="s">
        <v>3594</v>
      </c>
      <c r="C112" s="32" t="s">
        <v>355</v>
      </c>
      <c r="D112" s="32" t="s">
        <v>347</v>
      </c>
      <c r="E112" s="101" t="s">
        <v>331</v>
      </c>
      <c r="F112" s="95" t="s">
        <v>332</v>
      </c>
      <c r="G112" s="95" t="s">
        <v>2</v>
      </c>
      <c r="H112" s="32">
        <v>0</v>
      </c>
      <c r="I112" s="32">
        <v>0</v>
      </c>
      <c r="J112" s="125">
        <v>166.17905251507591</v>
      </c>
      <c r="K112" s="41">
        <v>2.6873339681123811E-3</v>
      </c>
      <c r="L112" s="41">
        <v>1.3898490821429615E-4</v>
      </c>
    </row>
    <row r="113" spans="2:12" x14ac:dyDescent="0.2">
      <c r="B113" s="72" t="s">
        <v>3594</v>
      </c>
      <c r="C113" s="32" t="s">
        <v>356</v>
      </c>
      <c r="D113" s="32" t="s">
        <v>347</v>
      </c>
      <c r="E113" s="101" t="s">
        <v>331</v>
      </c>
      <c r="F113" s="95" t="s">
        <v>332</v>
      </c>
      <c r="G113" s="95" t="s">
        <v>2</v>
      </c>
      <c r="H113" s="32">
        <v>0</v>
      </c>
      <c r="I113" s="32">
        <v>0</v>
      </c>
      <c r="J113" s="125">
        <v>17.182059503871759</v>
      </c>
      <c r="K113" s="41">
        <v>2.778565134898323E-4</v>
      </c>
      <c r="L113" s="41">
        <v>1.4370324820943036E-5</v>
      </c>
    </row>
    <row r="114" spans="2:12" x14ac:dyDescent="0.2">
      <c r="B114" s="72" t="s">
        <v>3595</v>
      </c>
      <c r="C114" s="32" t="s">
        <v>357</v>
      </c>
      <c r="D114" s="32" t="s">
        <v>347</v>
      </c>
      <c r="E114" s="101" t="s">
        <v>331</v>
      </c>
      <c r="F114" s="95" t="s">
        <v>332</v>
      </c>
      <c r="G114" s="95" t="s">
        <v>2</v>
      </c>
      <c r="H114" s="32">
        <v>0</v>
      </c>
      <c r="I114" s="32">
        <v>0</v>
      </c>
      <c r="J114" s="125">
        <v>-2.3775078764019426E-2</v>
      </c>
      <c r="K114" s="41">
        <v>-3.8447431123306246E-7</v>
      </c>
      <c r="L114" s="41">
        <v>-1.988443844030899E-8</v>
      </c>
    </row>
    <row r="115" spans="2:12" x14ac:dyDescent="0.2">
      <c r="B115" s="72" t="s">
        <v>3596</v>
      </c>
      <c r="C115" s="32" t="s">
        <v>358</v>
      </c>
      <c r="D115" s="32" t="s">
        <v>347</v>
      </c>
      <c r="E115" s="101" t="s">
        <v>331</v>
      </c>
      <c r="F115" s="95" t="s">
        <v>332</v>
      </c>
      <c r="G115" s="95" t="s">
        <v>141</v>
      </c>
      <c r="H115" s="32">
        <v>0</v>
      </c>
      <c r="I115" s="32">
        <v>0</v>
      </c>
      <c r="J115" s="125">
        <v>1.4667314412701533</v>
      </c>
      <c r="K115" s="41">
        <v>2.371897760017694E-5</v>
      </c>
      <c r="L115" s="41">
        <v>1.2267101758897128E-6</v>
      </c>
    </row>
    <row r="116" spans="2:12" x14ac:dyDescent="0.2">
      <c r="B116" s="72" t="s">
        <v>3597</v>
      </c>
      <c r="C116" s="32" t="s">
        <v>359</v>
      </c>
      <c r="D116" s="32" t="s">
        <v>347</v>
      </c>
      <c r="E116" s="101" t="s">
        <v>331</v>
      </c>
      <c r="F116" s="95" t="s">
        <v>332</v>
      </c>
      <c r="G116" s="95" t="s">
        <v>135</v>
      </c>
      <c r="H116" s="32">
        <v>0</v>
      </c>
      <c r="I116" s="32">
        <v>0</v>
      </c>
      <c r="J116" s="125">
        <v>302.37637097997066</v>
      </c>
      <c r="K116" s="41">
        <v>4.8898238411565591E-3</v>
      </c>
      <c r="L116" s="41">
        <v>2.5289440233756646E-4</v>
      </c>
    </row>
    <row r="117" spans="2:12" x14ac:dyDescent="0.2">
      <c r="B117" s="72" t="s">
        <v>3597</v>
      </c>
      <c r="C117" s="32" t="s">
        <v>360</v>
      </c>
      <c r="D117" s="32" t="s">
        <v>347</v>
      </c>
      <c r="E117" s="101" t="s">
        <v>331</v>
      </c>
      <c r="F117" s="95" t="s">
        <v>332</v>
      </c>
      <c r="G117" s="95" t="s">
        <v>135</v>
      </c>
      <c r="H117" s="32">
        <v>0</v>
      </c>
      <c r="I117" s="32">
        <v>0</v>
      </c>
      <c r="J117" s="125">
        <v>0.17652981632698417</v>
      </c>
      <c r="K117" s="41">
        <v>2.8547194403885931E-6</v>
      </c>
      <c r="L117" s="41">
        <v>1.4764183540561841E-7</v>
      </c>
    </row>
    <row r="118" spans="2:12" x14ac:dyDescent="0.2">
      <c r="B118" s="72" t="s">
        <v>3598</v>
      </c>
      <c r="C118" s="32" t="s">
        <v>361</v>
      </c>
      <c r="D118" s="32" t="s">
        <v>347</v>
      </c>
      <c r="E118" s="101" t="s">
        <v>331</v>
      </c>
      <c r="F118" s="95" t="s">
        <v>332</v>
      </c>
      <c r="G118" s="95" t="s">
        <v>135</v>
      </c>
      <c r="H118" s="32">
        <v>0</v>
      </c>
      <c r="I118" s="32">
        <v>0</v>
      </c>
      <c r="J118" s="125">
        <v>2286.9745964288777</v>
      </c>
      <c r="K118" s="41">
        <v>3.6983388845810566E-2</v>
      </c>
      <c r="L118" s="41">
        <v>1.9127257591281459E-3</v>
      </c>
    </row>
    <row r="119" spans="2:12" x14ac:dyDescent="0.2">
      <c r="B119" s="72" t="s">
        <v>3599</v>
      </c>
      <c r="C119" s="32" t="s">
        <v>362</v>
      </c>
      <c r="D119" s="32" t="s">
        <v>347</v>
      </c>
      <c r="E119" s="101" t="s">
        <v>331</v>
      </c>
      <c r="F119" s="95" t="s">
        <v>332</v>
      </c>
      <c r="G119" s="95" t="s">
        <v>135</v>
      </c>
      <c r="H119" s="32">
        <v>0</v>
      </c>
      <c r="I119" s="32">
        <v>0</v>
      </c>
      <c r="J119" s="125">
        <v>-5.4919222798971152E-4</v>
      </c>
      <c r="K119" s="41">
        <v>-8.8811610546773303E-9</v>
      </c>
      <c r="L119" s="41">
        <v>-4.5932041520233242E-10</v>
      </c>
    </row>
    <row r="120" spans="2:12" x14ac:dyDescent="0.2">
      <c r="B120" s="72" t="s">
        <v>3599</v>
      </c>
      <c r="C120" s="32" t="s">
        <v>363</v>
      </c>
      <c r="D120" s="32" t="s">
        <v>347</v>
      </c>
      <c r="E120" s="101" t="s">
        <v>331</v>
      </c>
      <c r="F120" s="95" t="s">
        <v>332</v>
      </c>
      <c r="G120" s="95" t="s">
        <v>135</v>
      </c>
      <c r="H120" s="32">
        <v>0</v>
      </c>
      <c r="I120" s="32">
        <v>0</v>
      </c>
      <c r="J120" s="125">
        <v>4.2018041150388243E-2</v>
      </c>
      <c r="K120" s="41">
        <v>6.7948702046389553E-7</v>
      </c>
      <c r="L120" s="41">
        <v>3.514205613912398E-8</v>
      </c>
    </row>
    <row r="121" spans="2:12" x14ac:dyDescent="0.2">
      <c r="B121" s="72" t="s">
        <v>3598</v>
      </c>
      <c r="C121" s="32" t="s">
        <v>364</v>
      </c>
      <c r="D121" s="32" t="s">
        <v>347</v>
      </c>
      <c r="E121" s="101" t="s">
        <v>331</v>
      </c>
      <c r="F121" s="95" t="s">
        <v>332</v>
      </c>
      <c r="G121" s="95" t="s">
        <v>135</v>
      </c>
      <c r="H121" s="32">
        <v>0</v>
      </c>
      <c r="I121" s="32">
        <v>0</v>
      </c>
      <c r="J121" s="125">
        <v>1275.9807535401899</v>
      </c>
      <c r="K121" s="41">
        <v>2.0634287954765563E-2</v>
      </c>
      <c r="L121" s="41">
        <v>1.0671746241777563E-3</v>
      </c>
    </row>
    <row r="122" spans="2:12" x14ac:dyDescent="0.2">
      <c r="B122" s="72" t="s">
        <v>365</v>
      </c>
      <c r="C122" s="32" t="s">
        <v>366</v>
      </c>
      <c r="D122" s="32" t="s">
        <v>250</v>
      </c>
      <c r="E122" s="101" t="s">
        <v>238</v>
      </c>
      <c r="F122" s="95" t="s">
        <v>239</v>
      </c>
      <c r="G122" s="95" t="s">
        <v>135</v>
      </c>
      <c r="H122" s="32">
        <v>0</v>
      </c>
      <c r="I122" s="32">
        <v>0</v>
      </c>
      <c r="J122" s="125">
        <v>130.85749999999999</v>
      </c>
      <c r="K122" s="41">
        <v>2.1161379813521512E-3</v>
      </c>
      <c r="L122" s="41">
        <v>1.0944350296498591E-4</v>
      </c>
    </row>
    <row r="123" spans="2:12" s="159" customFormat="1" x14ac:dyDescent="0.2">
      <c r="B123" s="165" t="s">
        <v>339</v>
      </c>
      <c r="C123" s="166" t="s">
        <v>234</v>
      </c>
      <c r="D123" s="166" t="s">
        <v>234</v>
      </c>
      <c r="E123" s="163" t="s">
        <v>234</v>
      </c>
      <c r="F123" s="167" t="s">
        <v>234</v>
      </c>
      <c r="G123" s="167" t="s">
        <v>234</v>
      </c>
      <c r="H123" s="166" t="s">
        <v>234</v>
      </c>
      <c r="I123" s="166" t="s">
        <v>234</v>
      </c>
      <c r="J123" s="168">
        <v>8426.1946871097571</v>
      </c>
      <c r="K123" s="162">
        <v>0.13626265682640021</v>
      </c>
      <c r="L123" s="162">
        <v>7.0473015549146608E-3</v>
      </c>
    </row>
    <row r="124" spans="2:12" x14ac:dyDescent="0.2">
      <c r="B124" s="72" t="s">
        <v>3600</v>
      </c>
      <c r="C124" s="32" t="s">
        <v>367</v>
      </c>
      <c r="D124" s="32" t="s">
        <v>347</v>
      </c>
      <c r="E124" s="101" t="s">
        <v>331</v>
      </c>
      <c r="F124" s="95" t="s">
        <v>332</v>
      </c>
      <c r="G124" s="95" t="s">
        <v>135</v>
      </c>
      <c r="H124" s="32">
        <v>0</v>
      </c>
      <c r="I124" s="32">
        <v>0</v>
      </c>
      <c r="J124" s="125">
        <v>0.8199517939391755</v>
      </c>
      <c r="K124" s="41">
        <v>1.3259699551286872E-5</v>
      </c>
      <c r="L124" s="41">
        <v>6.8577190142810061E-7</v>
      </c>
    </row>
    <row r="125" spans="2:12" x14ac:dyDescent="0.2">
      <c r="B125" s="72" t="s">
        <v>3574</v>
      </c>
      <c r="C125" s="32" t="s">
        <v>368</v>
      </c>
      <c r="D125" s="32" t="s">
        <v>234</v>
      </c>
      <c r="E125" s="101" t="s">
        <v>369</v>
      </c>
      <c r="F125" s="95" t="s">
        <v>370</v>
      </c>
      <c r="G125" s="95" t="s">
        <v>135</v>
      </c>
      <c r="H125" s="32">
        <v>0</v>
      </c>
      <c r="I125" s="32">
        <v>0</v>
      </c>
      <c r="J125" s="125">
        <v>3.5950000000000003E-2</v>
      </c>
      <c r="K125" s="41">
        <v>5.8135880961817135E-7</v>
      </c>
      <c r="L125" s="41">
        <v>3.0067011303068177E-8</v>
      </c>
    </row>
    <row r="126" spans="2:12" x14ac:dyDescent="0.2">
      <c r="B126" s="72" t="s">
        <v>3574</v>
      </c>
      <c r="C126" s="32" t="s">
        <v>371</v>
      </c>
      <c r="D126" s="32" t="s">
        <v>234</v>
      </c>
      <c r="E126" s="101" t="s">
        <v>369</v>
      </c>
      <c r="F126" s="95" t="s">
        <v>370</v>
      </c>
      <c r="G126" s="95" t="s">
        <v>135</v>
      </c>
      <c r="H126" s="32">
        <v>0</v>
      </c>
      <c r="I126" s="32">
        <v>0</v>
      </c>
      <c r="J126" s="125">
        <v>0.45695615148738949</v>
      </c>
      <c r="K126" s="41">
        <v>7.3895823164508902E-6</v>
      </c>
      <c r="L126" s="41">
        <v>3.8217818558491996E-7</v>
      </c>
    </row>
    <row r="127" spans="2:12" x14ac:dyDescent="0.2">
      <c r="B127" s="72" t="s">
        <v>3574</v>
      </c>
      <c r="C127" s="32" t="s">
        <v>372</v>
      </c>
      <c r="D127" s="32" t="s">
        <v>234</v>
      </c>
      <c r="E127" s="101" t="s">
        <v>369</v>
      </c>
      <c r="F127" s="95" t="s">
        <v>370</v>
      </c>
      <c r="G127" s="95" t="s">
        <v>135</v>
      </c>
      <c r="H127" s="32">
        <v>0</v>
      </c>
      <c r="I127" s="32">
        <v>0</v>
      </c>
      <c r="J127" s="125">
        <v>7156.2371566915581</v>
      </c>
      <c r="K127" s="41">
        <v>0.11572577231598137</v>
      </c>
      <c r="L127" s="41">
        <v>5.9851644917296668E-3</v>
      </c>
    </row>
    <row r="128" spans="2:12" x14ac:dyDescent="0.2">
      <c r="B128" s="72" t="s">
        <v>3575</v>
      </c>
      <c r="C128" s="32" t="s">
        <v>373</v>
      </c>
      <c r="D128" s="32" t="s">
        <v>234</v>
      </c>
      <c r="E128" s="101" t="s">
        <v>369</v>
      </c>
      <c r="F128" s="95" t="s">
        <v>370</v>
      </c>
      <c r="G128" s="95" t="s">
        <v>136</v>
      </c>
      <c r="H128" s="32">
        <v>0</v>
      </c>
      <c r="I128" s="32">
        <v>0</v>
      </c>
      <c r="J128" s="125">
        <v>0.3537835677625718</v>
      </c>
      <c r="K128" s="41">
        <v>5.7211458641701915E-6</v>
      </c>
      <c r="L128" s="41">
        <v>2.9588913854678807E-7</v>
      </c>
    </row>
    <row r="129" spans="2:12" x14ac:dyDescent="0.2">
      <c r="B129" s="72" t="s">
        <v>3575</v>
      </c>
      <c r="C129" s="32" t="s">
        <v>374</v>
      </c>
      <c r="D129" s="32" t="s">
        <v>234</v>
      </c>
      <c r="E129" s="101" t="s">
        <v>369</v>
      </c>
      <c r="F129" s="95" t="s">
        <v>370</v>
      </c>
      <c r="G129" s="95" t="s">
        <v>136</v>
      </c>
      <c r="H129" s="32">
        <v>0</v>
      </c>
      <c r="I129" s="32">
        <v>0</v>
      </c>
      <c r="J129" s="125">
        <v>357.19420852435616</v>
      </c>
      <c r="K129" s="41">
        <v>5.7763004136362874E-3</v>
      </c>
      <c r="L129" s="41">
        <v>2.987416496548625E-4</v>
      </c>
    </row>
    <row r="130" spans="2:12" x14ac:dyDescent="0.2">
      <c r="B130" s="72" t="s">
        <v>3576</v>
      </c>
      <c r="C130" s="32" t="s">
        <v>375</v>
      </c>
      <c r="D130" s="32" t="s">
        <v>234</v>
      </c>
      <c r="E130" s="101" t="s">
        <v>369</v>
      </c>
      <c r="F130" s="95" t="s">
        <v>370</v>
      </c>
      <c r="G130" s="95" t="s">
        <v>305</v>
      </c>
      <c r="H130" s="32">
        <v>0</v>
      </c>
      <c r="I130" s="32">
        <v>0</v>
      </c>
      <c r="J130" s="125">
        <v>729.78022132057629</v>
      </c>
      <c r="K130" s="41">
        <v>1.180150655771393E-2</v>
      </c>
      <c r="L130" s="41">
        <v>6.1035633277333411E-4</v>
      </c>
    </row>
    <row r="131" spans="2:12" x14ac:dyDescent="0.2">
      <c r="B131" s="72" t="s">
        <v>3577</v>
      </c>
      <c r="C131" s="32" t="s">
        <v>376</v>
      </c>
      <c r="D131" s="32" t="s">
        <v>234</v>
      </c>
      <c r="E131" s="101" t="s">
        <v>369</v>
      </c>
      <c r="F131" s="95" t="s">
        <v>370</v>
      </c>
      <c r="G131" s="95" t="s">
        <v>3</v>
      </c>
      <c r="H131" s="32">
        <v>0</v>
      </c>
      <c r="I131" s="32">
        <v>0</v>
      </c>
      <c r="J131" s="125">
        <v>181.31645896007711</v>
      </c>
      <c r="K131" s="41">
        <v>2.9321257509099426E-3</v>
      </c>
      <c r="L131" s="41">
        <v>1.5164517443629861E-4</v>
      </c>
    </row>
    <row r="132" spans="2:12" s="159" customFormat="1" x14ac:dyDescent="0.2">
      <c r="B132" s="115" t="s">
        <v>224</v>
      </c>
      <c r="C132" s="169"/>
      <c r="D132" s="169"/>
      <c r="E132" s="169"/>
      <c r="F132" s="170"/>
      <c r="G132" s="171"/>
      <c r="H132" s="172"/>
      <c r="I132" s="173"/>
      <c r="J132" s="172"/>
      <c r="K132" s="174"/>
    </row>
    <row r="133" spans="2:12" s="159" customFormat="1" x14ac:dyDescent="0.2">
      <c r="B133" s="115" t="s">
        <v>225</v>
      </c>
      <c r="C133" s="169"/>
      <c r="D133" s="169"/>
      <c r="E133" s="169"/>
      <c r="F133" s="170"/>
      <c r="G133" s="171"/>
      <c r="H133" s="172"/>
      <c r="I133" s="173"/>
      <c r="J133" s="172"/>
      <c r="K133" s="174"/>
    </row>
    <row r="134" spans="2:12" s="159" customFormat="1" x14ac:dyDescent="0.2">
      <c r="B134" s="115" t="s">
        <v>226</v>
      </c>
      <c r="C134" s="169"/>
      <c r="D134" s="169"/>
      <c r="E134" s="169"/>
      <c r="F134" s="170"/>
      <c r="G134" s="171"/>
      <c r="H134" s="172"/>
      <c r="I134" s="173"/>
      <c r="J134" s="172"/>
      <c r="K134" s="174"/>
    </row>
    <row r="135" spans="2:12" s="159" customFormat="1" x14ac:dyDescent="0.2">
      <c r="B135" s="115" t="s">
        <v>227</v>
      </c>
      <c r="C135" s="169"/>
      <c r="D135" s="169"/>
      <c r="E135" s="169"/>
      <c r="F135" s="170"/>
      <c r="G135" s="171"/>
      <c r="H135" s="172"/>
      <c r="I135" s="173"/>
      <c r="J135" s="172"/>
      <c r="K135" s="174"/>
    </row>
    <row r="136" spans="2:12" s="159" customFormat="1" x14ac:dyDescent="0.2">
      <c r="B136" s="115" t="s">
        <v>228</v>
      </c>
      <c r="C136" s="169"/>
      <c r="D136" s="169"/>
      <c r="E136" s="169"/>
      <c r="F136" s="170"/>
      <c r="G136" s="171"/>
      <c r="H136" s="172"/>
      <c r="I136" s="173"/>
      <c r="J136" s="172"/>
      <c r="K136" s="174"/>
    </row>
  </sheetData>
  <mergeCells count="1">
    <mergeCell ref="B7:L7"/>
  </mergeCells>
  <phoneticPr fontId="3" type="noConversion"/>
  <conditionalFormatting sqref="H1:H6 H132:H55666 H12:I131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131 C12:G131">
    <cfRule type="expression" dxfId="123" priority="38" stopIfTrue="1">
      <formula>LEFT(#REF!,3)="TIR"</formula>
    </cfRule>
  </conditionalFormatting>
  <conditionalFormatting sqref="B12:B131 J12:K131">
    <cfRule type="expression" dxfId="122" priority="40" stopIfTrue="1">
      <formula>#REF!&gt;0</formula>
    </cfRule>
  </conditionalFormatting>
  <conditionalFormatting sqref="B12:B131 J12:L131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227"/>
  <sheetViews>
    <sheetView rightToLeft="1" topLeftCell="A22" zoomScale="85" workbookViewId="0"/>
  </sheetViews>
  <sheetFormatPr defaultRowHeight="12.75" x14ac:dyDescent="0.2"/>
  <cols>
    <col min="1" max="1" width="5.28515625" style="18" bestFit="1" customWidth="1"/>
    <col min="2" max="2" width="36.140625" style="13" bestFit="1" customWidth="1"/>
    <col min="3" max="3" width="10.28515625" style="12" bestFit="1" customWidth="1"/>
    <col min="4" max="4" width="9" style="13" bestFit="1" customWidth="1"/>
    <col min="5" max="5" width="11.85546875" style="94" bestFit="1" customWidth="1"/>
    <col min="6" max="6" width="11.42578125" style="94" bestFit="1" customWidth="1"/>
    <col min="7" max="7" width="14.5703125" style="94" bestFit="1" customWidth="1"/>
    <col min="8" max="8" width="6.7109375" style="45" bestFit="1" customWidth="1"/>
    <col min="9" max="9" width="9.85546875" style="96" bestFit="1" customWidth="1"/>
    <col min="10" max="10" width="15" style="96" bestFit="1" customWidth="1"/>
    <col min="11" max="11" width="11.140625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219</v>
      </c>
      <c r="C1" s="12" t="s">
        <v>229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220</v>
      </c>
      <c r="C2" s="12" t="s">
        <v>161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221</v>
      </c>
      <c r="C3" s="12" t="s">
        <v>222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223</v>
      </c>
      <c r="C4" s="12" t="s">
        <v>231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3"/>
      <c r="L6" s="17"/>
      <c r="M6" s="17"/>
      <c r="N6" s="16"/>
      <c r="O6" s="16"/>
      <c r="P6" s="16"/>
    </row>
    <row r="7" spans="1:16" s="10" customFormat="1" x14ac:dyDescent="0.2">
      <c r="B7" s="224" t="s">
        <v>35</v>
      </c>
      <c r="C7" s="225"/>
      <c r="D7" s="225"/>
      <c r="E7" s="225"/>
      <c r="F7" s="225"/>
      <c r="G7" s="225"/>
      <c r="H7" s="225"/>
      <c r="I7" s="225"/>
      <c r="J7" s="225"/>
      <c r="K7" s="226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9" customFormat="1" ht="12.75" customHeight="1" thickBot="1" x14ac:dyDescent="0.25">
      <c r="B11" s="142" t="s">
        <v>68</v>
      </c>
      <c r="C11" s="102"/>
      <c r="D11" s="102"/>
      <c r="E11" s="143"/>
      <c r="F11" s="143"/>
      <c r="G11" s="144"/>
      <c r="H11" s="143"/>
      <c r="I11" s="145">
        <v>-616.46853773189298</v>
      </c>
      <c r="J11" s="102">
        <v>1</v>
      </c>
      <c r="K11" s="121">
        <v>-5.1558738503395651E-4</v>
      </c>
    </row>
    <row r="12" spans="1:16" s="159" customFormat="1" x14ac:dyDescent="0.2">
      <c r="B12" s="132" t="s">
        <v>2600</v>
      </c>
      <c r="C12" s="162" t="s">
        <v>234</v>
      </c>
      <c r="D12" s="162" t="s">
        <v>234</v>
      </c>
      <c r="E12" s="163" t="s">
        <v>234</v>
      </c>
      <c r="F12" s="163" t="s">
        <v>234</v>
      </c>
      <c r="G12" s="175" t="s">
        <v>234</v>
      </c>
      <c r="H12" s="163" t="s">
        <v>234</v>
      </c>
      <c r="I12" s="164">
        <v>-224.18464542124835</v>
      </c>
      <c r="J12" s="162">
        <v>0.36365950847397177</v>
      </c>
      <c r="K12" s="162">
        <v>-1.8749825501682908E-4</v>
      </c>
    </row>
    <row r="13" spans="1:16" s="159" customFormat="1" x14ac:dyDescent="0.2">
      <c r="B13" s="133" t="s">
        <v>2215</v>
      </c>
      <c r="C13" s="166" t="s">
        <v>234</v>
      </c>
      <c r="D13" s="166" t="s">
        <v>234</v>
      </c>
      <c r="E13" s="167" t="s">
        <v>234</v>
      </c>
      <c r="F13" s="167" t="s">
        <v>234</v>
      </c>
      <c r="G13" s="177" t="s">
        <v>234</v>
      </c>
      <c r="H13" s="167" t="s">
        <v>234</v>
      </c>
      <c r="I13" s="168">
        <v>0</v>
      </c>
      <c r="J13" s="166">
        <v>0</v>
      </c>
      <c r="K13" s="166">
        <v>0</v>
      </c>
    </row>
    <row r="14" spans="1:16" s="159" customFormat="1" x14ac:dyDescent="0.2">
      <c r="B14" s="133" t="s">
        <v>2223</v>
      </c>
      <c r="C14" s="166" t="s">
        <v>234</v>
      </c>
      <c r="D14" s="166" t="s">
        <v>234</v>
      </c>
      <c r="E14" s="167" t="s">
        <v>234</v>
      </c>
      <c r="F14" s="167" t="s">
        <v>234</v>
      </c>
      <c r="G14" s="177" t="s">
        <v>234</v>
      </c>
      <c r="H14" s="167" t="s">
        <v>234</v>
      </c>
      <c r="I14" s="168">
        <v>207.52451010000019</v>
      </c>
      <c r="J14" s="166">
        <v>-0.33663438991310568</v>
      </c>
      <c r="K14" s="166">
        <v>1.7356444480779947E-4</v>
      </c>
    </row>
    <row r="15" spans="1:16" x14ac:dyDescent="0.2">
      <c r="B15" s="23" t="s">
        <v>2601</v>
      </c>
      <c r="C15" s="32" t="s">
        <v>2602</v>
      </c>
      <c r="D15" s="32" t="s">
        <v>199</v>
      </c>
      <c r="E15" s="95" t="s">
        <v>240</v>
      </c>
      <c r="F15" s="95" t="s">
        <v>2603</v>
      </c>
      <c r="G15" s="104">
        <v>1260000</v>
      </c>
      <c r="H15" s="95">
        <v>100.0536</v>
      </c>
      <c r="I15" s="125">
        <v>1260.6755900000001</v>
      </c>
      <c r="J15" s="32">
        <v>-2.0449958316417405</v>
      </c>
      <c r="K15" s="32">
        <v>1.0543740532415061E-3</v>
      </c>
      <c r="L15" s="18"/>
      <c r="M15" s="18"/>
      <c r="N15" s="18"/>
      <c r="O15" s="18"/>
    </row>
    <row r="16" spans="1:16" x14ac:dyDescent="0.2">
      <c r="B16" s="23" t="s">
        <v>2632</v>
      </c>
      <c r="C16" s="32" t="s">
        <v>2633</v>
      </c>
      <c r="D16" s="32" t="s">
        <v>199</v>
      </c>
      <c r="E16" s="95" t="s">
        <v>240</v>
      </c>
      <c r="F16" s="95" t="s">
        <v>2603</v>
      </c>
      <c r="G16" s="104">
        <v>-1260000</v>
      </c>
      <c r="H16" s="95">
        <v>111.9686</v>
      </c>
      <c r="I16" s="125">
        <v>-1410.8054</v>
      </c>
      <c r="J16" s="32">
        <v>2.2885278220209355</v>
      </c>
      <c r="K16" s="32">
        <v>-1.17993607533323E-3</v>
      </c>
      <c r="L16" s="18"/>
      <c r="M16" s="18"/>
      <c r="N16" s="18"/>
      <c r="O16" s="18"/>
    </row>
    <row r="17" spans="2:15" x14ac:dyDescent="0.2">
      <c r="B17" s="23" t="s">
        <v>2604</v>
      </c>
      <c r="C17" s="32" t="s">
        <v>2605</v>
      </c>
      <c r="D17" s="32" t="s">
        <v>199</v>
      </c>
      <c r="E17" s="95" t="s">
        <v>240</v>
      </c>
      <c r="F17" s="95" t="s">
        <v>2606</v>
      </c>
      <c r="G17" s="104">
        <v>-900000</v>
      </c>
      <c r="H17" s="95">
        <v>100.0034</v>
      </c>
      <c r="I17" s="125">
        <v>-900.03062</v>
      </c>
      <c r="J17" s="32">
        <v>1.4599781901463889</v>
      </c>
      <c r="K17" s="32">
        <v>-7.5274633726418521E-4</v>
      </c>
      <c r="L17" s="18"/>
      <c r="M17" s="18"/>
      <c r="N17" s="18"/>
      <c r="O17" s="18"/>
    </row>
    <row r="18" spans="2:15" x14ac:dyDescent="0.2">
      <c r="B18" s="23" t="s">
        <v>2607</v>
      </c>
      <c r="C18" s="32" t="s">
        <v>2608</v>
      </c>
      <c r="D18" s="32" t="s">
        <v>199</v>
      </c>
      <c r="E18" s="95" t="s">
        <v>240</v>
      </c>
      <c r="F18" s="95" t="s">
        <v>2609</v>
      </c>
      <c r="G18" s="104">
        <v>-300000</v>
      </c>
      <c r="H18" s="95">
        <v>100.0027</v>
      </c>
      <c r="I18" s="125">
        <v>-300.00815</v>
      </c>
      <c r="J18" s="32">
        <v>0.48665606050843735</v>
      </c>
      <c r="K18" s="32">
        <v>-2.509137256484721E-4</v>
      </c>
      <c r="L18" s="18"/>
      <c r="M18" s="18"/>
      <c r="N18" s="18"/>
      <c r="O18" s="18"/>
    </row>
    <row r="19" spans="2:15" x14ac:dyDescent="0.2">
      <c r="B19" s="23" t="s">
        <v>2610</v>
      </c>
      <c r="C19" s="32" t="s">
        <v>2611</v>
      </c>
      <c r="D19" s="32" t="s">
        <v>199</v>
      </c>
      <c r="E19" s="95" t="s">
        <v>240</v>
      </c>
      <c r="F19" s="95" t="s">
        <v>2612</v>
      </c>
      <c r="G19" s="104">
        <v>-600000</v>
      </c>
      <c r="H19" s="95">
        <v>100.04179999999999</v>
      </c>
      <c r="I19" s="125">
        <v>-600.25106999999991</v>
      </c>
      <c r="J19" s="32">
        <v>0.97369295148206547</v>
      </c>
      <c r="K19" s="32">
        <v>-5.0202380268063321E-4</v>
      </c>
      <c r="L19" s="18"/>
      <c r="M19" s="18"/>
      <c r="N19" s="18"/>
      <c r="O19" s="18"/>
    </row>
    <row r="20" spans="2:15" x14ac:dyDescent="0.2">
      <c r="B20" s="23" t="s">
        <v>2613</v>
      </c>
      <c r="C20" s="32" t="s">
        <v>2614</v>
      </c>
      <c r="D20" s="32" t="s">
        <v>199</v>
      </c>
      <c r="E20" s="95" t="s">
        <v>240</v>
      </c>
      <c r="F20" s="95" t="s">
        <v>2612</v>
      </c>
      <c r="G20" s="104">
        <v>549000</v>
      </c>
      <c r="H20" s="95">
        <v>100.04179999999999</v>
      </c>
      <c r="I20" s="125">
        <v>549.22973000000002</v>
      </c>
      <c r="J20" s="32">
        <v>-0.89092905214712559</v>
      </c>
      <c r="K20" s="32">
        <v>4.5935178024731802E-4</v>
      </c>
      <c r="L20" s="18"/>
      <c r="M20" s="18"/>
      <c r="N20" s="18"/>
      <c r="O20" s="18"/>
    </row>
    <row r="21" spans="2:15" x14ac:dyDescent="0.2">
      <c r="B21" s="23" t="s">
        <v>2615</v>
      </c>
      <c r="C21" s="32" t="s">
        <v>2616</v>
      </c>
      <c r="D21" s="32" t="s">
        <v>199</v>
      </c>
      <c r="E21" s="95" t="s">
        <v>240</v>
      </c>
      <c r="F21" s="95" t="s">
        <v>2612</v>
      </c>
      <c r="G21" s="104">
        <v>-300000</v>
      </c>
      <c r="H21" s="95">
        <v>100.04179999999999</v>
      </c>
      <c r="I21" s="125">
        <v>-300.12553000000003</v>
      </c>
      <c r="J21" s="32">
        <v>0.4868464676303188</v>
      </c>
      <c r="K21" s="32">
        <v>-2.5101189715853484E-4</v>
      </c>
      <c r="L21" s="18"/>
      <c r="M21" s="18"/>
      <c r="N21" s="18"/>
      <c r="O21" s="18"/>
    </row>
    <row r="22" spans="2:15" x14ac:dyDescent="0.2">
      <c r="B22" s="23" t="s">
        <v>2617</v>
      </c>
      <c r="C22" s="32" t="s">
        <v>2618</v>
      </c>
      <c r="D22" s="32" t="s">
        <v>199</v>
      </c>
      <c r="E22" s="95" t="s">
        <v>240</v>
      </c>
      <c r="F22" s="95" t="s">
        <v>2619</v>
      </c>
      <c r="G22" s="104">
        <v>-600000</v>
      </c>
      <c r="H22" s="95">
        <v>100.0406</v>
      </c>
      <c r="I22" s="125">
        <v>-600.24403000000007</v>
      </c>
      <c r="J22" s="32">
        <v>0.97368153159675253</v>
      </c>
      <c r="K22" s="32">
        <v>-5.0201791473182739E-4</v>
      </c>
      <c r="L22" s="18"/>
      <c r="M22" s="18"/>
      <c r="N22" s="18"/>
      <c r="O22" s="18"/>
    </row>
    <row r="23" spans="2:15" x14ac:dyDescent="0.2">
      <c r="B23" s="23" t="s">
        <v>2620</v>
      </c>
      <c r="C23" s="32" t="s">
        <v>2621</v>
      </c>
      <c r="D23" s="32" t="s">
        <v>199</v>
      </c>
      <c r="E23" s="95" t="s">
        <v>240</v>
      </c>
      <c r="F23" s="95" t="s">
        <v>2619</v>
      </c>
      <c r="G23" s="104">
        <v>1098000</v>
      </c>
      <c r="H23" s="95">
        <v>100.0406</v>
      </c>
      <c r="I23" s="125">
        <v>1098.44658</v>
      </c>
      <c r="J23" s="32">
        <v>-1.7818372110949854</v>
      </c>
      <c r="K23" s="32">
        <v>9.1869278822466146E-4</v>
      </c>
      <c r="L23" s="18"/>
      <c r="M23" s="18"/>
      <c r="N23" s="18"/>
      <c r="O23" s="18"/>
    </row>
    <row r="24" spans="2:15" x14ac:dyDescent="0.2">
      <c r="B24" s="23" t="s">
        <v>2622</v>
      </c>
      <c r="C24" s="32" t="s">
        <v>2623</v>
      </c>
      <c r="D24" s="32" t="s">
        <v>199</v>
      </c>
      <c r="E24" s="95" t="s">
        <v>240</v>
      </c>
      <c r="F24" s="95" t="s">
        <v>2612</v>
      </c>
      <c r="G24" s="104">
        <v>1098000</v>
      </c>
      <c r="H24" s="95">
        <v>100.04179999999999</v>
      </c>
      <c r="I24" s="125">
        <v>1098.45946</v>
      </c>
      <c r="J24" s="32">
        <v>-1.7818581042942512</v>
      </c>
      <c r="K24" s="32">
        <v>9.1870356049463604E-4</v>
      </c>
      <c r="L24" s="18"/>
      <c r="M24" s="18"/>
      <c r="N24" s="18"/>
      <c r="O24" s="18"/>
    </row>
    <row r="25" spans="2:15" x14ac:dyDescent="0.2">
      <c r="B25" s="23" t="s">
        <v>2624</v>
      </c>
      <c r="C25" s="32" t="s">
        <v>2625</v>
      </c>
      <c r="D25" s="32" t="s">
        <v>199</v>
      </c>
      <c r="E25" s="95" t="s">
        <v>240</v>
      </c>
      <c r="F25" s="95" t="s">
        <v>498</v>
      </c>
      <c r="G25" s="104">
        <v>-300000</v>
      </c>
      <c r="H25" s="95">
        <v>100.0321</v>
      </c>
      <c r="I25" s="125">
        <v>-300.09647999999999</v>
      </c>
      <c r="J25" s="32">
        <v>0.48679934438197442</v>
      </c>
      <c r="K25" s="32">
        <v>-2.5098760100614664E-4</v>
      </c>
      <c r="L25" s="18"/>
      <c r="M25" s="18"/>
      <c r="N25" s="18"/>
      <c r="O25" s="18"/>
    </row>
    <row r="26" spans="2:15" x14ac:dyDescent="0.2">
      <c r="B26" s="23" t="s">
        <v>2626</v>
      </c>
      <c r="C26" s="32" t="s">
        <v>2627</v>
      </c>
      <c r="D26" s="32" t="s">
        <v>199</v>
      </c>
      <c r="E26" s="95" t="s">
        <v>240</v>
      </c>
      <c r="F26" s="95" t="s">
        <v>498</v>
      </c>
      <c r="G26" s="104">
        <v>549000</v>
      </c>
      <c r="H26" s="95">
        <v>100.0321</v>
      </c>
      <c r="I26" s="125">
        <v>549.17656999999997</v>
      </c>
      <c r="J26" s="32">
        <v>-0.8908428190358697</v>
      </c>
      <c r="K26" s="32">
        <v>4.5930731954298219E-4</v>
      </c>
      <c r="L26" s="18"/>
      <c r="M26" s="18"/>
      <c r="N26" s="18"/>
      <c r="O26" s="18"/>
    </row>
    <row r="27" spans="2:15" x14ac:dyDescent="0.2">
      <c r="B27" s="23" t="s">
        <v>2628</v>
      </c>
      <c r="C27" s="32" t="s">
        <v>2629</v>
      </c>
      <c r="D27" s="32" t="s">
        <v>199</v>
      </c>
      <c r="E27" s="95" t="s">
        <v>240</v>
      </c>
      <c r="F27" s="95" t="s">
        <v>498</v>
      </c>
      <c r="G27" s="104">
        <v>-300000</v>
      </c>
      <c r="H27" s="95">
        <v>100.0321</v>
      </c>
      <c r="I27" s="125">
        <v>-300.09647999999999</v>
      </c>
      <c r="J27" s="32">
        <v>0.48679934438197442</v>
      </c>
      <c r="K27" s="32">
        <v>-2.5098760100614664E-4</v>
      </c>
      <c r="L27" s="18"/>
      <c r="M27" s="18"/>
      <c r="N27" s="18"/>
      <c r="O27" s="18"/>
    </row>
    <row r="28" spans="2:15" x14ac:dyDescent="0.2">
      <c r="B28" s="23" t="s">
        <v>2630</v>
      </c>
      <c r="C28" s="32" t="s">
        <v>2631</v>
      </c>
      <c r="D28" s="32" t="s">
        <v>199</v>
      </c>
      <c r="E28" s="95" t="s">
        <v>240</v>
      </c>
      <c r="F28" s="95" t="s">
        <v>498</v>
      </c>
      <c r="G28" s="104">
        <v>549000</v>
      </c>
      <c r="H28" s="95">
        <v>100.0321</v>
      </c>
      <c r="I28" s="125">
        <v>549.17656999999997</v>
      </c>
      <c r="J28" s="32">
        <v>-0.8908428190358697</v>
      </c>
      <c r="K28" s="32">
        <v>4.5930731954298219E-4</v>
      </c>
      <c r="L28" s="18"/>
      <c r="M28" s="18"/>
      <c r="N28" s="18"/>
      <c r="O28" s="18"/>
    </row>
    <row r="29" spans="2:15" x14ac:dyDescent="0.2">
      <c r="B29" s="23" t="s">
        <v>2634</v>
      </c>
      <c r="C29" s="32" t="s">
        <v>2635</v>
      </c>
      <c r="D29" s="32" t="s">
        <v>199</v>
      </c>
      <c r="E29" s="95" t="s">
        <v>240</v>
      </c>
      <c r="F29" s="95" t="s">
        <v>2606</v>
      </c>
      <c r="G29" s="104">
        <v>900000</v>
      </c>
      <c r="H29" s="95">
        <v>111.4037</v>
      </c>
      <c r="I29" s="125">
        <v>1002.63381</v>
      </c>
      <c r="J29" s="32">
        <v>-1.6264152160771801</v>
      </c>
      <c r="K29" s="32">
        <v>8.3855916823667059E-4</v>
      </c>
      <c r="L29" s="18"/>
      <c r="M29" s="18"/>
      <c r="N29" s="18"/>
      <c r="O29" s="18"/>
    </row>
    <row r="30" spans="2:15" x14ac:dyDescent="0.2">
      <c r="B30" s="23" t="s">
        <v>2636</v>
      </c>
      <c r="C30" s="32" t="s">
        <v>2637</v>
      </c>
      <c r="D30" s="32" t="s">
        <v>199</v>
      </c>
      <c r="E30" s="95" t="s">
        <v>240</v>
      </c>
      <c r="F30" s="95" t="s">
        <v>2609</v>
      </c>
      <c r="G30" s="104">
        <v>300000</v>
      </c>
      <c r="H30" s="95">
        <v>111.0067</v>
      </c>
      <c r="I30" s="125">
        <v>333.02021000000002</v>
      </c>
      <c r="J30" s="32">
        <v>-0.54020633595551493</v>
      </c>
      <c r="K30" s="32">
        <v>2.7852357213407891E-4</v>
      </c>
      <c r="L30" s="18"/>
      <c r="M30" s="18"/>
      <c r="N30" s="18"/>
      <c r="O30" s="18"/>
    </row>
    <row r="31" spans="2:15" x14ac:dyDescent="0.2">
      <c r="B31" s="23" t="s">
        <v>2638</v>
      </c>
      <c r="C31" s="32" t="s">
        <v>2639</v>
      </c>
      <c r="D31" s="32" t="s">
        <v>199</v>
      </c>
      <c r="E31" s="95" t="s">
        <v>240</v>
      </c>
      <c r="F31" s="95" t="s">
        <v>2612</v>
      </c>
      <c r="G31" s="104">
        <v>600000</v>
      </c>
      <c r="H31" s="95">
        <v>114.2688</v>
      </c>
      <c r="I31" s="125">
        <v>685.61337000000003</v>
      </c>
      <c r="J31" s="32">
        <v>-1.1121627918312007</v>
      </c>
      <c r="K31" s="32">
        <v>5.7341710557231326E-4</v>
      </c>
      <c r="L31" s="18"/>
      <c r="M31" s="18"/>
      <c r="N31" s="18"/>
      <c r="O31" s="18"/>
    </row>
    <row r="32" spans="2:15" x14ac:dyDescent="0.2">
      <c r="B32" s="23" t="s">
        <v>2640</v>
      </c>
      <c r="C32" s="32" t="s">
        <v>2641</v>
      </c>
      <c r="D32" s="32" t="s">
        <v>199</v>
      </c>
      <c r="E32" s="95" t="s">
        <v>240</v>
      </c>
      <c r="F32" s="95" t="s">
        <v>2612</v>
      </c>
      <c r="G32" s="104">
        <v>-549000</v>
      </c>
      <c r="H32" s="95">
        <v>101.979</v>
      </c>
      <c r="I32" s="125">
        <v>-559.86484999999993</v>
      </c>
      <c r="J32" s="32">
        <v>0.90818073548384326</v>
      </c>
      <c r="K32" s="32">
        <v>-4.6824653054633008E-4</v>
      </c>
      <c r="L32" s="18"/>
      <c r="M32" s="18"/>
      <c r="N32" s="18"/>
      <c r="O32" s="18"/>
    </row>
    <row r="33" spans="2:15" x14ac:dyDescent="0.2">
      <c r="B33" s="23" t="s">
        <v>2642</v>
      </c>
      <c r="C33" s="32" t="s">
        <v>2643</v>
      </c>
      <c r="D33" s="32" t="s">
        <v>199</v>
      </c>
      <c r="E33" s="95" t="s">
        <v>240</v>
      </c>
      <c r="F33" s="95" t="s">
        <v>2612</v>
      </c>
      <c r="G33" s="104">
        <v>300000</v>
      </c>
      <c r="H33" s="95">
        <v>114.2983</v>
      </c>
      <c r="I33" s="125">
        <v>342.89514000000003</v>
      </c>
      <c r="J33" s="32">
        <v>-0.55622488255698754</v>
      </c>
      <c r="K33" s="32">
        <v>2.8678253268837677E-4</v>
      </c>
      <c r="L33" s="18"/>
      <c r="M33" s="18"/>
      <c r="N33" s="18"/>
      <c r="O33" s="18"/>
    </row>
    <row r="34" spans="2:15" x14ac:dyDescent="0.2">
      <c r="B34" s="23" t="s">
        <v>2644</v>
      </c>
      <c r="C34" s="32" t="s">
        <v>2645</v>
      </c>
      <c r="D34" s="32" t="s">
        <v>199</v>
      </c>
      <c r="E34" s="95" t="s">
        <v>240</v>
      </c>
      <c r="F34" s="95" t="s">
        <v>2619</v>
      </c>
      <c r="G34" s="104">
        <v>600000</v>
      </c>
      <c r="H34" s="95">
        <v>114.3815</v>
      </c>
      <c r="I34" s="125">
        <v>686.28933999999992</v>
      </c>
      <c r="J34" s="32">
        <v>-1.1132593116998171</v>
      </c>
      <c r="K34" s="32">
        <v>5.7398245738401099E-4</v>
      </c>
      <c r="L34" s="18"/>
      <c r="M34" s="18"/>
      <c r="N34" s="18"/>
      <c r="O34" s="18"/>
    </row>
    <row r="35" spans="2:15" x14ac:dyDescent="0.2">
      <c r="B35" s="23" t="s">
        <v>2646</v>
      </c>
      <c r="C35" s="32" t="s">
        <v>2647</v>
      </c>
      <c r="D35" s="32" t="s">
        <v>199</v>
      </c>
      <c r="E35" s="95" t="s">
        <v>240</v>
      </c>
      <c r="F35" s="95" t="s">
        <v>2619</v>
      </c>
      <c r="G35" s="104">
        <v>-1098000</v>
      </c>
      <c r="H35" s="95">
        <v>101.9983</v>
      </c>
      <c r="I35" s="125">
        <v>-1119.9415800000002</v>
      </c>
      <c r="J35" s="32">
        <v>1.8167051705841821</v>
      </c>
      <c r="K35" s="32">
        <v>-9.3667026827916648E-4</v>
      </c>
      <c r="L35" s="18"/>
      <c r="M35" s="18"/>
      <c r="N35" s="18"/>
      <c r="O35" s="18"/>
    </row>
    <row r="36" spans="2:15" x14ac:dyDescent="0.2">
      <c r="B36" s="23" t="s">
        <v>2648</v>
      </c>
      <c r="C36" s="32" t="s">
        <v>2649</v>
      </c>
      <c r="D36" s="32" t="s">
        <v>199</v>
      </c>
      <c r="E36" s="95" t="s">
        <v>240</v>
      </c>
      <c r="F36" s="95" t="s">
        <v>2612</v>
      </c>
      <c r="G36" s="104">
        <v>-1098000</v>
      </c>
      <c r="H36" s="95">
        <v>101.979</v>
      </c>
      <c r="I36" s="125">
        <v>-1119.7296999999999</v>
      </c>
      <c r="J36" s="32">
        <v>1.8163614709676865</v>
      </c>
      <c r="K36" s="32">
        <v>-9.3649306109266017E-4</v>
      </c>
      <c r="L36" s="18"/>
      <c r="M36" s="18"/>
      <c r="N36" s="18"/>
      <c r="O36" s="18"/>
    </row>
    <row r="37" spans="2:15" x14ac:dyDescent="0.2">
      <c r="B37" s="23" t="s">
        <v>2650</v>
      </c>
      <c r="C37" s="32" t="s">
        <v>2651</v>
      </c>
      <c r="D37" s="32" t="s">
        <v>199</v>
      </c>
      <c r="E37" s="95" t="s">
        <v>240</v>
      </c>
      <c r="F37" s="95" t="s">
        <v>498</v>
      </c>
      <c r="G37" s="104">
        <v>300000</v>
      </c>
      <c r="H37" s="95">
        <v>113.6306</v>
      </c>
      <c r="I37" s="125">
        <v>340.89179999999999</v>
      </c>
      <c r="J37" s="32">
        <v>-0.55297517899973758</v>
      </c>
      <c r="K37" s="32">
        <v>2.8510702652915869E-4</v>
      </c>
      <c r="L37" s="18"/>
      <c r="M37" s="18"/>
      <c r="N37" s="18"/>
      <c r="O37" s="18"/>
    </row>
    <row r="38" spans="2:15" x14ac:dyDescent="0.2">
      <c r="B38" s="23" t="s">
        <v>2652</v>
      </c>
      <c r="C38" s="32" t="s">
        <v>2653</v>
      </c>
      <c r="D38" s="32" t="s">
        <v>199</v>
      </c>
      <c r="E38" s="95" t="s">
        <v>240</v>
      </c>
      <c r="F38" s="95" t="s">
        <v>498</v>
      </c>
      <c r="G38" s="104">
        <v>-549000</v>
      </c>
      <c r="H38" s="95">
        <v>101.8946</v>
      </c>
      <c r="I38" s="125">
        <v>-559.40180000000009</v>
      </c>
      <c r="J38" s="32">
        <v>0.9074296022602345</v>
      </c>
      <c r="K38" s="32">
        <v>-4.678592557317576E-4</v>
      </c>
      <c r="L38" s="18"/>
      <c r="M38" s="18"/>
      <c r="N38" s="18"/>
      <c r="O38" s="18"/>
    </row>
    <row r="39" spans="2:15" x14ac:dyDescent="0.2">
      <c r="B39" s="23" t="s">
        <v>2654</v>
      </c>
      <c r="C39" s="32" t="s">
        <v>2655</v>
      </c>
      <c r="D39" s="32" t="s">
        <v>199</v>
      </c>
      <c r="E39" s="95" t="s">
        <v>240</v>
      </c>
      <c r="F39" s="95" t="s">
        <v>498</v>
      </c>
      <c r="G39" s="104">
        <v>300000</v>
      </c>
      <c r="H39" s="95">
        <v>113.6895</v>
      </c>
      <c r="I39" s="125">
        <v>341.06855999999999</v>
      </c>
      <c r="J39" s="32">
        <v>-0.55326190896109184</v>
      </c>
      <c r="K39" s="32">
        <v>2.8525486088014422E-4</v>
      </c>
      <c r="L39" s="18"/>
      <c r="M39" s="18"/>
      <c r="N39" s="18"/>
      <c r="O39" s="18"/>
    </row>
    <row r="40" spans="2:15" x14ac:dyDescent="0.2">
      <c r="B40" s="23" t="s">
        <v>2656</v>
      </c>
      <c r="C40" s="32" t="s">
        <v>2657</v>
      </c>
      <c r="D40" s="32" t="s">
        <v>199</v>
      </c>
      <c r="E40" s="95" t="s">
        <v>240</v>
      </c>
      <c r="F40" s="95" t="s">
        <v>498</v>
      </c>
      <c r="G40" s="104">
        <v>-549000</v>
      </c>
      <c r="H40" s="95">
        <v>101.9046</v>
      </c>
      <c r="I40" s="125">
        <v>-559.45653000000004</v>
      </c>
      <c r="J40" s="32">
        <v>0.90751838213568659</v>
      </c>
      <c r="K40" s="32">
        <v>-4.6790502951558557E-4</v>
      </c>
      <c r="L40" s="18"/>
      <c r="M40" s="18"/>
      <c r="N40" s="18"/>
      <c r="O40" s="18"/>
    </row>
    <row r="41" spans="2:15" s="159" customFormat="1" x14ac:dyDescent="0.2">
      <c r="B41" s="133" t="s">
        <v>2658</v>
      </c>
      <c r="C41" s="166" t="s">
        <v>234</v>
      </c>
      <c r="D41" s="166" t="s">
        <v>234</v>
      </c>
      <c r="E41" s="167" t="s">
        <v>234</v>
      </c>
      <c r="F41" s="167" t="s">
        <v>234</v>
      </c>
      <c r="G41" s="177" t="s">
        <v>234</v>
      </c>
      <c r="H41" s="167" t="s">
        <v>234</v>
      </c>
      <c r="I41" s="168">
        <v>0</v>
      </c>
      <c r="J41" s="166">
        <v>0</v>
      </c>
      <c r="K41" s="166">
        <v>0</v>
      </c>
    </row>
    <row r="42" spans="2:15" s="159" customFormat="1" x14ac:dyDescent="0.2">
      <c r="B42" s="133" t="s">
        <v>2591</v>
      </c>
      <c r="C42" s="166" t="s">
        <v>234</v>
      </c>
      <c r="D42" s="166" t="s">
        <v>234</v>
      </c>
      <c r="E42" s="167" t="s">
        <v>234</v>
      </c>
      <c r="F42" s="167" t="s">
        <v>234</v>
      </c>
      <c r="G42" s="177" t="s">
        <v>234</v>
      </c>
      <c r="H42" s="167" t="s">
        <v>234</v>
      </c>
      <c r="I42" s="168">
        <v>-1.7849416798541788</v>
      </c>
      <c r="J42" s="166">
        <v>2.8954302946608184E-3</v>
      </c>
      <c r="K42" s="166">
        <v>-1.4928473341722694E-6</v>
      </c>
    </row>
    <row r="43" spans="2:15" x14ac:dyDescent="0.2">
      <c r="B43" s="23" t="s">
        <v>2662</v>
      </c>
      <c r="C43" s="32" t="s">
        <v>2664</v>
      </c>
      <c r="D43" s="32" t="s">
        <v>199</v>
      </c>
      <c r="E43" s="95" t="s">
        <v>2</v>
      </c>
      <c r="F43" s="95" t="s">
        <v>2661</v>
      </c>
      <c r="G43" s="104">
        <v>490935.5</v>
      </c>
      <c r="H43" s="95">
        <v>0.99950000000000006</v>
      </c>
      <c r="I43" s="125">
        <v>2322.3070200000002</v>
      </c>
      <c r="J43" s="32">
        <v>-3.7671136122278304</v>
      </c>
      <c r="K43" s="32">
        <v>1.9422762564543692E-3</v>
      </c>
      <c r="L43" s="18"/>
      <c r="M43" s="18"/>
      <c r="N43" s="18"/>
      <c r="O43" s="18"/>
    </row>
    <row r="44" spans="2:15" x14ac:dyDescent="0.2">
      <c r="B44" s="23" t="s">
        <v>2659</v>
      </c>
      <c r="C44" s="32" t="s">
        <v>2665</v>
      </c>
      <c r="D44" s="32" t="s">
        <v>199</v>
      </c>
      <c r="E44" s="95" t="s">
        <v>136</v>
      </c>
      <c r="F44" s="95" t="s">
        <v>2661</v>
      </c>
      <c r="G44" s="104">
        <v>-550000</v>
      </c>
      <c r="H44" s="95">
        <v>1.0002</v>
      </c>
      <c r="I44" s="125">
        <v>-2243.6200899999999</v>
      </c>
      <c r="J44" s="32">
        <v>3.6394721752625236</v>
      </c>
      <c r="K44" s="32">
        <v>-1.8764659417474501E-3</v>
      </c>
      <c r="L44" s="18"/>
      <c r="M44" s="18"/>
      <c r="N44" s="18"/>
      <c r="O44" s="18"/>
    </row>
    <row r="45" spans="2:15" x14ac:dyDescent="0.2">
      <c r="B45" s="23" t="s">
        <v>2671</v>
      </c>
      <c r="C45" s="32" t="s">
        <v>2672</v>
      </c>
      <c r="D45" s="32" t="s">
        <v>199</v>
      </c>
      <c r="E45" s="95" t="s">
        <v>305</v>
      </c>
      <c r="F45" s="95" t="s">
        <v>893</v>
      </c>
      <c r="G45" s="104">
        <v>36851605.508707412</v>
      </c>
      <c r="H45" s="95">
        <v>1.0007999999999999</v>
      </c>
      <c r="I45" s="125">
        <v>1208.9643619347269</v>
      </c>
      <c r="J45" s="32">
        <v>-1.9611128353488088</v>
      </c>
      <c r="K45" s="32">
        <v>1.0111250385340205E-3</v>
      </c>
      <c r="L45" s="18"/>
      <c r="M45" s="18"/>
      <c r="N45" s="18"/>
      <c r="O45" s="18"/>
    </row>
    <row r="46" spans="2:15" x14ac:dyDescent="0.2">
      <c r="B46" s="23" t="s">
        <v>2673</v>
      </c>
      <c r="C46" s="32" t="s">
        <v>2674</v>
      </c>
      <c r="D46" s="32" t="s">
        <v>199</v>
      </c>
      <c r="E46" s="95" t="s">
        <v>135</v>
      </c>
      <c r="F46" s="95" t="s">
        <v>893</v>
      </c>
      <c r="G46" s="104">
        <v>-340311.07337702112</v>
      </c>
      <c r="H46" s="95">
        <v>0.99639999999999995</v>
      </c>
      <c r="I46" s="125">
        <v>-1231.5774872516445</v>
      </c>
      <c r="J46" s="32">
        <v>1.9977945537705075</v>
      </c>
      <c r="K46" s="32">
        <v>-1.030037669813616E-3</v>
      </c>
      <c r="L46" s="18"/>
      <c r="M46" s="18"/>
      <c r="N46" s="18"/>
      <c r="O46" s="18"/>
    </row>
    <row r="47" spans="2:15" x14ac:dyDescent="0.2">
      <c r="B47" s="23" t="s">
        <v>2673</v>
      </c>
      <c r="C47" s="32" t="s">
        <v>2675</v>
      </c>
      <c r="D47" s="32" t="s">
        <v>199</v>
      </c>
      <c r="E47" s="95" t="s">
        <v>135</v>
      </c>
      <c r="F47" s="95" t="s">
        <v>1478</v>
      </c>
      <c r="G47" s="104">
        <v>88192.872843107805</v>
      </c>
      <c r="H47" s="95">
        <v>0.99639999999999995</v>
      </c>
      <c r="I47" s="125">
        <v>319.16785907572654</v>
      </c>
      <c r="J47" s="32">
        <v>-0.51773584463857125</v>
      </c>
      <c r="K47" s="32">
        <v>2.6693807027554768E-4</v>
      </c>
      <c r="L47" s="18"/>
      <c r="M47" s="18"/>
      <c r="N47" s="18"/>
      <c r="O47" s="18"/>
    </row>
    <row r="48" spans="2:15" x14ac:dyDescent="0.2">
      <c r="B48" s="23" t="s">
        <v>2671</v>
      </c>
      <c r="C48" s="32" t="s">
        <v>2676</v>
      </c>
      <c r="D48" s="32" t="s">
        <v>199</v>
      </c>
      <c r="E48" s="95" t="s">
        <v>305</v>
      </c>
      <c r="F48" s="95" t="s">
        <v>1478</v>
      </c>
      <c r="G48" s="104">
        <v>-9604644.8119113017</v>
      </c>
      <c r="H48" s="95">
        <v>1.0007999999999999</v>
      </c>
      <c r="I48" s="125">
        <v>-315.09273819390808</v>
      </c>
      <c r="J48" s="32">
        <v>0.51112541664039368</v>
      </c>
      <c r="K48" s="32">
        <v>-2.6352981699001208E-4</v>
      </c>
      <c r="L48" s="18"/>
      <c r="M48" s="18"/>
      <c r="N48" s="18"/>
      <c r="O48" s="18"/>
    </row>
    <row r="49" spans="2:15" x14ac:dyDescent="0.2">
      <c r="B49" s="23" t="s">
        <v>2673</v>
      </c>
      <c r="C49" s="32" t="s">
        <v>2677</v>
      </c>
      <c r="D49" s="32" t="s">
        <v>199</v>
      </c>
      <c r="E49" s="95" t="s">
        <v>135</v>
      </c>
      <c r="F49" s="95" t="s">
        <v>896</v>
      </c>
      <c r="G49" s="104">
        <v>2478.9788590052631</v>
      </c>
      <c r="H49" s="95">
        <v>0.99639999999999995</v>
      </c>
      <c r="I49" s="125">
        <v>8.9713640340832441</v>
      </c>
      <c r="J49" s="32">
        <v>-1.4552833575401315E-2</v>
      </c>
      <c r="K49" s="32">
        <v>7.503257407975527E-6</v>
      </c>
      <c r="L49" s="18"/>
      <c r="M49" s="18"/>
      <c r="N49" s="18"/>
      <c r="O49" s="18"/>
    </row>
    <row r="50" spans="2:15" x14ac:dyDescent="0.2">
      <c r="B50" s="23" t="s">
        <v>2671</v>
      </c>
      <c r="C50" s="32" t="s">
        <v>2678</v>
      </c>
      <c r="D50" s="32" t="s">
        <v>199</v>
      </c>
      <c r="E50" s="95" t="s">
        <v>305</v>
      </c>
      <c r="F50" s="95" t="s">
        <v>896</v>
      </c>
      <c r="G50" s="104">
        <v>-271770.45077219675</v>
      </c>
      <c r="H50" s="95">
        <v>1.0007999999999999</v>
      </c>
      <c r="I50" s="125">
        <v>-8.9157793673277084</v>
      </c>
      <c r="J50" s="32">
        <v>1.4462667308425155E-2</v>
      </c>
      <c r="K50" s="32">
        <v>-7.4567688181670159E-6</v>
      </c>
      <c r="L50" s="18"/>
      <c r="M50" s="18"/>
      <c r="N50" s="18"/>
      <c r="O50" s="18"/>
    </row>
    <row r="51" spans="2:15" x14ac:dyDescent="0.2">
      <c r="B51" s="23" t="s">
        <v>2659</v>
      </c>
      <c r="C51" s="32" t="s">
        <v>2660</v>
      </c>
      <c r="D51" s="32" t="s">
        <v>199</v>
      </c>
      <c r="E51" s="95" t="s">
        <v>136</v>
      </c>
      <c r="F51" s="95" t="s">
        <v>2661</v>
      </c>
      <c r="G51" s="104">
        <v>25142.998401290552</v>
      </c>
      <c r="H51" s="95">
        <v>1.0002</v>
      </c>
      <c r="I51" s="125">
        <v>102.56606642796974</v>
      </c>
      <c r="J51" s="32">
        <v>-0.16637680619570649</v>
      </c>
      <c r="K51" s="32">
        <v>8.5781782436745695E-5</v>
      </c>
      <c r="L51" s="18"/>
      <c r="M51" s="18"/>
      <c r="N51" s="18"/>
      <c r="O51" s="18"/>
    </row>
    <row r="52" spans="2:15" x14ac:dyDescent="0.2">
      <c r="B52" s="23" t="s">
        <v>2662</v>
      </c>
      <c r="C52" s="32" t="s">
        <v>2663</v>
      </c>
      <c r="D52" s="32" t="s">
        <v>199</v>
      </c>
      <c r="E52" s="95" t="s">
        <v>2</v>
      </c>
      <c r="F52" s="95" t="s">
        <v>2661</v>
      </c>
      <c r="G52" s="104">
        <v>-22442.891802975959</v>
      </c>
      <c r="H52" s="95">
        <v>0.99950000000000006</v>
      </c>
      <c r="I52" s="125">
        <v>-106.16320324824696</v>
      </c>
      <c r="J52" s="32">
        <v>0.17221187578986905</v>
      </c>
      <c r="K52" s="32">
        <v>-8.8790270710291107E-5</v>
      </c>
      <c r="L52" s="18"/>
      <c r="M52" s="18"/>
      <c r="N52" s="18"/>
      <c r="O52" s="18"/>
    </row>
    <row r="53" spans="2:15" x14ac:dyDescent="0.2">
      <c r="B53" s="23" t="s">
        <v>2666</v>
      </c>
      <c r="C53" s="32" t="s">
        <v>2667</v>
      </c>
      <c r="D53" s="32" t="s">
        <v>199</v>
      </c>
      <c r="E53" s="95" t="s">
        <v>135</v>
      </c>
      <c r="F53" s="95" t="s">
        <v>2668</v>
      </c>
      <c r="G53" s="104">
        <v>658439.38428164402</v>
      </c>
      <c r="H53" s="95">
        <v>0.995</v>
      </c>
      <c r="I53" s="125">
        <v>2379.5089331716913</v>
      </c>
      <c r="J53" s="32">
        <v>-3.8599032838340217</v>
      </c>
      <c r="K53" s="32">
        <v>1.9901174405959647E-3</v>
      </c>
      <c r="L53" s="18"/>
      <c r="M53" s="18"/>
      <c r="N53" s="18"/>
      <c r="O53" s="18"/>
    </row>
    <row r="54" spans="2:15" x14ac:dyDescent="0.2">
      <c r="B54" s="23" t="s">
        <v>2669</v>
      </c>
      <c r="C54" s="32" t="s">
        <v>2670</v>
      </c>
      <c r="D54" s="32" t="s">
        <v>199</v>
      </c>
      <c r="E54" s="95" t="s">
        <v>2</v>
      </c>
      <c r="F54" s="95" t="s">
        <v>2668</v>
      </c>
      <c r="G54" s="104">
        <v>-507949.25770221022</v>
      </c>
      <c r="H54" s="95">
        <v>0.99880000000000002</v>
      </c>
      <c r="I54" s="125">
        <v>-2401.2018226841565</v>
      </c>
      <c r="J54" s="32">
        <v>3.8950922483710881</v>
      </c>
      <c r="K54" s="32">
        <v>-2.008260426803684E-3</v>
      </c>
      <c r="L54" s="18"/>
      <c r="M54" s="18"/>
      <c r="N54" s="18"/>
      <c r="O54" s="18"/>
    </row>
    <row r="55" spans="2:15" x14ac:dyDescent="0.2">
      <c r="B55" s="23" t="s">
        <v>2679</v>
      </c>
      <c r="C55" s="32" t="s">
        <v>2680</v>
      </c>
      <c r="D55" s="32" t="s">
        <v>199</v>
      </c>
      <c r="E55" s="95" t="s">
        <v>136</v>
      </c>
      <c r="F55" s="95" t="s">
        <v>904</v>
      </c>
      <c r="G55" s="104">
        <v>509717.93758974923</v>
      </c>
      <c r="H55" s="95">
        <v>1.002</v>
      </c>
      <c r="I55" s="125">
        <v>2082.9806206030489</v>
      </c>
      <c r="J55" s="32">
        <v>-3.3788920165605489</v>
      </c>
      <c r="K55" s="32">
        <v>1.7421140991305656E-3</v>
      </c>
      <c r="L55" s="18"/>
      <c r="M55" s="18"/>
      <c r="N55" s="18"/>
      <c r="O55" s="18"/>
    </row>
    <row r="56" spans="2:15" x14ac:dyDescent="0.2">
      <c r="B56" s="23" t="s">
        <v>2681</v>
      </c>
      <c r="C56" s="32" t="s">
        <v>2682</v>
      </c>
      <c r="D56" s="32" t="s">
        <v>199</v>
      </c>
      <c r="E56" s="95" t="s">
        <v>135</v>
      </c>
      <c r="F56" s="95" t="s">
        <v>904</v>
      </c>
      <c r="G56" s="104">
        <v>-583744.27366590849</v>
      </c>
      <c r="H56" s="95">
        <v>0.99319999999999997</v>
      </c>
      <c r="I56" s="125">
        <v>-2105.8460071146606</v>
      </c>
      <c r="J56" s="32">
        <v>3.4159829386629772</v>
      </c>
      <c r="K56" s="32">
        <v>-1.7612377106658549E-3</v>
      </c>
      <c r="L56" s="18"/>
      <c r="M56" s="18"/>
      <c r="N56" s="18"/>
      <c r="O56" s="18"/>
    </row>
    <row r="57" spans="2:15" x14ac:dyDescent="0.2">
      <c r="B57" s="23" t="s">
        <v>2679</v>
      </c>
      <c r="C57" s="32" t="s">
        <v>2683</v>
      </c>
      <c r="D57" s="32" t="s">
        <v>199</v>
      </c>
      <c r="E57" s="95" t="s">
        <v>136</v>
      </c>
      <c r="F57" s="95" t="s">
        <v>2684</v>
      </c>
      <c r="G57" s="104">
        <v>27743.998235906816</v>
      </c>
      <c r="H57" s="95">
        <v>1.002</v>
      </c>
      <c r="I57" s="125">
        <v>113.37684315326997</v>
      </c>
      <c r="J57" s="32">
        <v>-0.18391342982466763</v>
      </c>
      <c r="K57" s="32">
        <v>9.4823444355926454E-5</v>
      </c>
      <c r="L57" s="18"/>
      <c r="M57" s="18"/>
      <c r="N57" s="18"/>
      <c r="O57" s="18"/>
    </row>
    <row r="58" spans="2:15" x14ac:dyDescent="0.2">
      <c r="B58" s="23" t="s">
        <v>2681</v>
      </c>
      <c r="C58" s="32" t="s">
        <v>2685</v>
      </c>
      <c r="D58" s="32" t="s">
        <v>199</v>
      </c>
      <c r="E58" s="95" t="s">
        <v>135</v>
      </c>
      <c r="F58" s="95" t="s">
        <v>2684</v>
      </c>
      <c r="G58" s="104">
        <v>-31748.844381259965</v>
      </c>
      <c r="H58" s="95">
        <v>0.99319999999999997</v>
      </c>
      <c r="I58" s="125">
        <v>-114.53333273243497</v>
      </c>
      <c r="J58" s="32">
        <v>0.18578942106895716</v>
      </c>
      <c r="K58" s="32">
        <v>-9.5790681775916284E-5</v>
      </c>
      <c r="L58" s="18"/>
      <c r="M58" s="18"/>
      <c r="N58" s="18"/>
      <c r="O58" s="18"/>
    </row>
    <row r="59" spans="2:15" x14ac:dyDescent="0.2">
      <c r="B59" s="23" t="s">
        <v>2669</v>
      </c>
      <c r="C59" s="32" t="s">
        <v>2686</v>
      </c>
      <c r="D59" s="32" t="s">
        <v>199</v>
      </c>
      <c r="E59" s="95" t="s">
        <v>2</v>
      </c>
      <c r="F59" s="95" t="s">
        <v>2598</v>
      </c>
      <c r="G59" s="104">
        <v>41615.997353860221</v>
      </c>
      <c r="H59" s="95">
        <v>0.99880000000000002</v>
      </c>
      <c r="I59" s="125">
        <v>196.72911650324255</v>
      </c>
      <c r="J59" s="32">
        <v>-0.31912271991535368</v>
      </c>
      <c r="K59" s="32">
        <v>1.6453564866608094E-4</v>
      </c>
      <c r="L59" s="18"/>
      <c r="M59" s="18"/>
      <c r="N59" s="18"/>
      <c r="O59" s="18"/>
    </row>
    <row r="60" spans="2:15" x14ac:dyDescent="0.2">
      <c r="B60" s="23" t="s">
        <v>2666</v>
      </c>
      <c r="C60" s="32" t="s">
        <v>2687</v>
      </c>
      <c r="D60" s="32" t="s">
        <v>199</v>
      </c>
      <c r="E60" s="95" t="s">
        <v>135</v>
      </c>
      <c r="F60" s="95" t="s">
        <v>2598</v>
      </c>
      <c r="G60" s="104">
        <v>-55287.684804550387</v>
      </c>
      <c r="H60" s="95">
        <v>0.995</v>
      </c>
      <c r="I60" s="125">
        <v>-199.80205163165095</v>
      </c>
      <c r="J60" s="32">
        <v>0.32410745950922548</v>
      </c>
      <c r="K60" s="32">
        <v>-1.671057175183605E-4</v>
      </c>
      <c r="L60" s="18"/>
      <c r="M60" s="18"/>
      <c r="N60" s="18"/>
      <c r="O60" s="18"/>
    </row>
    <row r="61" spans="2:15" x14ac:dyDescent="0.2">
      <c r="B61" s="23" t="s">
        <v>2669</v>
      </c>
      <c r="C61" s="32" t="s">
        <v>2688</v>
      </c>
      <c r="D61" s="32" t="s">
        <v>199</v>
      </c>
      <c r="E61" s="95" t="s">
        <v>2</v>
      </c>
      <c r="F61" s="95" t="s">
        <v>2598</v>
      </c>
      <c r="G61" s="104">
        <v>285000</v>
      </c>
      <c r="H61" s="95">
        <v>0.99880000000000002</v>
      </c>
      <c r="I61" s="125">
        <v>1347.2655099999999</v>
      </c>
      <c r="J61" s="32">
        <v>-2.1854570469351939</v>
      </c>
      <c r="K61" s="32">
        <v>1.1267940839333494E-3</v>
      </c>
      <c r="L61" s="18"/>
      <c r="M61" s="18"/>
      <c r="N61" s="18"/>
      <c r="O61" s="18"/>
    </row>
    <row r="62" spans="2:15" x14ac:dyDescent="0.2">
      <c r="B62" s="23" t="s">
        <v>2666</v>
      </c>
      <c r="C62" s="32" t="s">
        <v>2689</v>
      </c>
      <c r="D62" s="32" t="s">
        <v>199</v>
      </c>
      <c r="E62" s="95" t="s">
        <v>135</v>
      </c>
      <c r="F62" s="95" t="s">
        <v>2598</v>
      </c>
      <c r="G62" s="104">
        <v>-377220.3</v>
      </c>
      <c r="H62" s="95">
        <v>0.995</v>
      </c>
      <c r="I62" s="125">
        <v>-1363.2220199999999</v>
      </c>
      <c r="J62" s="32">
        <v>2.2113407847471951</v>
      </c>
      <c r="K62" s="32">
        <v>-1.1401394126267434E-3</v>
      </c>
      <c r="L62" s="18"/>
      <c r="M62" s="18"/>
      <c r="N62" s="18"/>
      <c r="O62" s="18"/>
    </row>
    <row r="63" spans="2:15" x14ac:dyDescent="0.2">
      <c r="B63" s="23" t="s">
        <v>2666</v>
      </c>
      <c r="C63" s="32" t="s">
        <v>2690</v>
      </c>
      <c r="D63" s="32" t="s">
        <v>199</v>
      </c>
      <c r="E63" s="95" t="s">
        <v>135</v>
      </c>
      <c r="F63" s="95" t="s">
        <v>2691</v>
      </c>
      <c r="G63" s="104">
        <v>190020.20451762655</v>
      </c>
      <c r="H63" s="95">
        <v>0.995</v>
      </c>
      <c r="I63" s="125">
        <v>686.70675674467225</v>
      </c>
      <c r="J63" s="32">
        <v>-1.1139364212668488</v>
      </c>
      <c r="K63" s="32">
        <v>5.7433156653505831E-4</v>
      </c>
      <c r="L63" s="18"/>
      <c r="M63" s="18"/>
      <c r="N63" s="18"/>
      <c r="O63" s="18"/>
    </row>
    <row r="64" spans="2:15" x14ac:dyDescent="0.2">
      <c r="B64" s="23" t="s">
        <v>2669</v>
      </c>
      <c r="C64" s="32" t="s">
        <v>2692</v>
      </c>
      <c r="D64" s="32" t="s">
        <v>199</v>
      </c>
      <c r="E64" s="95" t="s">
        <v>2</v>
      </c>
      <c r="F64" s="95" t="s">
        <v>2691</v>
      </c>
      <c r="G64" s="104">
        <v>-143921.99084876661</v>
      </c>
      <c r="H64" s="95">
        <v>0.99880000000000002</v>
      </c>
      <c r="I64" s="125">
        <v>-680.35486120425549</v>
      </c>
      <c r="J64" s="32">
        <v>1.1036327396486649</v>
      </c>
      <c r="K64" s="32">
        <v>-5.6901911827331652E-4</v>
      </c>
      <c r="L64" s="18"/>
      <c r="M64" s="18"/>
      <c r="N64" s="18"/>
      <c r="O64" s="18"/>
    </row>
    <row r="65" spans="2:15" s="159" customFormat="1" x14ac:dyDescent="0.2">
      <c r="B65" s="133" t="s">
        <v>2590</v>
      </c>
      <c r="C65" s="166" t="s">
        <v>234</v>
      </c>
      <c r="D65" s="166" t="s">
        <v>234</v>
      </c>
      <c r="E65" s="167" t="s">
        <v>234</v>
      </c>
      <c r="F65" s="167" t="s">
        <v>234</v>
      </c>
      <c r="G65" s="177" t="s">
        <v>234</v>
      </c>
      <c r="H65" s="167" t="s">
        <v>234</v>
      </c>
      <c r="I65" s="168">
        <v>-429.92421404139782</v>
      </c>
      <c r="J65" s="166">
        <v>0.69739846841685083</v>
      </c>
      <c r="K65" s="166">
        <v>-3.5956985265773046E-4</v>
      </c>
    </row>
    <row r="66" spans="2:15" x14ac:dyDescent="0.2">
      <c r="B66" s="23" t="s">
        <v>2705</v>
      </c>
      <c r="C66" s="32" t="s">
        <v>2706</v>
      </c>
      <c r="D66" s="32" t="s">
        <v>199</v>
      </c>
      <c r="E66" s="95" t="s">
        <v>240</v>
      </c>
      <c r="F66" s="95" t="s">
        <v>635</v>
      </c>
      <c r="G66" s="104">
        <v>197694.72</v>
      </c>
      <c r="H66" s="95">
        <v>104.3138</v>
      </c>
      <c r="I66" s="125">
        <v>206.22293999999999</v>
      </c>
      <c r="J66" s="32">
        <v>-0.33452305734650156</v>
      </c>
      <c r="K66" s="32">
        <v>1.7247586837084699E-4</v>
      </c>
      <c r="L66" s="18"/>
      <c r="M66" s="18"/>
      <c r="N66" s="18"/>
      <c r="O66" s="18"/>
    </row>
    <row r="67" spans="2:15" x14ac:dyDescent="0.2">
      <c r="B67" s="23" t="s">
        <v>2715</v>
      </c>
      <c r="C67" s="32" t="s">
        <v>2716</v>
      </c>
      <c r="D67" s="32" t="s">
        <v>199</v>
      </c>
      <c r="E67" s="95" t="s">
        <v>135</v>
      </c>
      <c r="F67" s="95" t="s">
        <v>635</v>
      </c>
      <c r="G67" s="104">
        <v>-53941.35</v>
      </c>
      <c r="H67" s="95">
        <v>103.24850000000001</v>
      </c>
      <c r="I67" s="125">
        <v>-202.27932999999999</v>
      </c>
      <c r="J67" s="32">
        <v>0.32812595877840706</v>
      </c>
      <c r="K67" s="32">
        <v>-1.6917760504831869E-4</v>
      </c>
      <c r="L67" s="18"/>
      <c r="M67" s="18"/>
      <c r="N67" s="18"/>
      <c r="O67" s="18"/>
    </row>
    <row r="68" spans="2:15" x14ac:dyDescent="0.2">
      <c r="B68" s="23" t="s">
        <v>2693</v>
      </c>
      <c r="C68" s="32" t="s">
        <v>2694</v>
      </c>
      <c r="D68" s="32" t="s">
        <v>199</v>
      </c>
      <c r="E68" s="95" t="s">
        <v>240</v>
      </c>
      <c r="F68" s="95" t="s">
        <v>2695</v>
      </c>
      <c r="G68" s="104">
        <v>215282.86</v>
      </c>
      <c r="H68" s="95">
        <v>128.4939</v>
      </c>
      <c r="I68" s="125">
        <v>276.62554999999998</v>
      </c>
      <c r="J68" s="32">
        <v>-0.44872614426967983</v>
      </c>
      <c r="K68" s="32">
        <v>2.3135753932037413E-4</v>
      </c>
      <c r="L68" s="18"/>
      <c r="M68" s="18"/>
      <c r="N68" s="18"/>
      <c r="O68" s="18"/>
    </row>
    <row r="69" spans="2:15" x14ac:dyDescent="0.2">
      <c r="B69" s="23" t="s">
        <v>2696</v>
      </c>
      <c r="C69" s="32" t="s">
        <v>2697</v>
      </c>
      <c r="D69" s="32" t="s">
        <v>199</v>
      </c>
      <c r="E69" s="95" t="s">
        <v>240</v>
      </c>
      <c r="F69" s="95" t="s">
        <v>2698</v>
      </c>
      <c r="G69" s="104">
        <v>207625</v>
      </c>
      <c r="H69" s="95">
        <v>110.4892</v>
      </c>
      <c r="I69" s="125">
        <v>229.40325000000001</v>
      </c>
      <c r="J69" s="32">
        <v>-0.37212483031821691</v>
      </c>
      <c r="K69" s="32">
        <v>1.9186286816997425E-4</v>
      </c>
      <c r="L69" s="18"/>
      <c r="M69" s="18"/>
      <c r="N69" s="18"/>
      <c r="O69" s="18"/>
    </row>
    <row r="70" spans="2:15" x14ac:dyDescent="0.2">
      <c r="B70" s="23" t="s">
        <v>2702</v>
      </c>
      <c r="C70" s="32" t="s">
        <v>2703</v>
      </c>
      <c r="D70" s="32" t="s">
        <v>199</v>
      </c>
      <c r="E70" s="95" t="s">
        <v>240</v>
      </c>
      <c r="F70" s="95" t="s">
        <v>2704</v>
      </c>
      <c r="G70" s="104">
        <v>226728</v>
      </c>
      <c r="H70" s="95">
        <v>108.985</v>
      </c>
      <c r="I70" s="125">
        <v>247.09962999999999</v>
      </c>
      <c r="J70" s="32">
        <v>-0.40083088572391273</v>
      </c>
      <c r="K70" s="32">
        <v>2.0666334821123681E-4</v>
      </c>
      <c r="L70" s="18"/>
      <c r="M70" s="18"/>
      <c r="N70" s="18"/>
      <c r="O70" s="18"/>
    </row>
    <row r="71" spans="2:15" x14ac:dyDescent="0.2">
      <c r="B71" s="23" t="s">
        <v>2707</v>
      </c>
      <c r="C71" s="32" t="s">
        <v>2708</v>
      </c>
      <c r="D71" s="32" t="s">
        <v>199</v>
      </c>
      <c r="E71" s="95" t="s">
        <v>135</v>
      </c>
      <c r="F71" s="95" t="s">
        <v>2695</v>
      </c>
      <c r="G71" s="104">
        <v>-57675.47</v>
      </c>
      <c r="H71" s="95">
        <v>116.2037</v>
      </c>
      <c r="I71" s="125">
        <v>-243.42055999999999</v>
      </c>
      <c r="J71" s="32">
        <v>0.39486290881216957</v>
      </c>
      <c r="K71" s="32">
        <v>-2.0358633460136814E-4</v>
      </c>
      <c r="L71" s="18"/>
      <c r="M71" s="18"/>
      <c r="N71" s="18"/>
      <c r="O71" s="18"/>
    </row>
    <row r="72" spans="2:15" x14ac:dyDescent="0.2">
      <c r="B72" s="23" t="s">
        <v>2709</v>
      </c>
      <c r="C72" s="32" t="s">
        <v>2710</v>
      </c>
      <c r="D72" s="32" t="s">
        <v>199</v>
      </c>
      <c r="E72" s="95" t="s">
        <v>136</v>
      </c>
      <c r="F72" s="95" t="s">
        <v>2698</v>
      </c>
      <c r="G72" s="104">
        <v>-43000</v>
      </c>
      <c r="H72" s="95">
        <v>108.7743</v>
      </c>
      <c r="I72" s="125">
        <v>-190.74945000000002</v>
      </c>
      <c r="J72" s="32">
        <v>0.30942284694982836</v>
      </c>
      <c r="K72" s="32">
        <v>-1.5953451652862415E-4</v>
      </c>
      <c r="L72" s="18"/>
      <c r="M72" s="18"/>
      <c r="N72" s="18"/>
      <c r="O72" s="18"/>
    </row>
    <row r="73" spans="2:15" x14ac:dyDescent="0.2">
      <c r="B73" s="23" t="s">
        <v>2713</v>
      </c>
      <c r="C73" s="32" t="s">
        <v>2714</v>
      </c>
      <c r="D73" s="32" t="s">
        <v>199</v>
      </c>
      <c r="E73" s="95" t="s">
        <v>136</v>
      </c>
      <c r="F73" s="95" t="s">
        <v>2704</v>
      </c>
      <c r="G73" s="104">
        <v>-47000</v>
      </c>
      <c r="H73" s="95">
        <v>108.7743</v>
      </c>
      <c r="I73" s="125">
        <v>-208.49358999999998</v>
      </c>
      <c r="J73" s="32">
        <v>0.33820637589565922</v>
      </c>
      <c r="K73" s="32">
        <v>-1.7437494094985428E-4</v>
      </c>
      <c r="L73" s="18"/>
      <c r="M73" s="18"/>
      <c r="N73" s="18"/>
      <c r="O73" s="18"/>
    </row>
    <row r="74" spans="2:15" x14ac:dyDescent="0.2">
      <c r="B74" s="23" t="s">
        <v>2794</v>
      </c>
      <c r="C74" s="32" t="s">
        <v>2798</v>
      </c>
      <c r="D74" s="32" t="s">
        <v>199</v>
      </c>
      <c r="E74" s="95" t="s">
        <v>135</v>
      </c>
      <c r="F74" s="95" t="s">
        <v>1481</v>
      </c>
      <c r="G74" s="104">
        <v>171054.64858666388</v>
      </c>
      <c r="H74" s="95">
        <v>0.98909999999999998</v>
      </c>
      <c r="I74" s="125">
        <v>614.54026045606815</v>
      </c>
      <c r="J74" s="32">
        <v>-0.99687205890033037</v>
      </c>
      <c r="K74" s="32">
        <v>5.139746580618376E-4</v>
      </c>
      <c r="L74" s="26"/>
      <c r="M74" s="26"/>
    </row>
    <row r="75" spans="2:15" x14ac:dyDescent="0.2">
      <c r="B75" s="23" t="s">
        <v>2792</v>
      </c>
      <c r="C75" s="32" t="s">
        <v>2799</v>
      </c>
      <c r="D75" s="32" t="s">
        <v>199</v>
      </c>
      <c r="E75" s="95" t="s">
        <v>240</v>
      </c>
      <c r="F75" s="95" t="s">
        <v>1481</v>
      </c>
      <c r="G75" s="104">
        <v>-607928.2210770034</v>
      </c>
      <c r="H75" s="95">
        <v>1.0008999999999999</v>
      </c>
      <c r="I75" s="125">
        <v>-608.48265151587248</v>
      </c>
      <c r="J75" s="32">
        <v>0.98704575217187529</v>
      </c>
      <c r="K75" s="32">
        <v>-5.089083382711719E-4</v>
      </c>
      <c r="L75" s="26"/>
      <c r="M75" s="26"/>
    </row>
    <row r="76" spans="2:15" x14ac:dyDescent="0.2">
      <c r="B76" s="23" t="s">
        <v>2717</v>
      </c>
      <c r="C76" s="32" t="s">
        <v>2718</v>
      </c>
      <c r="D76" s="32" t="s">
        <v>199</v>
      </c>
      <c r="E76" s="95" t="s">
        <v>240</v>
      </c>
      <c r="F76" s="95" t="s">
        <v>2719</v>
      </c>
      <c r="G76" s="104">
        <v>816737.27258487034</v>
      </c>
      <c r="H76" s="95">
        <v>1</v>
      </c>
      <c r="I76" s="125">
        <v>816.73727258487031</v>
      </c>
      <c r="J76" s="32">
        <v>-1.3248644863366503</v>
      </c>
      <c r="K76" s="32">
        <v>6.8308341603466952E-4</v>
      </c>
      <c r="L76" s="18"/>
      <c r="M76" s="18"/>
      <c r="N76" s="18"/>
      <c r="O76" s="18"/>
    </row>
    <row r="77" spans="2:15" x14ac:dyDescent="0.2">
      <c r="B77" s="23" t="s">
        <v>2720</v>
      </c>
      <c r="C77" s="32" t="s">
        <v>2721</v>
      </c>
      <c r="D77" s="32" t="s">
        <v>199</v>
      </c>
      <c r="E77" s="95" t="s">
        <v>135</v>
      </c>
      <c r="F77" s="95" t="s">
        <v>2719</v>
      </c>
      <c r="G77" s="104">
        <v>-221662.39824262363</v>
      </c>
      <c r="H77" s="95">
        <v>1</v>
      </c>
      <c r="I77" s="125">
        <v>-805.07783040538595</v>
      </c>
      <c r="J77" s="32">
        <v>1.3059512061514493</v>
      </c>
      <c r="K77" s="32">
        <v>-6.7333196736156726E-4</v>
      </c>
      <c r="L77" s="18"/>
      <c r="M77" s="18"/>
      <c r="N77" s="18"/>
      <c r="O77" s="18"/>
    </row>
    <row r="78" spans="2:15" x14ac:dyDescent="0.2">
      <c r="B78" s="23" t="s">
        <v>2717</v>
      </c>
      <c r="C78" s="32" t="s">
        <v>2722</v>
      </c>
      <c r="D78" s="32" t="s">
        <v>199</v>
      </c>
      <c r="E78" s="95" t="s">
        <v>240</v>
      </c>
      <c r="F78" s="95" t="s">
        <v>2719</v>
      </c>
      <c r="G78" s="104">
        <v>4552871.6580128232</v>
      </c>
      <c r="H78" s="95">
        <v>1</v>
      </c>
      <c r="I78" s="125">
        <v>4552.871658012823</v>
      </c>
      <c r="J78" s="32">
        <v>-7.3854079800466685</v>
      </c>
      <c r="K78" s="32">
        <v>3.8078231878411763E-3</v>
      </c>
      <c r="L78" s="18"/>
      <c r="M78" s="18"/>
      <c r="N78" s="18"/>
      <c r="O78" s="18"/>
    </row>
    <row r="79" spans="2:15" x14ac:dyDescent="0.2">
      <c r="B79" s="23" t="s">
        <v>2720</v>
      </c>
      <c r="C79" s="32" t="s">
        <v>2723</v>
      </c>
      <c r="D79" s="32" t="s">
        <v>199</v>
      </c>
      <c r="E79" s="95" t="s">
        <v>135</v>
      </c>
      <c r="F79" s="95" t="s">
        <v>2719</v>
      </c>
      <c r="G79" s="104">
        <v>-1235648.8242916679</v>
      </c>
      <c r="H79" s="95">
        <v>1</v>
      </c>
      <c r="I79" s="125">
        <v>-4487.876529775318</v>
      </c>
      <c r="J79" s="32">
        <v>7.2799766007314561</v>
      </c>
      <c r="K79" s="32">
        <v>-3.7534640986795231E-3</v>
      </c>
      <c r="L79" s="18"/>
      <c r="M79" s="18"/>
      <c r="N79" s="18"/>
      <c r="O79" s="18"/>
    </row>
    <row r="80" spans="2:15" x14ac:dyDescent="0.2">
      <c r="B80" s="23" t="s">
        <v>2720</v>
      </c>
      <c r="C80" s="32" t="s">
        <v>2724</v>
      </c>
      <c r="D80" s="32" t="s">
        <v>199</v>
      </c>
      <c r="E80" s="95" t="s">
        <v>135</v>
      </c>
      <c r="F80" s="95" t="s">
        <v>2719</v>
      </c>
      <c r="G80" s="104">
        <v>4229917</v>
      </c>
      <c r="H80" s="95">
        <v>1</v>
      </c>
      <c r="I80" s="125">
        <v>15363.05854</v>
      </c>
      <c r="J80" s="32">
        <v>-24.921074798924309</v>
      </c>
      <c r="K80" s="32">
        <v>1.2848991787813019E-2</v>
      </c>
      <c r="L80" s="18"/>
      <c r="M80" s="18"/>
      <c r="N80" s="18"/>
      <c r="O80" s="18"/>
    </row>
    <row r="81" spans="2:15" x14ac:dyDescent="0.2">
      <c r="B81" s="23" t="s">
        <v>2717</v>
      </c>
      <c r="C81" s="32" t="s">
        <v>2725</v>
      </c>
      <c r="D81" s="32" t="s">
        <v>199</v>
      </c>
      <c r="E81" s="95" t="s">
        <v>240</v>
      </c>
      <c r="F81" s="95" t="s">
        <v>2719</v>
      </c>
      <c r="G81" s="104">
        <v>-15585552.18</v>
      </c>
      <c r="H81" s="95">
        <v>1</v>
      </c>
      <c r="I81" s="125">
        <v>-15585.552180000001</v>
      </c>
      <c r="J81" s="32">
        <v>25.281991255129192</v>
      </c>
      <c r="K81" s="32">
        <v>-1.3035075759683417E-2</v>
      </c>
      <c r="L81" s="18"/>
      <c r="M81" s="18"/>
      <c r="N81" s="18"/>
      <c r="O81" s="18"/>
    </row>
    <row r="82" spans="2:15" x14ac:dyDescent="0.2">
      <c r="B82" s="23" t="s">
        <v>2726</v>
      </c>
      <c r="C82" s="32" t="s">
        <v>2727</v>
      </c>
      <c r="D82" s="32" t="s">
        <v>199</v>
      </c>
      <c r="E82" s="95" t="s">
        <v>240</v>
      </c>
      <c r="F82" s="95" t="s">
        <v>2661</v>
      </c>
      <c r="G82" s="104">
        <v>108772.58629656841</v>
      </c>
      <c r="H82" s="95">
        <v>1.0001</v>
      </c>
      <c r="I82" s="125">
        <v>108.78835832158141</v>
      </c>
      <c r="J82" s="32">
        <v>-0.17647025219135243</v>
      </c>
      <c r="K82" s="32">
        <v>9.0985835863622224E-5</v>
      </c>
      <c r="L82" s="18"/>
      <c r="M82" s="18"/>
      <c r="N82" s="18"/>
      <c r="O82" s="18"/>
    </row>
    <row r="83" spans="2:15" x14ac:dyDescent="0.2">
      <c r="B83" s="23" t="s">
        <v>2728</v>
      </c>
      <c r="C83" s="32" t="s">
        <v>2729</v>
      </c>
      <c r="D83" s="32" t="s">
        <v>199</v>
      </c>
      <c r="E83" s="95" t="s">
        <v>135</v>
      </c>
      <c r="F83" s="95" t="s">
        <v>2661</v>
      </c>
      <c r="G83" s="104">
        <v>-29557.76801537185</v>
      </c>
      <c r="H83" s="95">
        <v>0.99950000000000006</v>
      </c>
      <c r="I83" s="125">
        <v>-107.30926159925635</v>
      </c>
      <c r="J83" s="32">
        <v>0.17407094609250925</v>
      </c>
      <c r="K83" s="32">
        <v>-8.9748783906223647E-5</v>
      </c>
      <c r="L83" s="18"/>
      <c r="M83" s="18"/>
      <c r="N83" s="18"/>
      <c r="O83" s="18"/>
    </row>
    <row r="84" spans="2:15" x14ac:dyDescent="0.2">
      <c r="B84" s="23" t="s">
        <v>2730</v>
      </c>
      <c r="C84" s="32" t="s">
        <v>2731</v>
      </c>
      <c r="D84" s="32" t="s">
        <v>199</v>
      </c>
      <c r="E84" s="95" t="s">
        <v>240</v>
      </c>
      <c r="F84" s="95" t="s">
        <v>2732</v>
      </c>
      <c r="G84" s="104">
        <v>526390.82310487586</v>
      </c>
      <c r="H84" s="95">
        <v>1.0003</v>
      </c>
      <c r="I84" s="125">
        <v>526.55558342419181</v>
      </c>
      <c r="J84" s="32">
        <v>-0.85414834852966159</v>
      </c>
      <c r="K84" s="32">
        <v>4.4038811344948071E-4</v>
      </c>
      <c r="L84" s="18"/>
      <c r="M84" s="18"/>
      <c r="N84" s="18"/>
      <c r="O84" s="18"/>
    </row>
    <row r="85" spans="2:15" x14ac:dyDescent="0.2">
      <c r="B85" s="23" t="s">
        <v>2733</v>
      </c>
      <c r="C85" s="32" t="s">
        <v>2734</v>
      </c>
      <c r="D85" s="32" t="s">
        <v>199</v>
      </c>
      <c r="E85" s="95" t="s">
        <v>135</v>
      </c>
      <c r="F85" s="95" t="s">
        <v>2732</v>
      </c>
      <c r="G85" s="104">
        <v>-141800.23250569223</v>
      </c>
      <c r="H85" s="95">
        <v>0.99690000000000001</v>
      </c>
      <c r="I85" s="125">
        <v>-513.46823893127817</v>
      </c>
      <c r="J85" s="32">
        <v>0.83291880688741582</v>
      </c>
      <c r="K85" s="32">
        <v>-4.2944242958868568E-4</v>
      </c>
      <c r="L85" s="18"/>
      <c r="M85" s="18"/>
      <c r="N85" s="18"/>
      <c r="O85" s="18"/>
    </row>
    <row r="86" spans="2:15" x14ac:dyDescent="0.2">
      <c r="B86" s="23" t="s">
        <v>2730</v>
      </c>
      <c r="C86" s="32" t="s">
        <v>2735</v>
      </c>
      <c r="D86" s="32" t="s">
        <v>199</v>
      </c>
      <c r="E86" s="95" t="s">
        <v>240</v>
      </c>
      <c r="F86" s="95" t="s">
        <v>2732</v>
      </c>
      <c r="G86" s="104">
        <v>354032.49148895819</v>
      </c>
      <c r="H86" s="95">
        <v>1.0003</v>
      </c>
      <c r="I86" s="125">
        <v>354.14330361891217</v>
      </c>
      <c r="J86" s="32">
        <v>-0.57447101018630065</v>
      </c>
      <c r="K86" s="32">
        <v>2.9619000591977015E-4</v>
      </c>
      <c r="L86" s="18"/>
      <c r="M86" s="18"/>
      <c r="N86" s="18"/>
      <c r="O86" s="18"/>
    </row>
    <row r="87" spans="2:15" x14ac:dyDescent="0.2">
      <c r="B87" s="23" t="s">
        <v>2733</v>
      </c>
      <c r="C87" s="32" t="s">
        <v>2736</v>
      </c>
      <c r="D87" s="32" t="s">
        <v>199</v>
      </c>
      <c r="E87" s="95" t="s">
        <v>135</v>
      </c>
      <c r="F87" s="95" t="s">
        <v>2732</v>
      </c>
      <c r="G87" s="104">
        <v>-95369.993935929684</v>
      </c>
      <c r="H87" s="95">
        <v>0.99690000000000001</v>
      </c>
      <c r="I87" s="125">
        <v>-345.34120268319094</v>
      </c>
      <c r="J87" s="32">
        <v>0.56019274552723808</v>
      </c>
      <c r="K87" s="32">
        <v>-2.8882831278138134E-4</v>
      </c>
      <c r="L87" s="18"/>
      <c r="M87" s="18"/>
      <c r="N87" s="18"/>
      <c r="O87" s="18"/>
    </row>
    <row r="88" spans="2:15" x14ac:dyDescent="0.2">
      <c r="B88" s="23" t="s">
        <v>2737</v>
      </c>
      <c r="C88" s="32" t="s">
        <v>2738</v>
      </c>
      <c r="D88" s="32" t="s">
        <v>199</v>
      </c>
      <c r="E88" s="95" t="s">
        <v>135</v>
      </c>
      <c r="F88" s="95" t="s">
        <v>2739</v>
      </c>
      <c r="G88" s="104">
        <v>10936.374165687585</v>
      </c>
      <c r="H88" s="95">
        <v>0.99919999999999998</v>
      </c>
      <c r="I88" s="125">
        <v>39.689888909934453</v>
      </c>
      <c r="J88" s="32">
        <v>-6.438266753395272E-2</v>
      </c>
      <c r="K88" s="32">
        <v>3.3194891195341293E-5</v>
      </c>
      <c r="L88" s="18"/>
      <c r="M88" s="18"/>
      <c r="N88" s="18"/>
      <c r="O88" s="18"/>
    </row>
    <row r="89" spans="2:15" x14ac:dyDescent="0.2">
      <c r="B89" s="23" t="s">
        <v>2740</v>
      </c>
      <c r="C89" s="32" t="s">
        <v>2741</v>
      </c>
      <c r="D89" s="32" t="s">
        <v>199</v>
      </c>
      <c r="E89" s="95" t="s">
        <v>240</v>
      </c>
      <c r="F89" s="95" t="s">
        <v>2739</v>
      </c>
      <c r="G89" s="104">
        <v>-40230.546005898352</v>
      </c>
      <c r="H89" s="95">
        <v>1.0001</v>
      </c>
      <c r="I89" s="125">
        <v>-40.23714377264367</v>
      </c>
      <c r="J89" s="32">
        <v>6.5270393069342847E-2</v>
      </c>
      <c r="K89" s="32">
        <v>-3.3652591282760956E-5</v>
      </c>
      <c r="L89" s="18"/>
      <c r="M89" s="18"/>
      <c r="N89" s="18"/>
      <c r="O89" s="18"/>
    </row>
    <row r="90" spans="2:15" x14ac:dyDescent="0.2">
      <c r="B90" s="23" t="s">
        <v>2740</v>
      </c>
      <c r="C90" s="32" t="s">
        <v>2742</v>
      </c>
      <c r="D90" s="32" t="s">
        <v>199</v>
      </c>
      <c r="E90" s="95" t="s">
        <v>240</v>
      </c>
      <c r="F90" s="95" t="s">
        <v>2739</v>
      </c>
      <c r="G90" s="104">
        <v>1594672.9986032315</v>
      </c>
      <c r="H90" s="95">
        <v>1.0001</v>
      </c>
      <c r="I90" s="125">
        <v>1594.9345249750022</v>
      </c>
      <c r="J90" s="32">
        <v>-2.5872115563968192</v>
      </c>
      <c r="K90" s="32">
        <v>1.3339336408922688E-3</v>
      </c>
      <c r="L90" s="18"/>
      <c r="M90" s="18"/>
      <c r="N90" s="18"/>
      <c r="O90" s="18"/>
    </row>
    <row r="91" spans="2:15" x14ac:dyDescent="0.2">
      <c r="B91" s="23" t="s">
        <v>2737</v>
      </c>
      <c r="C91" s="32" t="s">
        <v>2743</v>
      </c>
      <c r="D91" s="32" t="s">
        <v>199</v>
      </c>
      <c r="E91" s="95" t="s">
        <v>135</v>
      </c>
      <c r="F91" s="95" t="s">
        <v>2739</v>
      </c>
      <c r="G91" s="104">
        <v>-433499.97243604402</v>
      </c>
      <c r="H91" s="95">
        <v>0.99919999999999998</v>
      </c>
      <c r="I91" s="125">
        <v>-1573.2422373338995</v>
      </c>
      <c r="J91" s="32">
        <v>2.5520235681810495</v>
      </c>
      <c r="K91" s="32">
        <v>-1.3157911580634943E-3</v>
      </c>
      <c r="L91" s="18"/>
      <c r="M91" s="18"/>
      <c r="N91" s="18"/>
      <c r="O91" s="18"/>
    </row>
    <row r="92" spans="2:15" x14ac:dyDescent="0.2">
      <c r="B92" s="23" t="s">
        <v>2751</v>
      </c>
      <c r="C92" s="32" t="s">
        <v>2753</v>
      </c>
      <c r="D92" s="32" t="s">
        <v>199</v>
      </c>
      <c r="E92" s="95" t="s">
        <v>135</v>
      </c>
      <c r="F92" s="95" t="s">
        <v>1439</v>
      </c>
      <c r="G92" s="104">
        <v>8571.7527244578359</v>
      </c>
      <c r="H92" s="95">
        <v>0.99450000000000005</v>
      </c>
      <c r="I92" s="125">
        <v>30.963400146720961</v>
      </c>
      <c r="J92" s="32">
        <v>-5.0227056616127239E-2</v>
      </c>
      <c r="K92" s="32">
        <v>2.5896436778661525E-5</v>
      </c>
      <c r="L92" s="18"/>
      <c r="M92" s="18"/>
      <c r="N92" s="18"/>
      <c r="O92" s="18"/>
    </row>
    <row r="93" spans="2:15" x14ac:dyDescent="0.2">
      <c r="B93" s="23" t="s">
        <v>2749</v>
      </c>
      <c r="C93" s="32" t="s">
        <v>2754</v>
      </c>
      <c r="D93" s="32" t="s">
        <v>199</v>
      </c>
      <c r="E93" s="95" t="s">
        <v>240</v>
      </c>
      <c r="F93" s="95" t="s">
        <v>1439</v>
      </c>
      <c r="G93" s="104">
        <v>-31141.177647955319</v>
      </c>
      <c r="H93" s="95">
        <v>1.0004</v>
      </c>
      <c r="I93" s="125">
        <v>-31.15403894220524</v>
      </c>
      <c r="J93" s="32">
        <v>5.0536299965651087E-2</v>
      </c>
      <c r="K93" s="32">
        <v>-2.605587874858167E-5</v>
      </c>
      <c r="L93" s="18"/>
      <c r="M93" s="18"/>
      <c r="N93" s="18"/>
      <c r="O93" s="18"/>
    </row>
    <row r="94" spans="2:15" x14ac:dyDescent="0.2">
      <c r="B94" s="23" t="s">
        <v>2749</v>
      </c>
      <c r="C94" s="32" t="s">
        <v>2755</v>
      </c>
      <c r="D94" s="32" t="s">
        <v>199</v>
      </c>
      <c r="E94" s="95" t="s">
        <v>240</v>
      </c>
      <c r="F94" s="95" t="s">
        <v>1439</v>
      </c>
      <c r="G94" s="104">
        <v>1763894.0478433657</v>
      </c>
      <c r="H94" s="95">
        <v>1.0004</v>
      </c>
      <c r="I94" s="125">
        <v>1764.622536050445</v>
      </c>
      <c r="J94" s="32">
        <v>-2.8624697418344049</v>
      </c>
      <c r="K94" s="32">
        <v>1.4758532889312256E-3</v>
      </c>
      <c r="L94" s="18"/>
      <c r="M94" s="18"/>
      <c r="N94" s="18"/>
      <c r="O94" s="18"/>
    </row>
    <row r="95" spans="2:15" x14ac:dyDescent="0.2">
      <c r="B95" s="23" t="s">
        <v>2751</v>
      </c>
      <c r="C95" s="32" t="s">
        <v>2756</v>
      </c>
      <c r="D95" s="32" t="s">
        <v>199</v>
      </c>
      <c r="E95" s="95" t="s">
        <v>135</v>
      </c>
      <c r="F95" s="95" t="s">
        <v>1439</v>
      </c>
      <c r="G95" s="104">
        <v>-485519.9691283693</v>
      </c>
      <c r="H95" s="95">
        <v>0.99450000000000005</v>
      </c>
      <c r="I95" s="125">
        <v>-1753.8244025252409</v>
      </c>
      <c r="J95" s="32">
        <v>2.8449536272814506</v>
      </c>
      <c r="K95" s="32">
        <v>-1.4668222012329125E-3</v>
      </c>
      <c r="L95" s="18"/>
      <c r="M95" s="18"/>
      <c r="N95" s="18"/>
      <c r="O95" s="18"/>
    </row>
    <row r="96" spans="2:15" x14ac:dyDescent="0.2">
      <c r="B96" s="23" t="s">
        <v>2757</v>
      </c>
      <c r="C96" s="32" t="s">
        <v>2758</v>
      </c>
      <c r="D96" s="32" t="s">
        <v>199</v>
      </c>
      <c r="E96" s="95" t="s">
        <v>240</v>
      </c>
      <c r="F96" s="95" t="s">
        <v>1478</v>
      </c>
      <c r="G96" s="104">
        <v>52452.933730127377</v>
      </c>
      <c r="H96" s="95">
        <v>1</v>
      </c>
      <c r="I96" s="125">
        <v>52.452933730127377</v>
      </c>
      <c r="J96" s="32">
        <v>-8.5086148797004088E-2</v>
      </c>
      <c r="K96" s="32">
        <v>4.3869344960857462E-5</v>
      </c>
      <c r="L96" s="26"/>
      <c r="M96" s="26"/>
    </row>
    <row r="97" spans="2:13" x14ac:dyDescent="0.2">
      <c r="B97" s="23" t="s">
        <v>2759</v>
      </c>
      <c r="C97" s="32" t="s">
        <v>2760</v>
      </c>
      <c r="D97" s="32" t="s">
        <v>199</v>
      </c>
      <c r="E97" s="95" t="s">
        <v>135</v>
      </c>
      <c r="F97" s="95" t="s">
        <v>1478</v>
      </c>
      <c r="G97" s="104">
        <v>-14496.568484231952</v>
      </c>
      <c r="H97" s="95">
        <v>1</v>
      </c>
      <c r="I97" s="125">
        <v>-52.651536688856794</v>
      </c>
      <c r="J97" s="32">
        <v>8.5408311156595251E-2</v>
      </c>
      <c r="K97" s="32">
        <v>-4.4035447809395435E-5</v>
      </c>
      <c r="L97" s="26"/>
      <c r="M97" s="26"/>
    </row>
    <row r="98" spans="2:13" x14ac:dyDescent="0.2">
      <c r="B98" s="23" t="s">
        <v>2757</v>
      </c>
      <c r="C98" s="32" t="s">
        <v>2761</v>
      </c>
      <c r="D98" s="32" t="s">
        <v>199</v>
      </c>
      <c r="E98" s="95" t="s">
        <v>240</v>
      </c>
      <c r="F98" s="95" t="s">
        <v>1478</v>
      </c>
      <c r="G98" s="104">
        <v>18091500</v>
      </c>
      <c r="H98" s="95">
        <v>1</v>
      </c>
      <c r="I98" s="125">
        <v>18091.5</v>
      </c>
      <c r="J98" s="32">
        <v>-29.346996468890573</v>
      </c>
      <c r="K98" s="32">
        <v>1.5130941167996046E-2</v>
      </c>
      <c r="L98" s="26"/>
      <c r="M98" s="26"/>
    </row>
    <row r="99" spans="2:13" x14ac:dyDescent="0.2">
      <c r="B99" s="23" t="s">
        <v>2759</v>
      </c>
      <c r="C99" s="32" t="s">
        <v>2762</v>
      </c>
      <c r="D99" s="32" t="s">
        <v>199</v>
      </c>
      <c r="E99" s="95" t="s">
        <v>135</v>
      </c>
      <c r="F99" s="95" t="s">
        <v>1478</v>
      </c>
      <c r="G99" s="104">
        <v>-5000000</v>
      </c>
      <c r="H99" s="95">
        <v>1</v>
      </c>
      <c r="I99" s="125">
        <v>-18160</v>
      </c>
      <c r="J99" s="32">
        <v>29.458113250700762</v>
      </c>
      <c r="K99" s="32">
        <v>-1.518823157896295E-2</v>
      </c>
      <c r="L99" s="26"/>
      <c r="M99" s="26"/>
    </row>
    <row r="100" spans="2:13" x14ac:dyDescent="0.2">
      <c r="B100" s="23" t="s">
        <v>2763</v>
      </c>
      <c r="C100" s="32" t="s">
        <v>2764</v>
      </c>
      <c r="D100" s="32" t="s">
        <v>199</v>
      </c>
      <c r="E100" s="95" t="s">
        <v>240</v>
      </c>
      <c r="F100" s="95" t="s">
        <v>2765</v>
      </c>
      <c r="G100" s="104">
        <v>5434500</v>
      </c>
      <c r="H100" s="95">
        <v>1.0001</v>
      </c>
      <c r="I100" s="125">
        <v>5435.4184299999997</v>
      </c>
      <c r="J100" s="32">
        <v>-8.8170248720201609</v>
      </c>
      <c r="K100" s="32">
        <v>4.5459467975442298E-3</v>
      </c>
      <c r="L100" s="26"/>
      <c r="M100" s="26"/>
    </row>
    <row r="101" spans="2:13" x14ac:dyDescent="0.2">
      <c r="B101" s="23" t="s">
        <v>2766</v>
      </c>
      <c r="C101" s="32" t="s">
        <v>2767</v>
      </c>
      <c r="D101" s="32" t="s">
        <v>199</v>
      </c>
      <c r="E101" s="95" t="s">
        <v>135</v>
      </c>
      <c r="F101" s="95" t="s">
        <v>2765</v>
      </c>
      <c r="G101" s="104">
        <v>-1500000</v>
      </c>
      <c r="H101" s="95">
        <v>0.99829999999999997</v>
      </c>
      <c r="I101" s="125">
        <v>-5438.88004</v>
      </c>
      <c r="J101" s="32">
        <v>8.822640097758585</v>
      </c>
      <c r="K101" s="32">
        <v>-4.5488419370990785E-3</v>
      </c>
      <c r="L101" s="26"/>
      <c r="M101" s="26"/>
    </row>
    <row r="102" spans="2:13" x14ac:dyDescent="0.2">
      <c r="B102" s="23" t="s">
        <v>2768</v>
      </c>
      <c r="C102" s="32" t="s">
        <v>2769</v>
      </c>
      <c r="D102" s="32" t="s">
        <v>199</v>
      </c>
      <c r="E102" s="95" t="s">
        <v>240</v>
      </c>
      <c r="F102" s="95" t="s">
        <v>2770</v>
      </c>
      <c r="G102" s="104">
        <v>58227250.600000001</v>
      </c>
      <c r="H102" s="95">
        <v>1.0005999999999999</v>
      </c>
      <c r="I102" s="125">
        <v>58263.642630000002</v>
      </c>
      <c r="J102" s="32">
        <v>-94.511948402692553</v>
      </c>
      <c r="K102" s="32">
        <v>4.872916833140848E-2</v>
      </c>
      <c r="L102" s="26"/>
      <c r="M102" s="26"/>
    </row>
    <row r="103" spans="2:13" x14ac:dyDescent="0.2">
      <c r="B103" s="23" t="s">
        <v>2771</v>
      </c>
      <c r="C103" s="32" t="s">
        <v>2772</v>
      </c>
      <c r="D103" s="32" t="s">
        <v>199</v>
      </c>
      <c r="E103" s="95" t="s">
        <v>135</v>
      </c>
      <c r="F103" s="95" t="s">
        <v>2770</v>
      </c>
      <c r="G103" s="104">
        <v>-16291900</v>
      </c>
      <c r="H103" s="95">
        <v>0.99280000000000002</v>
      </c>
      <c r="I103" s="125">
        <v>-58746.910329999999</v>
      </c>
      <c r="J103" s="32">
        <v>95.295877622791977</v>
      </c>
      <c r="K103" s="32">
        <v>-4.9133352348051253E-2</v>
      </c>
      <c r="L103" s="26"/>
      <c r="M103" s="26"/>
    </row>
    <row r="104" spans="2:13" x14ac:dyDescent="0.2">
      <c r="B104" s="23" t="s">
        <v>2773</v>
      </c>
      <c r="C104" s="32" t="s">
        <v>2774</v>
      </c>
      <c r="D104" s="32" t="s">
        <v>199</v>
      </c>
      <c r="E104" s="95" t="s">
        <v>240</v>
      </c>
      <c r="F104" s="95" t="s">
        <v>2770</v>
      </c>
      <c r="G104" s="104">
        <v>7153200</v>
      </c>
      <c r="H104" s="95">
        <v>1.0005999999999999</v>
      </c>
      <c r="I104" s="125">
        <v>7158.0856299999996</v>
      </c>
      <c r="J104" s="32">
        <v>-11.611437067552517</v>
      </c>
      <c r="K104" s="32">
        <v>5.986710474145754E-3</v>
      </c>
      <c r="L104" s="26"/>
      <c r="M104" s="26"/>
    </row>
    <row r="105" spans="2:13" x14ac:dyDescent="0.2">
      <c r="B105" s="23" t="s">
        <v>2775</v>
      </c>
      <c r="C105" s="32" t="s">
        <v>2776</v>
      </c>
      <c r="D105" s="32" t="s">
        <v>199</v>
      </c>
      <c r="E105" s="95" t="s">
        <v>135</v>
      </c>
      <c r="F105" s="95" t="s">
        <v>2770</v>
      </c>
      <c r="G105" s="104">
        <v>-2000000</v>
      </c>
      <c r="H105" s="95">
        <v>0.99229999999999996</v>
      </c>
      <c r="I105" s="125">
        <v>-7208.6337899999999</v>
      </c>
      <c r="J105" s="32">
        <v>11.693433401357282</v>
      </c>
      <c r="K105" s="32">
        <v>-6.028986749474525E-3</v>
      </c>
      <c r="L105" s="26"/>
      <c r="M105" s="26"/>
    </row>
    <row r="106" spans="2:13" x14ac:dyDescent="0.2">
      <c r="B106" s="23" t="s">
        <v>2773</v>
      </c>
      <c r="C106" s="32" t="s">
        <v>2777</v>
      </c>
      <c r="D106" s="32" t="s">
        <v>199</v>
      </c>
      <c r="E106" s="95" t="s">
        <v>240</v>
      </c>
      <c r="F106" s="95" t="s">
        <v>2770</v>
      </c>
      <c r="G106" s="104">
        <v>1121761.4880023215</v>
      </c>
      <c r="H106" s="95">
        <v>1.0005999999999999</v>
      </c>
      <c r="I106" s="125">
        <v>1122.5276510645381</v>
      </c>
      <c r="J106" s="32">
        <v>-1.8209001471421957</v>
      </c>
      <c r="K106" s="32">
        <v>9.3883314527299126E-4</v>
      </c>
      <c r="L106" s="26"/>
      <c r="M106" s="26"/>
    </row>
    <row r="107" spans="2:13" x14ac:dyDescent="0.2">
      <c r="B107" s="23" t="s">
        <v>2775</v>
      </c>
      <c r="C107" s="32" t="s">
        <v>2778</v>
      </c>
      <c r="D107" s="32" t="s">
        <v>199</v>
      </c>
      <c r="E107" s="95" t="s">
        <v>135</v>
      </c>
      <c r="F107" s="95" t="s">
        <v>2770</v>
      </c>
      <c r="G107" s="104">
        <v>-313639.06726930081</v>
      </c>
      <c r="H107" s="95">
        <v>0.99229999999999996</v>
      </c>
      <c r="I107" s="125">
        <v>-1130.4545893748646</v>
      </c>
      <c r="J107" s="32">
        <v>1.8337587730495146</v>
      </c>
      <c r="K107" s="32">
        <v>-9.4546289057967576E-4</v>
      </c>
      <c r="L107" s="26"/>
      <c r="M107" s="26"/>
    </row>
    <row r="108" spans="2:13" x14ac:dyDescent="0.2">
      <c r="B108" s="23" t="s">
        <v>2779</v>
      </c>
      <c r="C108" s="32" t="s">
        <v>2780</v>
      </c>
      <c r="D108" s="32" t="s">
        <v>199</v>
      </c>
      <c r="E108" s="95" t="s">
        <v>240</v>
      </c>
      <c r="F108" s="95" t="s">
        <v>2583</v>
      </c>
      <c r="G108" s="104">
        <v>37730.497610793274</v>
      </c>
      <c r="H108" s="95">
        <v>1.0007999999999999</v>
      </c>
      <c r="I108" s="125">
        <v>37.760832925454061</v>
      </c>
      <c r="J108" s="32">
        <v>-6.1253463257644039E-2</v>
      </c>
      <c r="K108" s="32">
        <v>3.1581512945282225E-5</v>
      </c>
      <c r="L108" s="26"/>
      <c r="M108" s="26"/>
    </row>
    <row r="109" spans="2:13" x14ac:dyDescent="0.2">
      <c r="B109" s="23" t="s">
        <v>2781</v>
      </c>
      <c r="C109" s="32" t="s">
        <v>2782</v>
      </c>
      <c r="D109" s="32" t="s">
        <v>199</v>
      </c>
      <c r="E109" s="95" t="s">
        <v>135</v>
      </c>
      <c r="F109" s="95" t="s">
        <v>2583</v>
      </c>
      <c r="G109" s="104">
        <v>-10517.358457943255</v>
      </c>
      <c r="H109" s="95">
        <v>0.99009999999999998</v>
      </c>
      <c r="I109" s="125">
        <v>-37.821333715840616</v>
      </c>
      <c r="J109" s="32">
        <v>6.1351604179172903E-2</v>
      </c>
      <c r="K109" s="32">
        <v>-3.1632113166378115E-5</v>
      </c>
      <c r="L109" s="26"/>
      <c r="M109" s="26"/>
    </row>
    <row r="110" spans="2:13" x14ac:dyDescent="0.2">
      <c r="B110" s="23" t="s">
        <v>2779</v>
      </c>
      <c r="C110" s="32" t="s">
        <v>2783</v>
      </c>
      <c r="D110" s="32" t="s">
        <v>199</v>
      </c>
      <c r="E110" s="95" t="s">
        <v>240</v>
      </c>
      <c r="F110" s="95" t="s">
        <v>2583</v>
      </c>
      <c r="G110" s="104">
        <v>606512.19568511751</v>
      </c>
      <c r="H110" s="95">
        <v>1.0007999999999999</v>
      </c>
      <c r="I110" s="125">
        <v>606.99983148091133</v>
      </c>
      <c r="J110" s="32">
        <v>-0.9846404063282469</v>
      </c>
      <c r="K110" s="32">
        <v>5.0766817229755325E-4</v>
      </c>
      <c r="L110" s="26"/>
      <c r="M110" s="26"/>
    </row>
    <row r="111" spans="2:13" x14ac:dyDescent="0.2">
      <c r="B111" s="23" t="s">
        <v>2781</v>
      </c>
      <c r="C111" s="32" t="s">
        <v>2784</v>
      </c>
      <c r="D111" s="32" t="s">
        <v>199</v>
      </c>
      <c r="E111" s="95" t="s">
        <v>135</v>
      </c>
      <c r="F111" s="95" t="s">
        <v>2583</v>
      </c>
      <c r="G111" s="104">
        <v>-169064.98925005717</v>
      </c>
      <c r="H111" s="95">
        <v>0.99009999999999998</v>
      </c>
      <c r="I111" s="125">
        <v>-607.9723734098726</v>
      </c>
      <c r="J111" s="32">
        <v>0.98621800821615424</v>
      </c>
      <c r="K111" s="32">
        <v>-5.0848156392956393E-4</v>
      </c>
      <c r="L111" s="26"/>
      <c r="M111" s="26"/>
    </row>
    <row r="112" spans="2:13" x14ac:dyDescent="0.2">
      <c r="B112" s="23" t="s">
        <v>2785</v>
      </c>
      <c r="C112" s="32" t="s">
        <v>2786</v>
      </c>
      <c r="D112" s="32" t="s">
        <v>199</v>
      </c>
      <c r="E112" s="95" t="s">
        <v>240</v>
      </c>
      <c r="F112" s="95" t="s">
        <v>2787</v>
      </c>
      <c r="G112" s="104">
        <v>745196.85661689809</v>
      </c>
      <c r="H112" s="95">
        <v>1.0007999999999999</v>
      </c>
      <c r="I112" s="125">
        <v>745.83399987728558</v>
      </c>
      <c r="J112" s="32">
        <v>-1.2098492530070604</v>
      </c>
      <c r="K112" s="32">
        <v>6.2378301264319588E-4</v>
      </c>
      <c r="L112" s="26"/>
      <c r="M112" s="26"/>
    </row>
    <row r="113" spans="2:13" x14ac:dyDescent="0.2">
      <c r="B113" s="23" t="s">
        <v>2788</v>
      </c>
      <c r="C113" s="32" t="s">
        <v>2789</v>
      </c>
      <c r="D113" s="32" t="s">
        <v>199</v>
      </c>
      <c r="E113" s="95" t="s">
        <v>135</v>
      </c>
      <c r="F113" s="95" t="s">
        <v>2787</v>
      </c>
      <c r="G113" s="104">
        <v>-208079.98676930112</v>
      </c>
      <c r="H113" s="95">
        <v>0.98960000000000004</v>
      </c>
      <c r="I113" s="125">
        <v>-747.88825966286618</v>
      </c>
      <c r="J113" s="32">
        <v>1.2131815557278749</v>
      </c>
      <c r="K113" s="32">
        <v>-6.2550110588916223E-4</v>
      </c>
      <c r="L113" s="26"/>
      <c r="M113" s="26"/>
    </row>
    <row r="114" spans="2:13" x14ac:dyDescent="0.2">
      <c r="B114" s="23" t="s">
        <v>2720</v>
      </c>
      <c r="C114" s="32" t="s">
        <v>2790</v>
      </c>
      <c r="D114" s="32" t="s">
        <v>199</v>
      </c>
      <c r="E114" s="95" t="s">
        <v>135</v>
      </c>
      <c r="F114" s="95" t="s">
        <v>1481</v>
      </c>
      <c r="G114" s="104">
        <v>9051.5167393380798</v>
      </c>
      <c r="H114" s="95">
        <v>1</v>
      </c>
      <c r="I114" s="125">
        <v>32.875108795384207</v>
      </c>
      <c r="J114" s="32">
        <v>-5.3328121036538362E-2</v>
      </c>
      <c r="K114" s="32">
        <v>2.7495306474003141E-5</v>
      </c>
      <c r="L114" s="26"/>
      <c r="M114" s="26"/>
    </row>
    <row r="115" spans="2:13" x14ac:dyDescent="0.2">
      <c r="B115" s="23" t="s">
        <v>2717</v>
      </c>
      <c r="C115" s="32" t="s">
        <v>2791</v>
      </c>
      <c r="D115" s="32" t="s">
        <v>199</v>
      </c>
      <c r="E115" s="95" t="s">
        <v>240</v>
      </c>
      <c r="F115" s="95" t="s">
        <v>1481</v>
      </c>
      <c r="G115" s="104">
        <v>-32527.530547769795</v>
      </c>
      <c r="H115" s="95">
        <v>1</v>
      </c>
      <c r="I115" s="125">
        <v>-32.527530547769793</v>
      </c>
      <c r="J115" s="32">
        <v>5.276429948468233E-2</v>
      </c>
      <c r="K115" s="32">
        <v>-2.7204607194455901E-5</v>
      </c>
      <c r="L115" s="26"/>
      <c r="M115" s="26"/>
    </row>
    <row r="116" spans="2:13" x14ac:dyDescent="0.2">
      <c r="B116" s="23" t="s">
        <v>2792</v>
      </c>
      <c r="C116" s="32" t="s">
        <v>2793</v>
      </c>
      <c r="D116" s="32" t="s">
        <v>199</v>
      </c>
      <c r="E116" s="95" t="s">
        <v>240</v>
      </c>
      <c r="F116" s="95" t="s">
        <v>1481</v>
      </c>
      <c r="G116" s="104">
        <v>15324848</v>
      </c>
      <c r="H116" s="95">
        <v>1.0008999999999999</v>
      </c>
      <c r="I116" s="125">
        <v>15338.824259999999</v>
      </c>
      <c r="J116" s="32">
        <v>-24.881763336105521</v>
      </c>
      <c r="K116" s="32">
        <v>1.282872329349642E-2</v>
      </c>
      <c r="L116" s="26"/>
      <c r="M116" s="26"/>
    </row>
    <row r="117" spans="2:13" x14ac:dyDescent="0.2">
      <c r="B117" s="23" t="s">
        <v>2794</v>
      </c>
      <c r="C117" s="32" t="s">
        <v>2795</v>
      </c>
      <c r="D117" s="32" t="s">
        <v>199</v>
      </c>
      <c r="E117" s="95" t="s">
        <v>135</v>
      </c>
      <c r="F117" s="95" t="s">
        <v>1481</v>
      </c>
      <c r="G117" s="104">
        <v>-4312000</v>
      </c>
      <c r="H117" s="95">
        <v>0.98909999999999998</v>
      </c>
      <c r="I117" s="125">
        <v>-15491.526390000001</v>
      </c>
      <c r="J117" s="32">
        <v>25.129467996852398</v>
      </c>
      <c r="K117" s="32">
        <v>-1.2956436691791626E-2</v>
      </c>
      <c r="L117" s="26"/>
      <c r="M117" s="26"/>
    </row>
    <row r="118" spans="2:13" x14ac:dyDescent="0.2">
      <c r="B118" s="23" t="s">
        <v>2794</v>
      </c>
      <c r="C118" s="32" t="s">
        <v>2796</v>
      </c>
      <c r="D118" s="32" t="s">
        <v>199</v>
      </c>
      <c r="E118" s="95" t="s">
        <v>135</v>
      </c>
      <c r="F118" s="95" t="s">
        <v>1481</v>
      </c>
      <c r="G118" s="104">
        <v>4079.7105165129474</v>
      </c>
      <c r="H118" s="95">
        <v>0.98909999999999998</v>
      </c>
      <c r="I118" s="125">
        <v>14.656990491705189</v>
      </c>
      <c r="J118" s="32">
        <v>-2.3775731597967822E-2</v>
      </c>
      <c r="K118" s="32">
        <v>1.2258467281865442E-5</v>
      </c>
      <c r="L118" s="26"/>
      <c r="M118" s="26"/>
    </row>
    <row r="119" spans="2:13" x14ac:dyDescent="0.2">
      <c r="B119" s="23" t="s">
        <v>2792</v>
      </c>
      <c r="C119" s="32" t="s">
        <v>2797</v>
      </c>
      <c r="D119" s="32" t="s">
        <v>199</v>
      </c>
      <c r="E119" s="95" t="s">
        <v>240</v>
      </c>
      <c r="F119" s="95" t="s">
        <v>1481</v>
      </c>
      <c r="G119" s="104">
        <v>-14499.29116847492</v>
      </c>
      <c r="H119" s="95">
        <v>1.0008999999999999</v>
      </c>
      <c r="I119" s="125">
        <v>-14.512514486267493</v>
      </c>
      <c r="J119" s="32">
        <v>2.354137088595282E-2</v>
      </c>
      <c r="K119" s="32">
        <v>-1.213763385520293E-5</v>
      </c>
      <c r="L119" s="26"/>
      <c r="M119" s="26"/>
    </row>
    <row r="120" spans="2:13" x14ac:dyDescent="0.2">
      <c r="B120" s="23" t="s">
        <v>2792</v>
      </c>
      <c r="C120" s="32" t="s">
        <v>2800</v>
      </c>
      <c r="D120" s="32" t="s">
        <v>199</v>
      </c>
      <c r="E120" s="95" t="s">
        <v>240</v>
      </c>
      <c r="F120" s="95" t="s">
        <v>1481</v>
      </c>
      <c r="G120" s="104">
        <v>338944.95844829408</v>
      </c>
      <c r="H120" s="95">
        <v>1.0008999999999999</v>
      </c>
      <c r="I120" s="125">
        <v>339.2540761810389</v>
      </c>
      <c r="J120" s="32">
        <v>-0.55031855709817779</v>
      </c>
      <c r="K120" s="32">
        <v>2.8373730578990956E-4</v>
      </c>
      <c r="L120" s="26"/>
      <c r="M120" s="26"/>
    </row>
    <row r="121" spans="2:13" x14ac:dyDescent="0.2">
      <c r="B121" s="23" t="s">
        <v>2794</v>
      </c>
      <c r="C121" s="32" t="s">
        <v>2801</v>
      </c>
      <c r="D121" s="32" t="s">
        <v>199</v>
      </c>
      <c r="E121" s="95" t="s">
        <v>135</v>
      </c>
      <c r="F121" s="95" t="s">
        <v>1481</v>
      </c>
      <c r="G121" s="104">
        <v>-95369.993935929684</v>
      </c>
      <c r="H121" s="95">
        <v>0.98909999999999998</v>
      </c>
      <c r="I121" s="125">
        <v>-342.63144204049024</v>
      </c>
      <c r="J121" s="32">
        <v>0.55579712681055482</v>
      </c>
      <c r="K121" s="32">
        <v>-2.8656198722164027E-4</v>
      </c>
      <c r="L121" s="26"/>
      <c r="M121" s="26"/>
    </row>
    <row r="122" spans="2:13" x14ac:dyDescent="0.2">
      <c r="B122" s="23" t="s">
        <v>2717</v>
      </c>
      <c r="C122" s="32" t="s">
        <v>2802</v>
      </c>
      <c r="D122" s="32" t="s">
        <v>199</v>
      </c>
      <c r="E122" s="95" t="s">
        <v>240</v>
      </c>
      <c r="F122" s="95" t="s">
        <v>2598</v>
      </c>
      <c r="G122" s="104">
        <v>180240</v>
      </c>
      <c r="H122" s="95">
        <v>1</v>
      </c>
      <c r="I122" s="125">
        <v>180.24</v>
      </c>
      <c r="J122" s="32">
        <v>-0.29237501829880536</v>
      </c>
      <c r="K122" s="32">
        <v>1.5074487113393625E-4</v>
      </c>
      <c r="L122" s="26"/>
      <c r="M122" s="26"/>
    </row>
    <row r="123" spans="2:13" x14ac:dyDescent="0.2">
      <c r="B123" s="23" t="s">
        <v>2720</v>
      </c>
      <c r="C123" s="32" t="s">
        <v>2803</v>
      </c>
      <c r="D123" s="32" t="s">
        <v>199</v>
      </c>
      <c r="E123" s="95" t="s">
        <v>135</v>
      </c>
      <c r="F123" s="95" t="s">
        <v>2598</v>
      </c>
      <c r="G123" s="104">
        <v>-50000</v>
      </c>
      <c r="H123" s="95">
        <v>1</v>
      </c>
      <c r="I123" s="125">
        <v>-181.6</v>
      </c>
      <c r="J123" s="32">
        <v>0.29458113250700763</v>
      </c>
      <c r="K123" s="32">
        <v>-1.5188231578962949E-4</v>
      </c>
      <c r="L123" s="26"/>
      <c r="M123" s="26"/>
    </row>
    <row r="124" spans="2:13" x14ac:dyDescent="0.2">
      <c r="B124" s="23" t="s">
        <v>2759</v>
      </c>
      <c r="C124" s="32" t="s">
        <v>2804</v>
      </c>
      <c r="D124" s="32" t="s">
        <v>199</v>
      </c>
      <c r="E124" s="95" t="s">
        <v>135</v>
      </c>
      <c r="F124" s="95" t="s">
        <v>2805</v>
      </c>
      <c r="G124" s="104">
        <v>5000000</v>
      </c>
      <c r="H124" s="95">
        <v>1</v>
      </c>
      <c r="I124" s="125">
        <v>18160</v>
      </c>
      <c r="J124" s="32">
        <v>-29.458113250700762</v>
      </c>
      <c r="K124" s="32">
        <v>1.518823157896295E-2</v>
      </c>
      <c r="L124" s="26"/>
      <c r="M124" s="26"/>
    </row>
    <row r="125" spans="2:13" x14ac:dyDescent="0.2">
      <c r="B125" s="23" t="s">
        <v>2757</v>
      </c>
      <c r="C125" s="32" t="s">
        <v>2806</v>
      </c>
      <c r="D125" s="32" t="s">
        <v>199</v>
      </c>
      <c r="E125" s="95" t="s">
        <v>240</v>
      </c>
      <c r="F125" s="95" t="s">
        <v>2805</v>
      </c>
      <c r="G125" s="104">
        <v>-18121150</v>
      </c>
      <c r="H125" s="95">
        <v>1</v>
      </c>
      <c r="I125" s="125">
        <v>-18121.150000000001</v>
      </c>
      <c r="J125" s="32">
        <v>29.395093002914983</v>
      </c>
      <c r="K125" s="32">
        <v>-1.515573913420289E-2</v>
      </c>
      <c r="L125" s="26"/>
      <c r="M125" s="26"/>
    </row>
    <row r="126" spans="2:13" x14ac:dyDescent="0.2">
      <c r="B126" s="23" t="s">
        <v>2717</v>
      </c>
      <c r="C126" s="32" t="s">
        <v>2807</v>
      </c>
      <c r="D126" s="32" t="s">
        <v>199</v>
      </c>
      <c r="E126" s="95" t="s">
        <v>240</v>
      </c>
      <c r="F126" s="95" t="s">
        <v>2805</v>
      </c>
      <c r="G126" s="104">
        <v>18120000</v>
      </c>
      <c r="H126" s="95">
        <v>1</v>
      </c>
      <c r="I126" s="125">
        <v>18120</v>
      </c>
      <c r="J126" s="32">
        <v>-29.393227538694813</v>
      </c>
      <c r="K126" s="32">
        <v>1.5154777324383736E-2</v>
      </c>
      <c r="L126" s="26"/>
      <c r="M126" s="26"/>
    </row>
    <row r="127" spans="2:13" x14ac:dyDescent="0.2">
      <c r="B127" s="23" t="s">
        <v>2720</v>
      </c>
      <c r="C127" s="32" t="s">
        <v>2808</v>
      </c>
      <c r="D127" s="32" t="s">
        <v>199</v>
      </c>
      <c r="E127" s="95" t="s">
        <v>135</v>
      </c>
      <c r="F127" s="95" t="s">
        <v>2805</v>
      </c>
      <c r="G127" s="104">
        <v>-5000000</v>
      </c>
      <c r="H127" s="95">
        <v>1</v>
      </c>
      <c r="I127" s="125">
        <v>-18160</v>
      </c>
      <c r="J127" s="32">
        <v>29.458113250700762</v>
      </c>
      <c r="K127" s="32">
        <v>-1.518823157896295E-2</v>
      </c>
      <c r="L127" s="26"/>
      <c r="M127" s="26"/>
    </row>
    <row r="128" spans="2:13" x14ac:dyDescent="0.2">
      <c r="B128" s="23" t="s">
        <v>2759</v>
      </c>
      <c r="C128" s="32" t="s">
        <v>2809</v>
      </c>
      <c r="D128" s="32" t="s">
        <v>199</v>
      </c>
      <c r="E128" s="95" t="s">
        <v>135</v>
      </c>
      <c r="F128" s="95" t="s">
        <v>2805</v>
      </c>
      <c r="G128" s="104">
        <v>14496.568484231952</v>
      </c>
      <c r="H128" s="95">
        <v>1</v>
      </c>
      <c r="I128" s="125">
        <v>52.651536688856794</v>
      </c>
      <c r="J128" s="32">
        <v>-8.5408311156595251E-2</v>
      </c>
      <c r="K128" s="32">
        <v>4.4035447809395435E-5</v>
      </c>
      <c r="L128" s="26"/>
      <c r="M128" s="26"/>
    </row>
    <row r="129" spans="2:15" x14ac:dyDescent="0.2">
      <c r="B129" s="23" t="s">
        <v>2757</v>
      </c>
      <c r="C129" s="32" t="s">
        <v>2810</v>
      </c>
      <c r="D129" s="32" t="s">
        <v>199</v>
      </c>
      <c r="E129" s="95" t="s">
        <v>240</v>
      </c>
      <c r="F129" s="95" t="s">
        <v>2805</v>
      </c>
      <c r="G129" s="104">
        <v>-52538.8984194281</v>
      </c>
      <c r="H129" s="95">
        <v>1</v>
      </c>
      <c r="I129" s="125">
        <v>-52.538898419428101</v>
      </c>
      <c r="J129" s="32">
        <v>8.5225595798820275E-2</v>
      </c>
      <c r="K129" s="32">
        <v>-4.3941242075874698E-5</v>
      </c>
      <c r="L129" s="26"/>
      <c r="M129" s="26"/>
    </row>
    <row r="130" spans="2:15" x14ac:dyDescent="0.2">
      <c r="B130" s="23" t="s">
        <v>2717</v>
      </c>
      <c r="C130" s="32" t="s">
        <v>2811</v>
      </c>
      <c r="D130" s="32" t="s">
        <v>199</v>
      </c>
      <c r="E130" s="95" t="s">
        <v>240</v>
      </c>
      <c r="F130" s="95" t="s">
        <v>2805</v>
      </c>
      <c r="G130" s="104">
        <v>52535.564184964896</v>
      </c>
      <c r="H130" s="95">
        <v>1</v>
      </c>
      <c r="I130" s="125">
        <v>52.535564184964898</v>
      </c>
      <c r="J130" s="32">
        <v>-8.5220187194391783E-2</v>
      </c>
      <c r="K130" s="32">
        <v>4.3938453467660725E-5</v>
      </c>
      <c r="L130" s="26"/>
      <c r="M130" s="26"/>
    </row>
    <row r="131" spans="2:15" x14ac:dyDescent="0.2">
      <c r="B131" s="23" t="s">
        <v>2720</v>
      </c>
      <c r="C131" s="32" t="s">
        <v>2812</v>
      </c>
      <c r="D131" s="32" t="s">
        <v>199</v>
      </c>
      <c r="E131" s="95" t="s">
        <v>135</v>
      </c>
      <c r="F131" s="95" t="s">
        <v>2805</v>
      </c>
      <c r="G131" s="104">
        <v>-14496.568484231952</v>
      </c>
      <c r="H131" s="95">
        <v>1</v>
      </c>
      <c r="I131" s="125">
        <v>-52.651536688856794</v>
      </c>
      <c r="J131" s="32">
        <v>8.5408311156595251E-2</v>
      </c>
      <c r="K131" s="32">
        <v>-4.4035447809395435E-5</v>
      </c>
      <c r="L131" s="26"/>
      <c r="M131" s="26"/>
    </row>
    <row r="132" spans="2:15" x14ac:dyDescent="0.2">
      <c r="B132" s="23" t="s">
        <v>2717</v>
      </c>
      <c r="C132" s="32" t="s">
        <v>2813</v>
      </c>
      <c r="D132" s="32" t="s">
        <v>199</v>
      </c>
      <c r="E132" s="95" t="s">
        <v>240</v>
      </c>
      <c r="F132" s="95" t="s">
        <v>2691</v>
      </c>
      <c r="G132" s="104">
        <v>26324.45500412217</v>
      </c>
      <c r="H132" s="95">
        <v>1</v>
      </c>
      <c r="I132" s="125">
        <v>26.324455004122171</v>
      </c>
      <c r="J132" s="32">
        <v>-4.2702025152775734E-2</v>
      </c>
      <c r="K132" s="32">
        <v>2.2016625484173879E-5</v>
      </c>
      <c r="L132" s="26"/>
      <c r="M132" s="26"/>
    </row>
    <row r="133" spans="2:15" x14ac:dyDescent="0.2">
      <c r="B133" s="23" t="s">
        <v>2720</v>
      </c>
      <c r="C133" s="32" t="s">
        <v>2814</v>
      </c>
      <c r="D133" s="32" t="s">
        <v>199</v>
      </c>
      <c r="E133" s="95" t="s">
        <v>135</v>
      </c>
      <c r="F133" s="95" t="s">
        <v>2691</v>
      </c>
      <c r="G133" s="104">
        <v>-7248.7209581384031</v>
      </c>
      <c r="H133" s="95">
        <v>1</v>
      </c>
      <c r="I133" s="125">
        <v>-26.327354502933407</v>
      </c>
      <c r="J133" s="32">
        <v>4.2706728553896414E-2</v>
      </c>
      <c r="K133" s="32">
        <v>-2.2019050498458456E-5</v>
      </c>
      <c r="L133" s="26"/>
      <c r="M133" s="26"/>
    </row>
    <row r="134" spans="2:15" x14ac:dyDescent="0.2">
      <c r="B134" s="23" t="s">
        <v>2717</v>
      </c>
      <c r="C134" s="32" t="s">
        <v>2815</v>
      </c>
      <c r="D134" s="32" t="s">
        <v>199</v>
      </c>
      <c r="E134" s="95" t="s">
        <v>240</v>
      </c>
      <c r="F134" s="95" t="s">
        <v>2691</v>
      </c>
      <c r="G134" s="104">
        <v>661970.06390884693</v>
      </c>
      <c r="H134" s="95">
        <v>1</v>
      </c>
      <c r="I134" s="125">
        <v>661.9700639088469</v>
      </c>
      <c r="J134" s="32">
        <v>-1.0738099730837243</v>
      </c>
      <c r="K134" s="32">
        <v>5.5364287604562062E-4</v>
      </c>
      <c r="L134" s="26"/>
      <c r="M134" s="26"/>
    </row>
    <row r="135" spans="2:15" x14ac:dyDescent="0.2">
      <c r="B135" s="23" t="s">
        <v>2720</v>
      </c>
      <c r="C135" s="32" t="s">
        <v>2816</v>
      </c>
      <c r="D135" s="32" t="s">
        <v>199</v>
      </c>
      <c r="E135" s="95" t="s">
        <v>135</v>
      </c>
      <c r="F135" s="95" t="s">
        <v>2691</v>
      </c>
      <c r="G135" s="104">
        <v>-182069.98842313848</v>
      </c>
      <c r="H135" s="95">
        <v>1</v>
      </c>
      <c r="I135" s="125">
        <v>-661.27819795283892</v>
      </c>
      <c r="J135" s="32">
        <v>1.0726876677045181</v>
      </c>
      <c r="K135" s="32">
        <v>-5.5306422954994603E-4</v>
      </c>
      <c r="L135" s="26"/>
      <c r="M135" s="26"/>
    </row>
    <row r="136" spans="2:15" x14ac:dyDescent="0.2">
      <c r="B136" s="23" t="s">
        <v>2699</v>
      </c>
      <c r="C136" s="32" t="s">
        <v>2700</v>
      </c>
      <c r="D136" s="32" t="s">
        <v>199</v>
      </c>
      <c r="E136" s="95" t="s">
        <v>240</v>
      </c>
      <c r="F136" s="95" t="s">
        <v>2701</v>
      </c>
      <c r="G136" s="104">
        <v>205970</v>
      </c>
      <c r="H136" s="95">
        <v>110.26860000000001</v>
      </c>
      <c r="I136" s="125">
        <v>227.12026</v>
      </c>
      <c r="J136" s="32">
        <v>-0.36842149452690542</v>
      </c>
      <c r="K136" s="32">
        <v>1.8995347495342929E-4</v>
      </c>
      <c r="L136" s="18"/>
      <c r="M136" s="18"/>
      <c r="N136" s="18"/>
      <c r="O136" s="18"/>
    </row>
    <row r="137" spans="2:15" x14ac:dyDescent="0.2">
      <c r="B137" s="23" t="s">
        <v>2711</v>
      </c>
      <c r="C137" s="32" t="s">
        <v>2712</v>
      </c>
      <c r="D137" s="32" t="s">
        <v>199</v>
      </c>
      <c r="E137" s="95" t="s">
        <v>136</v>
      </c>
      <c r="F137" s="95" t="s">
        <v>2701</v>
      </c>
      <c r="G137" s="104">
        <v>-43000</v>
      </c>
      <c r="H137" s="95">
        <v>108.7743</v>
      </c>
      <c r="I137" s="125">
        <v>-190.74945000000002</v>
      </c>
      <c r="J137" s="32">
        <v>0.30942284694982836</v>
      </c>
      <c r="K137" s="32">
        <v>-1.5953451652862415E-4</v>
      </c>
      <c r="L137" s="18"/>
      <c r="M137" s="18"/>
      <c r="N137" s="18"/>
      <c r="O137" s="18"/>
    </row>
    <row r="138" spans="2:15" x14ac:dyDescent="0.2">
      <c r="B138" s="23" t="s">
        <v>2744</v>
      </c>
      <c r="C138" s="32" t="s">
        <v>2745</v>
      </c>
      <c r="D138" s="32" t="s">
        <v>199</v>
      </c>
      <c r="E138" s="95" t="s">
        <v>240</v>
      </c>
      <c r="F138" s="95" t="s">
        <v>2746</v>
      </c>
      <c r="G138" s="104">
        <v>18167488</v>
      </c>
      <c r="H138" s="95">
        <v>1.0002</v>
      </c>
      <c r="I138" s="125">
        <v>18172.593059999999</v>
      </c>
      <c r="J138" s="32">
        <v>-29.478540992311601</v>
      </c>
      <c r="K138" s="32">
        <v>1.5198763864842231E-2</v>
      </c>
      <c r="L138" s="18"/>
      <c r="M138" s="18"/>
      <c r="N138" s="18"/>
      <c r="O138" s="18"/>
    </row>
    <row r="139" spans="2:15" x14ac:dyDescent="0.2">
      <c r="B139" s="23" t="s">
        <v>2747</v>
      </c>
      <c r="C139" s="32" t="s">
        <v>2748</v>
      </c>
      <c r="D139" s="32" t="s">
        <v>199</v>
      </c>
      <c r="E139" s="95" t="s">
        <v>135</v>
      </c>
      <c r="F139" s="95" t="s">
        <v>2746</v>
      </c>
      <c r="G139" s="104">
        <v>-4960000</v>
      </c>
      <c r="H139" s="95">
        <v>0.99580000000000002</v>
      </c>
      <c r="I139" s="125">
        <v>-17940.715530000001</v>
      </c>
      <c r="J139" s="32">
        <v>29.102402526505834</v>
      </c>
      <c r="K139" s="32">
        <v>-1.5004831616846752E-2</v>
      </c>
      <c r="L139" s="18"/>
      <c r="M139" s="18"/>
      <c r="N139" s="18"/>
      <c r="O139" s="18"/>
    </row>
    <row r="140" spans="2:15" x14ac:dyDescent="0.2">
      <c r="B140" s="23" t="s">
        <v>2749</v>
      </c>
      <c r="C140" s="32" t="s">
        <v>2750</v>
      </c>
      <c r="D140" s="32" t="s">
        <v>199</v>
      </c>
      <c r="E140" s="95" t="s">
        <v>240</v>
      </c>
      <c r="F140" s="95" t="s">
        <v>1439</v>
      </c>
      <c r="G140" s="104">
        <v>7268000</v>
      </c>
      <c r="H140" s="95">
        <v>1.0004</v>
      </c>
      <c r="I140" s="125">
        <v>7271.0016799999994</v>
      </c>
      <c r="J140" s="32">
        <v>-11.794603025081249</v>
      </c>
      <c r="K140" s="32">
        <v>6.0811485312152339E-3</v>
      </c>
      <c r="L140" s="18"/>
      <c r="M140" s="18"/>
      <c r="N140" s="18"/>
      <c r="O140" s="18"/>
    </row>
    <row r="141" spans="2:15" x14ac:dyDescent="0.2">
      <c r="B141" s="23" t="s">
        <v>2751</v>
      </c>
      <c r="C141" s="32" t="s">
        <v>2752</v>
      </c>
      <c r="D141" s="32" t="s">
        <v>199</v>
      </c>
      <c r="E141" s="95" t="s">
        <v>135</v>
      </c>
      <c r="F141" s="95" t="s">
        <v>1439</v>
      </c>
      <c r="G141" s="104">
        <v>-2000000</v>
      </c>
      <c r="H141" s="95">
        <v>0.99450000000000005</v>
      </c>
      <c r="I141" s="125">
        <v>-7224.52016</v>
      </c>
      <c r="J141" s="32">
        <v>11.719203362073282</v>
      </c>
      <c r="K141" s="32">
        <v>-6.0422734161325146E-3</v>
      </c>
      <c r="L141" s="18"/>
      <c r="M141" s="18"/>
      <c r="N141" s="18"/>
      <c r="O141" s="18"/>
    </row>
    <row r="142" spans="2:15" s="159" customFormat="1" x14ac:dyDescent="0.2">
      <c r="B142" s="133" t="s">
        <v>2817</v>
      </c>
      <c r="C142" s="166" t="s">
        <v>234</v>
      </c>
      <c r="D142" s="166" t="s">
        <v>234</v>
      </c>
      <c r="E142" s="167" t="s">
        <v>234</v>
      </c>
      <c r="F142" s="167" t="s">
        <v>234</v>
      </c>
      <c r="G142" s="177" t="s">
        <v>234</v>
      </c>
      <c r="H142" s="167" t="s">
        <v>234</v>
      </c>
      <c r="I142" s="168">
        <v>-392.28389231064739</v>
      </c>
      <c r="J142" s="166">
        <v>0.63634049152603267</v>
      </c>
      <c r="K142" s="166">
        <v>-3.2808913001712971E-4</v>
      </c>
      <c r="L142" s="199"/>
      <c r="M142" s="199"/>
      <c r="N142" s="174"/>
      <c r="O142" s="174"/>
    </row>
    <row r="143" spans="2:15" s="159" customFormat="1" x14ac:dyDescent="0.2">
      <c r="B143" s="133" t="s">
        <v>2215</v>
      </c>
      <c r="C143" s="166" t="s">
        <v>234</v>
      </c>
      <c r="D143" s="166" t="s">
        <v>234</v>
      </c>
      <c r="E143" s="167" t="s">
        <v>234</v>
      </c>
      <c r="F143" s="167" t="s">
        <v>234</v>
      </c>
      <c r="G143" s="177" t="s">
        <v>234</v>
      </c>
      <c r="H143" s="167" t="s">
        <v>234</v>
      </c>
      <c r="I143" s="168">
        <v>0</v>
      </c>
      <c r="J143" s="166">
        <v>0</v>
      </c>
      <c r="K143" s="166">
        <v>0</v>
      </c>
      <c r="L143" s="199"/>
      <c r="M143" s="199"/>
      <c r="N143" s="174"/>
      <c r="O143" s="174"/>
    </row>
    <row r="144" spans="2:15" s="159" customFormat="1" x14ac:dyDescent="0.2">
      <c r="B144" s="133" t="s">
        <v>2254</v>
      </c>
      <c r="C144" s="166" t="s">
        <v>234</v>
      </c>
      <c r="D144" s="166" t="s">
        <v>234</v>
      </c>
      <c r="E144" s="167" t="s">
        <v>234</v>
      </c>
      <c r="F144" s="167" t="s">
        <v>234</v>
      </c>
      <c r="G144" s="177" t="s">
        <v>234</v>
      </c>
      <c r="H144" s="167" t="s">
        <v>234</v>
      </c>
      <c r="I144" s="168">
        <v>-392.28389261064876</v>
      </c>
      <c r="J144" s="166">
        <v>0.63634049201267773</v>
      </c>
      <c r="K144" s="166">
        <v>-3.2808913026803778E-4</v>
      </c>
      <c r="L144" s="199"/>
      <c r="M144" s="199"/>
      <c r="N144" s="174"/>
      <c r="O144" s="174"/>
    </row>
    <row r="145" spans="2:13" x14ac:dyDescent="0.2">
      <c r="B145" s="23" t="s">
        <v>2671</v>
      </c>
      <c r="C145" s="32" t="s">
        <v>2818</v>
      </c>
      <c r="D145" s="32" t="s">
        <v>199</v>
      </c>
      <c r="E145" s="95" t="s">
        <v>305</v>
      </c>
      <c r="F145" s="95" t="s">
        <v>2819</v>
      </c>
      <c r="G145" s="104">
        <v>178568284</v>
      </c>
      <c r="H145" s="95">
        <v>1.0007999999999999</v>
      </c>
      <c r="I145" s="125">
        <v>5858.1624400000001</v>
      </c>
      <c r="J145" s="32">
        <v>-9.5027760241476606</v>
      </c>
      <c r="K145" s="32">
        <v>4.89951144085367E-3</v>
      </c>
      <c r="L145" s="26"/>
      <c r="M145" s="26"/>
    </row>
    <row r="146" spans="2:13" x14ac:dyDescent="0.2">
      <c r="B146" s="23" t="s">
        <v>2673</v>
      </c>
      <c r="C146" s="32" t="s">
        <v>2820</v>
      </c>
      <c r="D146" s="32" t="s">
        <v>199</v>
      </c>
      <c r="E146" s="95" t="s">
        <v>135</v>
      </c>
      <c r="F146" s="95" t="s">
        <v>2819</v>
      </c>
      <c r="G146" s="104">
        <v>-1640000</v>
      </c>
      <c r="H146" s="95">
        <v>0.99639999999999995</v>
      </c>
      <c r="I146" s="125">
        <v>-5935.1200599999993</v>
      </c>
      <c r="J146" s="32">
        <v>9.6276122733472409</v>
      </c>
      <c r="K146" s="32">
        <v>-4.963875436135929E-3</v>
      </c>
      <c r="L146" s="26"/>
      <c r="M146" s="26"/>
    </row>
    <row r="147" spans="2:13" x14ac:dyDescent="0.2">
      <c r="B147" s="23" t="s">
        <v>2673</v>
      </c>
      <c r="C147" s="32" t="s">
        <v>2821</v>
      </c>
      <c r="D147" s="32" t="s">
        <v>199</v>
      </c>
      <c r="E147" s="95" t="s">
        <v>135</v>
      </c>
      <c r="F147" s="95" t="s">
        <v>2822</v>
      </c>
      <c r="G147" s="104">
        <v>606000</v>
      </c>
      <c r="H147" s="95">
        <v>0.99639999999999995</v>
      </c>
      <c r="I147" s="125">
        <v>2193.09924</v>
      </c>
      <c r="J147" s="32">
        <v>-3.5575201421776308</v>
      </c>
      <c r="K147" s="32">
        <v>1.8342125073109938E-3</v>
      </c>
      <c r="L147" s="26"/>
      <c r="M147" s="26"/>
    </row>
    <row r="148" spans="2:13" x14ac:dyDescent="0.2">
      <c r="B148" s="23" t="s">
        <v>2671</v>
      </c>
      <c r="C148" s="32" t="s">
        <v>2823</v>
      </c>
      <c r="D148" s="32" t="s">
        <v>199</v>
      </c>
      <c r="E148" s="95" t="s">
        <v>305</v>
      </c>
      <c r="F148" s="95" t="s">
        <v>2822</v>
      </c>
      <c r="G148" s="104">
        <v>-64555362</v>
      </c>
      <c r="H148" s="95">
        <v>1.0007999999999999</v>
      </c>
      <c r="I148" s="125">
        <v>-2117.8217500000001</v>
      </c>
      <c r="J148" s="32">
        <v>3.4354093037608631</v>
      </c>
      <c r="K148" s="32">
        <v>-1.7712536994473887E-3</v>
      </c>
      <c r="L148" s="26"/>
      <c r="M148" s="26"/>
    </row>
    <row r="149" spans="2:13" x14ac:dyDescent="0.2">
      <c r="B149" s="23" t="s">
        <v>2671</v>
      </c>
      <c r="C149" s="32" t="s">
        <v>2824</v>
      </c>
      <c r="D149" s="32" t="s">
        <v>199</v>
      </c>
      <c r="E149" s="95" t="s">
        <v>305</v>
      </c>
      <c r="F149" s="95" t="s">
        <v>493</v>
      </c>
      <c r="G149" s="104">
        <v>67160234</v>
      </c>
      <c r="H149" s="95">
        <v>1.0007999999999999</v>
      </c>
      <c r="I149" s="125">
        <v>2203.2779300000002</v>
      </c>
      <c r="J149" s="32">
        <v>-3.5740314308760763</v>
      </c>
      <c r="K149" s="32">
        <v>1.8427255194745661E-3</v>
      </c>
      <c r="L149" s="26"/>
      <c r="M149" s="26"/>
    </row>
    <row r="150" spans="2:13" x14ac:dyDescent="0.2">
      <c r="B150" s="23" t="s">
        <v>2673</v>
      </c>
      <c r="C150" s="32" t="s">
        <v>2825</v>
      </c>
      <c r="D150" s="32" t="s">
        <v>199</v>
      </c>
      <c r="E150" s="95" t="s">
        <v>135</v>
      </c>
      <c r="F150" s="95" t="s">
        <v>493</v>
      </c>
      <c r="G150" s="104">
        <v>-625200</v>
      </c>
      <c r="H150" s="95">
        <v>0.99639999999999995</v>
      </c>
      <c r="I150" s="125">
        <v>-2262.5835699999998</v>
      </c>
      <c r="J150" s="32">
        <v>3.6702336478102882</v>
      </c>
      <c r="K150" s="32">
        <v>-1.8923261689381455E-3</v>
      </c>
      <c r="L150" s="26"/>
      <c r="M150" s="26"/>
    </row>
    <row r="151" spans="2:13" x14ac:dyDescent="0.2">
      <c r="B151" s="23" t="s">
        <v>2666</v>
      </c>
      <c r="C151" s="32" t="s">
        <v>2826</v>
      </c>
      <c r="D151" s="32" t="s">
        <v>199</v>
      </c>
      <c r="E151" s="95" t="s">
        <v>135</v>
      </c>
      <c r="F151" s="95" t="s">
        <v>2668</v>
      </c>
      <c r="G151" s="104">
        <v>3228447.6</v>
      </c>
      <c r="H151" s="95">
        <v>0.995</v>
      </c>
      <c r="I151" s="125">
        <v>11667.163420000001</v>
      </c>
      <c r="J151" s="32">
        <v>-18.925805139911521</v>
      </c>
      <c r="K151" s="32">
        <v>9.757906381749195E-3</v>
      </c>
      <c r="L151" s="26"/>
      <c r="M151" s="26"/>
    </row>
    <row r="152" spans="2:13" x14ac:dyDescent="0.2">
      <c r="B152" s="23" t="s">
        <v>2669</v>
      </c>
      <c r="C152" s="32" t="s">
        <v>2827</v>
      </c>
      <c r="D152" s="32" t="s">
        <v>199</v>
      </c>
      <c r="E152" s="95" t="s">
        <v>2</v>
      </c>
      <c r="F152" s="95" t="s">
        <v>2668</v>
      </c>
      <c r="G152" s="104">
        <v>-2490500</v>
      </c>
      <c r="H152" s="95">
        <v>0.99880000000000002</v>
      </c>
      <c r="I152" s="125">
        <v>-11773.209720000001</v>
      </c>
      <c r="J152" s="32">
        <v>19.097827381938934</v>
      </c>
      <c r="K152" s="32">
        <v>-9.8465988796837857E-3</v>
      </c>
      <c r="L152" s="26"/>
      <c r="M152" s="26"/>
    </row>
    <row r="153" spans="2:13" x14ac:dyDescent="0.2">
      <c r="B153" s="23" t="s">
        <v>2666</v>
      </c>
      <c r="C153" s="32" t="s">
        <v>2828</v>
      </c>
      <c r="D153" s="32" t="s">
        <v>199</v>
      </c>
      <c r="E153" s="95" t="s">
        <v>135</v>
      </c>
      <c r="F153" s="95" t="s">
        <v>2668</v>
      </c>
      <c r="G153" s="104">
        <v>239984.76976477815</v>
      </c>
      <c r="H153" s="95">
        <v>0.995</v>
      </c>
      <c r="I153" s="125">
        <v>867.27179000526098</v>
      </c>
      <c r="J153" s="32">
        <v>-1.406838689929127</v>
      </c>
      <c r="K153" s="32">
        <v>7.2534828130515572E-4</v>
      </c>
      <c r="L153" s="26"/>
      <c r="M153" s="26"/>
    </row>
    <row r="154" spans="2:13" x14ac:dyDescent="0.2">
      <c r="B154" s="23" t="s">
        <v>2669</v>
      </c>
      <c r="C154" s="32" t="s">
        <v>2829</v>
      </c>
      <c r="D154" s="32" t="s">
        <v>199</v>
      </c>
      <c r="E154" s="95" t="s">
        <v>2</v>
      </c>
      <c r="F154" s="95" t="s">
        <v>2668</v>
      </c>
      <c r="G154" s="104">
        <v>-185129.86508944898</v>
      </c>
      <c r="H154" s="95">
        <v>0.99880000000000002</v>
      </c>
      <c r="I154" s="125">
        <v>-875.15467873354714</v>
      </c>
      <c r="J154" s="32">
        <v>1.4196258611240899</v>
      </c>
      <c r="K154" s="32">
        <v>-7.3194118546354822E-4</v>
      </c>
      <c r="L154" s="26"/>
      <c r="M154" s="26"/>
    </row>
    <row r="155" spans="2:13" x14ac:dyDescent="0.2">
      <c r="B155" s="23" t="s">
        <v>2666</v>
      </c>
      <c r="C155" s="32" t="s">
        <v>2830</v>
      </c>
      <c r="D155" s="32" t="s">
        <v>199</v>
      </c>
      <c r="E155" s="95" t="s">
        <v>135</v>
      </c>
      <c r="F155" s="95" t="s">
        <v>2668</v>
      </c>
      <c r="G155" s="104">
        <v>2033259.2464579146</v>
      </c>
      <c r="H155" s="95">
        <v>0.995</v>
      </c>
      <c r="I155" s="125">
        <v>7347.9179038786415</v>
      </c>
      <c r="J155" s="32">
        <v>-11.919372123860615</v>
      </c>
      <c r="K155" s="32">
        <v>6.1454779045879314E-3</v>
      </c>
      <c r="L155" s="26"/>
      <c r="M155" s="26"/>
    </row>
    <row r="156" spans="2:13" x14ac:dyDescent="0.2">
      <c r="B156" s="23" t="s">
        <v>2669</v>
      </c>
      <c r="C156" s="32" t="s">
        <v>2831</v>
      </c>
      <c r="D156" s="32" t="s">
        <v>199</v>
      </c>
      <c r="E156" s="95" t="s">
        <v>2</v>
      </c>
      <c r="F156" s="95" t="s">
        <v>2668</v>
      </c>
      <c r="G156" s="104">
        <v>-1568503.7444566786</v>
      </c>
      <c r="H156" s="95">
        <v>0.99880000000000002</v>
      </c>
      <c r="I156" s="125">
        <v>-7414.705293841128</v>
      </c>
      <c r="J156" s="32">
        <v>12.027710807628988</v>
      </c>
      <c r="K156" s="32">
        <v>-6.201335963250087E-3</v>
      </c>
      <c r="L156" s="26"/>
      <c r="M156" s="26"/>
    </row>
    <row r="157" spans="2:13" x14ac:dyDescent="0.2">
      <c r="B157" s="23" t="s">
        <v>2671</v>
      </c>
      <c r="C157" s="32" t="s">
        <v>2832</v>
      </c>
      <c r="D157" s="32" t="s">
        <v>199</v>
      </c>
      <c r="E157" s="95" t="s">
        <v>305</v>
      </c>
      <c r="F157" s="95" t="s">
        <v>2833</v>
      </c>
      <c r="G157" s="104">
        <v>71451000</v>
      </c>
      <c r="H157" s="95">
        <v>1.0007999999999999</v>
      </c>
      <c r="I157" s="125">
        <v>2344.0420399999998</v>
      </c>
      <c r="J157" s="32">
        <v>-3.8023709184319188</v>
      </c>
      <c r="K157" s="32">
        <v>1.9604544787634763E-3</v>
      </c>
      <c r="L157" s="26"/>
      <c r="M157" s="26"/>
    </row>
    <row r="158" spans="2:13" x14ac:dyDescent="0.2">
      <c r="B158" s="23" t="s">
        <v>2673</v>
      </c>
      <c r="C158" s="32" t="s">
        <v>2834</v>
      </c>
      <c r="D158" s="32" t="s">
        <v>199</v>
      </c>
      <c r="E158" s="95" t="s">
        <v>135</v>
      </c>
      <c r="F158" s="95" t="s">
        <v>2833</v>
      </c>
      <c r="G158" s="104">
        <v>-657946.35</v>
      </c>
      <c r="H158" s="95">
        <v>0.99639999999999995</v>
      </c>
      <c r="I158" s="125">
        <v>-2381.0918099999999</v>
      </c>
      <c r="J158" s="32">
        <v>3.862470936084585</v>
      </c>
      <c r="K158" s="32">
        <v>-1.9914412897055092E-3</v>
      </c>
      <c r="L158" s="26"/>
      <c r="M158" s="26"/>
    </row>
    <row r="159" spans="2:13" x14ac:dyDescent="0.2">
      <c r="B159" s="23" t="s">
        <v>2669</v>
      </c>
      <c r="C159" s="32" t="s">
        <v>2835</v>
      </c>
      <c r="D159" s="32" t="s">
        <v>199</v>
      </c>
      <c r="E159" s="95" t="s">
        <v>2</v>
      </c>
      <c r="F159" s="95" t="s">
        <v>2833</v>
      </c>
      <c r="G159" s="104">
        <v>1011000</v>
      </c>
      <c r="H159" s="95">
        <v>0.99880000000000002</v>
      </c>
      <c r="I159" s="125">
        <v>4779.2471500000001</v>
      </c>
      <c r="J159" s="32">
        <v>-7.7526213545037921</v>
      </c>
      <c r="K159" s="32">
        <v>3.9971537713270194E-3</v>
      </c>
      <c r="L159" s="26"/>
      <c r="M159" s="26"/>
    </row>
    <row r="160" spans="2:13" x14ac:dyDescent="0.2">
      <c r="B160" s="23" t="s">
        <v>2666</v>
      </c>
      <c r="C160" s="32" t="s">
        <v>2836</v>
      </c>
      <c r="D160" s="32" t="s">
        <v>199</v>
      </c>
      <c r="E160" s="95" t="s">
        <v>135</v>
      </c>
      <c r="F160" s="95" t="s">
        <v>2833</v>
      </c>
      <c r="G160" s="104">
        <v>-1328181.03</v>
      </c>
      <c r="H160" s="95">
        <v>0.995</v>
      </c>
      <c r="I160" s="125">
        <v>-4799.8626699999995</v>
      </c>
      <c r="J160" s="32">
        <v>7.786062671843113</v>
      </c>
      <c r="K160" s="32">
        <v>-4.0143956926860912E-3</v>
      </c>
      <c r="L160" s="26"/>
      <c r="M160" s="26"/>
    </row>
    <row r="161" spans="2:13" x14ac:dyDescent="0.2">
      <c r="B161" s="23" t="s">
        <v>2666</v>
      </c>
      <c r="C161" s="32" t="s">
        <v>2837</v>
      </c>
      <c r="D161" s="32" t="s">
        <v>199</v>
      </c>
      <c r="E161" s="95" t="s">
        <v>135</v>
      </c>
      <c r="F161" s="95" t="s">
        <v>2833</v>
      </c>
      <c r="G161" s="104">
        <v>59778.769677522658</v>
      </c>
      <c r="H161" s="95">
        <v>0.995</v>
      </c>
      <c r="I161" s="125">
        <v>216.03221158778643</v>
      </c>
      <c r="J161" s="32">
        <v>-0.35043509662733274</v>
      </c>
      <c r="K161" s="32">
        <v>1.8067991509420836E-4</v>
      </c>
      <c r="L161" s="26"/>
      <c r="M161" s="26"/>
    </row>
    <row r="162" spans="2:13" x14ac:dyDescent="0.2">
      <c r="B162" s="23" t="s">
        <v>2669</v>
      </c>
      <c r="C162" s="32" t="s">
        <v>2838</v>
      </c>
      <c r="D162" s="32" t="s">
        <v>199</v>
      </c>
      <c r="E162" s="95" t="s">
        <v>2</v>
      </c>
      <c r="F162" s="95" t="s">
        <v>2833</v>
      </c>
      <c r="G162" s="104">
        <v>-45491.313002749215</v>
      </c>
      <c r="H162" s="95">
        <v>0.99880000000000002</v>
      </c>
      <c r="I162" s="125">
        <v>-215.04869243342119</v>
      </c>
      <c r="J162" s="32">
        <v>0.34883968811227078</v>
      </c>
      <c r="K162" s="32">
        <v>-1.7985734258986667E-4</v>
      </c>
      <c r="L162" s="26"/>
      <c r="M162" s="26"/>
    </row>
    <row r="163" spans="2:13" x14ac:dyDescent="0.2">
      <c r="B163" s="23" t="s">
        <v>2666</v>
      </c>
      <c r="C163" s="32" t="s">
        <v>2839</v>
      </c>
      <c r="D163" s="32" t="s">
        <v>199</v>
      </c>
      <c r="E163" s="95" t="s">
        <v>135</v>
      </c>
      <c r="F163" s="95" t="s">
        <v>1016</v>
      </c>
      <c r="G163" s="104">
        <v>348002.02338944789</v>
      </c>
      <c r="H163" s="95">
        <v>0.995</v>
      </c>
      <c r="I163" s="125">
        <v>1257.6312157598175</v>
      </c>
      <c r="J163" s="32">
        <v>-2.0400574218870697</v>
      </c>
      <c r="K163" s="32">
        <v>1.0518278714698693E-3</v>
      </c>
      <c r="L163" s="26"/>
      <c r="M163" s="26"/>
    </row>
    <row r="164" spans="2:13" x14ac:dyDescent="0.2">
      <c r="B164" s="23" t="s">
        <v>2669</v>
      </c>
      <c r="C164" s="32" t="s">
        <v>2840</v>
      </c>
      <c r="D164" s="32" t="s">
        <v>199</v>
      </c>
      <c r="E164" s="95" t="s">
        <v>2</v>
      </c>
      <c r="F164" s="95" t="s">
        <v>1016</v>
      </c>
      <c r="G164" s="104">
        <v>-263229.09374792775</v>
      </c>
      <c r="H164" s="95">
        <v>0.99880000000000002</v>
      </c>
      <c r="I164" s="125">
        <v>-1244.3490566338203</v>
      </c>
      <c r="J164" s="32">
        <v>2.0185118630904038</v>
      </c>
      <c r="K164" s="32">
        <v>-1.0407192531508009E-3</v>
      </c>
      <c r="L164" s="26"/>
      <c r="M164" s="26"/>
    </row>
    <row r="165" spans="2:13" x14ac:dyDescent="0.2">
      <c r="B165" s="23" t="s">
        <v>2671</v>
      </c>
      <c r="C165" s="32" t="s">
        <v>2841</v>
      </c>
      <c r="D165" s="32" t="s">
        <v>199</v>
      </c>
      <c r="E165" s="95" t="s">
        <v>305</v>
      </c>
      <c r="F165" s="95" t="s">
        <v>1478</v>
      </c>
      <c r="G165" s="104">
        <v>1207446.6062747864</v>
      </c>
      <c r="H165" s="95">
        <v>1.0007999999999999</v>
      </c>
      <c r="I165" s="125">
        <v>39.611840399233564</v>
      </c>
      <c r="J165" s="32">
        <v>-6.4256061704256948E-2</v>
      </c>
      <c r="K165" s="32">
        <v>3.3129614826678387E-5</v>
      </c>
      <c r="L165" s="26"/>
      <c r="M165" s="26"/>
    </row>
    <row r="166" spans="2:13" x14ac:dyDescent="0.2">
      <c r="B166" s="23" t="s">
        <v>2673</v>
      </c>
      <c r="C166" s="32" t="s">
        <v>2842</v>
      </c>
      <c r="D166" s="32" t="s">
        <v>199</v>
      </c>
      <c r="E166" s="95" t="s">
        <v>135</v>
      </c>
      <c r="F166" s="95" t="s">
        <v>1478</v>
      </c>
      <c r="G166" s="104">
        <v>-11087.663984153807</v>
      </c>
      <c r="H166" s="95">
        <v>0.99639999999999995</v>
      </c>
      <c r="I166" s="125">
        <v>-40.125985832335438</v>
      </c>
      <c r="J166" s="32">
        <v>6.5090079016792479E-2</v>
      </c>
      <c r="K166" s="32">
        <v>-3.3559623631921645E-5</v>
      </c>
      <c r="L166" s="26"/>
      <c r="M166" s="26"/>
    </row>
    <row r="167" spans="2:13" x14ac:dyDescent="0.2">
      <c r="B167" s="23" t="s">
        <v>2671</v>
      </c>
      <c r="C167" s="32" t="s">
        <v>2843</v>
      </c>
      <c r="D167" s="32" t="s">
        <v>199</v>
      </c>
      <c r="E167" s="95" t="s">
        <v>305</v>
      </c>
      <c r="F167" s="95" t="s">
        <v>425</v>
      </c>
      <c r="G167" s="104">
        <v>75264000</v>
      </c>
      <c r="H167" s="95">
        <v>1.0007999999999999</v>
      </c>
      <c r="I167" s="125">
        <v>2469.1324100000002</v>
      </c>
      <c r="J167" s="32">
        <v>-4.0052853614953587</v>
      </c>
      <c r="K167" s="32">
        <v>2.0650746058481773E-3</v>
      </c>
      <c r="L167" s="26"/>
      <c r="M167" s="26"/>
    </row>
    <row r="168" spans="2:13" x14ac:dyDescent="0.2">
      <c r="B168" s="23" t="s">
        <v>2673</v>
      </c>
      <c r="C168" s="32" t="s">
        <v>2844</v>
      </c>
      <c r="D168" s="32" t="s">
        <v>199</v>
      </c>
      <c r="E168" s="95" t="s">
        <v>135</v>
      </c>
      <c r="F168" s="95" t="s">
        <v>425</v>
      </c>
      <c r="G168" s="104">
        <v>-693128.03</v>
      </c>
      <c r="H168" s="95">
        <v>0.99639999999999995</v>
      </c>
      <c r="I168" s="125">
        <v>-2508.4134599999998</v>
      </c>
      <c r="J168" s="32">
        <v>4.0690048339351401</v>
      </c>
      <c r="K168" s="32">
        <v>-2.0979275620191472E-3</v>
      </c>
      <c r="L168" s="26"/>
      <c r="M168" s="26"/>
    </row>
    <row r="169" spans="2:13" x14ac:dyDescent="0.2">
      <c r="B169" s="23" t="s">
        <v>2681</v>
      </c>
      <c r="C169" s="32" t="s">
        <v>2845</v>
      </c>
      <c r="D169" s="32" t="s">
        <v>199</v>
      </c>
      <c r="E169" s="95" t="s">
        <v>135</v>
      </c>
      <c r="F169" s="95" t="s">
        <v>904</v>
      </c>
      <c r="G169" s="104">
        <v>3528453.63</v>
      </c>
      <c r="H169" s="95">
        <v>0.99319999999999997</v>
      </c>
      <c r="I169" s="125">
        <v>12728.82719</v>
      </c>
      <c r="J169" s="32">
        <v>-20.647975380595767</v>
      </c>
      <c r="K169" s="32">
        <v>1.0645835632726884E-2</v>
      </c>
      <c r="L169" s="26"/>
      <c r="M169" s="26"/>
    </row>
    <row r="170" spans="2:13" x14ac:dyDescent="0.2">
      <c r="B170" s="23" t="s">
        <v>2679</v>
      </c>
      <c r="C170" s="32" t="s">
        <v>2846</v>
      </c>
      <c r="D170" s="32" t="s">
        <v>199</v>
      </c>
      <c r="E170" s="95" t="s">
        <v>136</v>
      </c>
      <c r="F170" s="95" t="s">
        <v>904</v>
      </c>
      <c r="G170" s="104">
        <v>-3081000</v>
      </c>
      <c r="H170" s="95">
        <v>1.002</v>
      </c>
      <c r="I170" s="125">
        <v>-12590.61692</v>
      </c>
      <c r="J170" s="32">
        <v>20.423778586208655</v>
      </c>
      <c r="K170" s="32">
        <v>-1.053024259377584E-2</v>
      </c>
      <c r="L170" s="26"/>
      <c r="M170" s="26"/>
    </row>
    <row r="171" spans="2:13" x14ac:dyDescent="0.2">
      <c r="B171" s="23" t="s">
        <v>2679</v>
      </c>
      <c r="C171" s="32" t="s">
        <v>2847</v>
      </c>
      <c r="D171" s="32" t="s">
        <v>199</v>
      </c>
      <c r="E171" s="95" t="s">
        <v>136</v>
      </c>
      <c r="F171" s="95" t="s">
        <v>904</v>
      </c>
      <c r="G171" s="104">
        <v>403488.16750264517</v>
      </c>
      <c r="H171" s="95">
        <v>1.002</v>
      </c>
      <c r="I171" s="125">
        <v>1648.868857726457</v>
      </c>
      <c r="J171" s="32">
        <v>-2.6747007459504171</v>
      </c>
      <c r="K171" s="32">
        <v>1.3790419633529483E-3</v>
      </c>
      <c r="L171" s="26"/>
      <c r="M171" s="26"/>
    </row>
    <row r="172" spans="2:13" x14ac:dyDescent="0.2">
      <c r="B172" s="23" t="s">
        <v>2681</v>
      </c>
      <c r="C172" s="32" t="s">
        <v>2848</v>
      </c>
      <c r="D172" s="32" t="s">
        <v>199</v>
      </c>
      <c r="E172" s="95" t="s">
        <v>135</v>
      </c>
      <c r="F172" s="95" t="s">
        <v>904</v>
      </c>
      <c r="G172" s="104">
        <v>-462086.75406905438</v>
      </c>
      <c r="H172" s="95">
        <v>0.99319999999999997</v>
      </c>
      <c r="I172" s="125">
        <v>-1666.968893611077</v>
      </c>
      <c r="J172" s="32">
        <v>2.7040615888430866</v>
      </c>
      <c r="K172" s="32">
        <v>-1.3941800435623727E-3</v>
      </c>
      <c r="L172" s="26"/>
      <c r="M172" s="26"/>
    </row>
    <row r="173" spans="2:13" x14ac:dyDescent="0.2">
      <c r="B173" s="23" t="s">
        <v>2679</v>
      </c>
      <c r="C173" s="32" t="s">
        <v>2849</v>
      </c>
      <c r="D173" s="32" t="s">
        <v>199</v>
      </c>
      <c r="E173" s="95" t="s">
        <v>136</v>
      </c>
      <c r="F173" s="95" t="s">
        <v>904</v>
      </c>
      <c r="G173" s="104">
        <v>1695847.6128185079</v>
      </c>
      <c r="H173" s="95">
        <v>1.002</v>
      </c>
      <c r="I173" s="125">
        <v>6930.1420502347146</v>
      </c>
      <c r="J173" s="32">
        <v>-11.241680030796134</v>
      </c>
      <c r="K173" s="32">
        <v>5.7960684104666265E-3</v>
      </c>
      <c r="L173" s="26"/>
      <c r="M173" s="26"/>
    </row>
    <row r="174" spans="2:13" x14ac:dyDescent="0.2">
      <c r="B174" s="23" t="s">
        <v>2681</v>
      </c>
      <c r="C174" s="32" t="s">
        <v>2850</v>
      </c>
      <c r="D174" s="32" t="s">
        <v>199</v>
      </c>
      <c r="E174" s="95" t="s">
        <v>135</v>
      </c>
      <c r="F174" s="95" t="s">
        <v>904</v>
      </c>
      <c r="G174" s="104">
        <v>-1942135.5616281398</v>
      </c>
      <c r="H174" s="95">
        <v>0.99319999999999997</v>
      </c>
      <c r="I174" s="125">
        <v>-7006.2159104216498</v>
      </c>
      <c r="J174" s="32">
        <v>11.365082695377891</v>
      </c>
      <c r="K174" s="32">
        <v>-5.8596932676045566E-3</v>
      </c>
      <c r="L174" s="26"/>
      <c r="M174" s="26"/>
    </row>
    <row r="175" spans="2:13" x14ac:dyDescent="0.2">
      <c r="B175" s="23" t="s">
        <v>2679</v>
      </c>
      <c r="C175" s="32" t="s">
        <v>2851</v>
      </c>
      <c r="D175" s="32" t="s">
        <v>199</v>
      </c>
      <c r="E175" s="95" t="s">
        <v>136</v>
      </c>
      <c r="F175" s="95" t="s">
        <v>2684</v>
      </c>
      <c r="G175" s="104">
        <v>232946.10066188296</v>
      </c>
      <c r="H175" s="95">
        <v>1.002</v>
      </c>
      <c r="I175" s="125">
        <v>951.94258929832984</v>
      </c>
      <c r="J175" s="32">
        <v>-1.544186817385216</v>
      </c>
      <c r="K175" s="32">
        <v>7.9616324317955127E-4</v>
      </c>
      <c r="L175" s="26"/>
      <c r="M175" s="26"/>
    </row>
    <row r="176" spans="2:13" x14ac:dyDescent="0.2">
      <c r="B176" s="23" t="s">
        <v>2681</v>
      </c>
      <c r="C176" s="32" t="s">
        <v>2852</v>
      </c>
      <c r="D176" s="32" t="s">
        <v>199</v>
      </c>
      <c r="E176" s="95" t="s">
        <v>135</v>
      </c>
      <c r="F176" s="95" t="s">
        <v>2684</v>
      </c>
      <c r="G176" s="104">
        <v>-266620.78897356475</v>
      </c>
      <c r="H176" s="95">
        <v>0.99319999999999997</v>
      </c>
      <c r="I176" s="125">
        <v>-961.82926176795559</v>
      </c>
      <c r="J176" s="32">
        <v>1.5602244119492481</v>
      </c>
      <c r="K176" s="32">
        <v>-8.0443202462305533E-4</v>
      </c>
      <c r="L176" s="26"/>
      <c r="M176" s="26"/>
    </row>
    <row r="177" spans="2:13" x14ac:dyDescent="0.2">
      <c r="B177" s="23" t="s">
        <v>2681</v>
      </c>
      <c r="C177" s="32" t="s">
        <v>2853</v>
      </c>
      <c r="D177" s="32" t="s">
        <v>199</v>
      </c>
      <c r="E177" s="95" t="s">
        <v>135</v>
      </c>
      <c r="F177" s="95" t="s">
        <v>2854</v>
      </c>
      <c r="G177" s="104">
        <v>24233.55208376018</v>
      </c>
      <c r="H177" s="95">
        <v>0.99319999999999997</v>
      </c>
      <c r="I177" s="125">
        <v>87.422063263473177</v>
      </c>
      <c r="J177" s="32">
        <v>-0.14181107049698896</v>
      </c>
      <c r="K177" s="32">
        <v>7.3115999006408597E-5</v>
      </c>
      <c r="L177" s="26"/>
      <c r="M177" s="26"/>
    </row>
    <row r="178" spans="2:13" x14ac:dyDescent="0.2">
      <c r="B178" s="23" t="s">
        <v>2679</v>
      </c>
      <c r="C178" s="32" t="s">
        <v>2855</v>
      </c>
      <c r="D178" s="32" t="s">
        <v>199</v>
      </c>
      <c r="E178" s="95" t="s">
        <v>136</v>
      </c>
      <c r="F178" s="95" t="s">
        <v>2854</v>
      </c>
      <c r="G178" s="104">
        <v>-21097.420523014127</v>
      </c>
      <c r="H178" s="95">
        <v>1.002</v>
      </c>
      <c r="I178" s="125">
        <v>-86.215365046105234</v>
      </c>
      <c r="J178" s="32">
        <v>0.13985363367173326</v>
      </c>
      <c r="K178" s="32">
        <v>-7.210676927230584E-5</v>
      </c>
      <c r="L178" s="26"/>
      <c r="M178" s="26"/>
    </row>
    <row r="179" spans="2:13" x14ac:dyDescent="0.2">
      <c r="B179" s="23" t="s">
        <v>2681</v>
      </c>
      <c r="C179" s="32" t="s">
        <v>2856</v>
      </c>
      <c r="D179" s="32" t="s">
        <v>199</v>
      </c>
      <c r="E179" s="95" t="s">
        <v>135</v>
      </c>
      <c r="F179" s="95" t="s">
        <v>1430</v>
      </c>
      <c r="G179" s="104">
        <v>133664.47255978844</v>
      </c>
      <c r="H179" s="95">
        <v>0.99319999999999997</v>
      </c>
      <c r="I179" s="125">
        <v>482.19196054396411</v>
      </c>
      <c r="J179" s="32">
        <v>-0.78218421708598729</v>
      </c>
      <c r="K179" s="32">
        <v>4.0328431510219673E-4</v>
      </c>
      <c r="L179" s="26"/>
      <c r="M179" s="26"/>
    </row>
    <row r="180" spans="2:13" x14ac:dyDescent="0.2">
      <c r="B180" s="23" t="s">
        <v>2679</v>
      </c>
      <c r="C180" s="32" t="s">
        <v>2857</v>
      </c>
      <c r="D180" s="32" t="s">
        <v>199</v>
      </c>
      <c r="E180" s="95" t="s">
        <v>136</v>
      </c>
      <c r="F180" s="95" t="s">
        <v>1430</v>
      </c>
      <c r="G180" s="104">
        <v>-116473.05033094148</v>
      </c>
      <c r="H180" s="95">
        <v>1.002</v>
      </c>
      <c r="I180" s="125">
        <v>-475.97129457151624</v>
      </c>
      <c r="J180" s="32">
        <v>0.77209340856665076</v>
      </c>
      <c r="K180" s="32">
        <v>-3.9808162152483366E-4</v>
      </c>
      <c r="L180" s="26"/>
      <c r="M180" s="26"/>
    </row>
    <row r="181" spans="2:13" x14ac:dyDescent="0.2">
      <c r="B181" s="23" t="s">
        <v>2681</v>
      </c>
      <c r="C181" s="32" t="s">
        <v>2858</v>
      </c>
      <c r="D181" s="32" t="s">
        <v>199</v>
      </c>
      <c r="E181" s="95" t="s">
        <v>135</v>
      </c>
      <c r="F181" s="95" t="s">
        <v>1430</v>
      </c>
      <c r="G181" s="104">
        <v>103356.38341383234</v>
      </c>
      <c r="H181" s="95">
        <v>0.99319999999999997</v>
      </c>
      <c r="I181" s="125">
        <v>372.85612404956606</v>
      </c>
      <c r="J181" s="32">
        <v>-0.60482587711836167</v>
      </c>
      <c r="K181" s="32">
        <v>3.1184059238432521E-4</v>
      </c>
      <c r="L181" s="26"/>
      <c r="M181" s="26"/>
    </row>
    <row r="182" spans="2:13" x14ac:dyDescent="0.2">
      <c r="B182" s="23" t="s">
        <v>2679</v>
      </c>
      <c r="C182" s="32" t="s">
        <v>2859</v>
      </c>
      <c r="D182" s="32" t="s">
        <v>199</v>
      </c>
      <c r="E182" s="95" t="s">
        <v>136</v>
      </c>
      <c r="F182" s="95" t="s">
        <v>1430</v>
      </c>
      <c r="G182" s="104">
        <v>-90072.492255928068</v>
      </c>
      <c r="H182" s="95">
        <v>1.002</v>
      </c>
      <c r="I182" s="125">
        <v>-368.08446777091302</v>
      </c>
      <c r="J182" s="32">
        <v>0.5970855692411603</v>
      </c>
      <c r="K182" s="32">
        <v>-3.0784978728656121E-4</v>
      </c>
      <c r="L182" s="26"/>
      <c r="M182" s="26"/>
    </row>
    <row r="183" spans="2:13" x14ac:dyDescent="0.2">
      <c r="B183" s="23" t="s">
        <v>2681</v>
      </c>
      <c r="C183" s="32" t="s">
        <v>2860</v>
      </c>
      <c r="D183" s="32" t="s">
        <v>199</v>
      </c>
      <c r="E183" s="95" t="s">
        <v>135</v>
      </c>
      <c r="F183" s="95" t="s">
        <v>2770</v>
      </c>
      <c r="G183" s="104">
        <v>282003.61767687288</v>
      </c>
      <c r="H183" s="95">
        <v>0.99319999999999997</v>
      </c>
      <c r="I183" s="125">
        <v>1017.3225144169932</v>
      </c>
      <c r="J183" s="32">
        <v>-1.6502423921907181</v>
      </c>
      <c r="K183" s="32">
        <v>8.5084415966179324E-4</v>
      </c>
      <c r="L183" s="26"/>
      <c r="M183" s="26"/>
    </row>
    <row r="184" spans="2:13" x14ac:dyDescent="0.2">
      <c r="B184" s="23" t="s">
        <v>2679</v>
      </c>
      <c r="C184" s="32" t="s">
        <v>2861</v>
      </c>
      <c r="D184" s="32" t="s">
        <v>199</v>
      </c>
      <c r="E184" s="95" t="s">
        <v>136</v>
      </c>
      <c r="F184" s="95" t="s">
        <v>2770</v>
      </c>
      <c r="G184" s="104">
        <v>-245369.89269718339</v>
      </c>
      <c r="H184" s="95">
        <v>1.002</v>
      </c>
      <c r="I184" s="125">
        <v>-1002.712860688232</v>
      </c>
      <c r="J184" s="32">
        <v>1.6265434475819425</v>
      </c>
      <c r="K184" s="32">
        <v>-8.3862528278288995E-4</v>
      </c>
      <c r="L184" s="26"/>
      <c r="M184" s="26"/>
    </row>
    <row r="185" spans="2:13" x14ac:dyDescent="0.2">
      <c r="B185" s="23" t="s">
        <v>2669</v>
      </c>
      <c r="C185" s="32" t="s">
        <v>2862</v>
      </c>
      <c r="D185" s="32" t="s">
        <v>199</v>
      </c>
      <c r="E185" s="95" t="s">
        <v>2</v>
      </c>
      <c r="F185" s="95" t="s">
        <v>2863</v>
      </c>
      <c r="G185" s="104">
        <v>65349.146105680229</v>
      </c>
      <c r="H185" s="95">
        <v>0.99880000000000002</v>
      </c>
      <c r="I185" s="125">
        <v>308.92158289628958</v>
      </c>
      <c r="J185" s="32">
        <v>-0.5011149215057622</v>
      </c>
      <c r="K185" s="32">
        <v>2.5836853198065232E-4</v>
      </c>
      <c r="L185" s="26"/>
      <c r="M185" s="26"/>
    </row>
    <row r="186" spans="2:13" x14ac:dyDescent="0.2">
      <c r="B186" s="23" t="s">
        <v>2666</v>
      </c>
      <c r="C186" s="32" t="s">
        <v>2864</v>
      </c>
      <c r="D186" s="32" t="s">
        <v>199</v>
      </c>
      <c r="E186" s="95" t="s">
        <v>135</v>
      </c>
      <c r="F186" s="95" t="s">
        <v>2863</v>
      </c>
      <c r="G186" s="104">
        <v>-87597.262897359062</v>
      </c>
      <c r="H186" s="95">
        <v>0.995</v>
      </c>
      <c r="I186" s="125">
        <v>-316.56440143010013</v>
      </c>
      <c r="J186" s="32">
        <v>0.5135126645632262</v>
      </c>
      <c r="K186" s="32">
        <v>-2.6476065190397308E-4</v>
      </c>
      <c r="L186" s="26"/>
      <c r="M186" s="26"/>
    </row>
    <row r="187" spans="2:13" x14ac:dyDescent="0.2">
      <c r="B187" s="23" t="s">
        <v>2679</v>
      </c>
      <c r="C187" s="32" t="s">
        <v>2865</v>
      </c>
      <c r="D187" s="32" t="s">
        <v>199</v>
      </c>
      <c r="E187" s="95" t="s">
        <v>136</v>
      </c>
      <c r="F187" s="95" t="s">
        <v>1242</v>
      </c>
      <c r="G187" s="104">
        <v>478005.39855818381</v>
      </c>
      <c r="H187" s="95">
        <v>1.002</v>
      </c>
      <c r="I187" s="125">
        <v>1953.3861931513427</v>
      </c>
      <c r="J187" s="32">
        <v>-3.168671349130368</v>
      </c>
      <c r="K187" s="32">
        <v>1.6337269749301456E-3</v>
      </c>
      <c r="L187" s="26"/>
      <c r="M187" s="26"/>
    </row>
    <row r="188" spans="2:13" x14ac:dyDescent="0.2">
      <c r="B188" s="23" t="s">
        <v>2681</v>
      </c>
      <c r="C188" s="32" t="s">
        <v>2866</v>
      </c>
      <c r="D188" s="32" t="s">
        <v>199</v>
      </c>
      <c r="E188" s="95" t="s">
        <v>135</v>
      </c>
      <c r="F188" s="95" t="s">
        <v>1242</v>
      </c>
      <c r="G188" s="104">
        <v>-551850.06255444488</v>
      </c>
      <c r="H188" s="95">
        <v>0.99319999999999997</v>
      </c>
      <c r="I188" s="125">
        <v>-1990.7882666176708</v>
      </c>
      <c r="J188" s="32">
        <v>3.2293428533144057</v>
      </c>
      <c r="K188" s="32">
        <v>-1.6650084371184703E-3</v>
      </c>
      <c r="L188" s="26"/>
      <c r="M188" s="26"/>
    </row>
    <row r="189" spans="2:13" x14ac:dyDescent="0.2">
      <c r="B189" s="23" t="s">
        <v>2666</v>
      </c>
      <c r="C189" s="32" t="s">
        <v>2867</v>
      </c>
      <c r="D189" s="32" t="s">
        <v>199</v>
      </c>
      <c r="E189" s="95" t="s">
        <v>135</v>
      </c>
      <c r="F189" s="95" t="s">
        <v>1242</v>
      </c>
      <c r="G189" s="104">
        <v>151599.0239092269</v>
      </c>
      <c r="H189" s="95">
        <v>0.995</v>
      </c>
      <c r="I189" s="125">
        <v>547.85792017963013</v>
      </c>
      <c r="J189" s="32">
        <v>-0.88870378072383938</v>
      </c>
      <c r="K189" s="32">
        <v>4.5820445837319501E-4</v>
      </c>
      <c r="L189" s="26"/>
      <c r="M189" s="26"/>
    </row>
    <row r="190" spans="2:13" x14ac:dyDescent="0.2">
      <c r="B190" s="23" t="s">
        <v>2669</v>
      </c>
      <c r="C190" s="32" t="s">
        <v>2868</v>
      </c>
      <c r="D190" s="32" t="s">
        <v>199</v>
      </c>
      <c r="E190" s="95" t="s">
        <v>2</v>
      </c>
      <c r="F190" s="95" t="s">
        <v>1242</v>
      </c>
      <c r="G190" s="104">
        <v>-113367.10232211636</v>
      </c>
      <c r="H190" s="95">
        <v>0.99880000000000002</v>
      </c>
      <c r="I190" s="125">
        <v>-535.91434295900399</v>
      </c>
      <c r="J190" s="32">
        <v>0.86932959292738043</v>
      </c>
      <c r="K190" s="32">
        <v>-4.4821537155006195E-4</v>
      </c>
      <c r="L190" s="26"/>
      <c r="M190" s="26"/>
    </row>
    <row r="191" spans="2:13" x14ac:dyDescent="0.2">
      <c r="B191" s="23" t="s">
        <v>2673</v>
      </c>
      <c r="C191" s="32" t="s">
        <v>2869</v>
      </c>
      <c r="D191" s="32" t="s">
        <v>199</v>
      </c>
      <c r="E191" s="95" t="s">
        <v>135</v>
      </c>
      <c r="F191" s="95" t="s">
        <v>2583</v>
      </c>
      <c r="G191" s="104">
        <v>1658867.5</v>
      </c>
      <c r="H191" s="95">
        <v>0.99639999999999995</v>
      </c>
      <c r="I191" s="125">
        <v>6003.4010799999996</v>
      </c>
      <c r="J191" s="32">
        <v>-9.7383738383270515</v>
      </c>
      <c r="K191" s="32">
        <v>5.0209827017861381E-3</v>
      </c>
      <c r="L191" s="26"/>
      <c r="M191" s="26"/>
    </row>
    <row r="192" spans="2:13" x14ac:dyDescent="0.2">
      <c r="B192" s="23" t="s">
        <v>2671</v>
      </c>
      <c r="C192" s="32" t="s">
        <v>2870</v>
      </c>
      <c r="D192" s="32" t="s">
        <v>199</v>
      </c>
      <c r="E192" s="95" t="s">
        <v>305</v>
      </c>
      <c r="F192" s="95" t="s">
        <v>2583</v>
      </c>
      <c r="G192" s="104">
        <v>-184490120</v>
      </c>
      <c r="H192" s="95">
        <v>1.0007999999999999</v>
      </c>
      <c r="I192" s="125">
        <v>-6052.4359000000004</v>
      </c>
      <c r="J192" s="32">
        <v>9.8179153185466408</v>
      </c>
      <c r="K192" s="32">
        <v>-5.0619932855742872E-3</v>
      </c>
      <c r="L192" s="26"/>
      <c r="M192" s="26"/>
    </row>
    <row r="193" spans="2:13" x14ac:dyDescent="0.2">
      <c r="B193" s="23" t="s">
        <v>2679</v>
      </c>
      <c r="C193" s="32" t="s">
        <v>2871</v>
      </c>
      <c r="D193" s="32" t="s">
        <v>199</v>
      </c>
      <c r="E193" s="95" t="s">
        <v>136</v>
      </c>
      <c r="F193" s="95" t="s">
        <v>2583</v>
      </c>
      <c r="G193" s="104">
        <v>105487.10261507065</v>
      </c>
      <c r="H193" s="95">
        <v>1.002</v>
      </c>
      <c r="I193" s="125">
        <v>431.07682549424391</v>
      </c>
      <c r="J193" s="32">
        <v>-0.69926816878645404</v>
      </c>
      <c r="K193" s="32">
        <v>3.6053384658209117E-4</v>
      </c>
      <c r="L193" s="26"/>
      <c r="M193" s="26"/>
    </row>
    <row r="194" spans="2:13" x14ac:dyDescent="0.2">
      <c r="B194" s="23" t="s">
        <v>2681</v>
      </c>
      <c r="C194" s="32" t="s">
        <v>2872</v>
      </c>
      <c r="D194" s="32" t="s">
        <v>199</v>
      </c>
      <c r="E194" s="95" t="s">
        <v>135</v>
      </c>
      <c r="F194" s="95" t="s">
        <v>2583</v>
      </c>
      <c r="G194" s="104">
        <v>-121038.53871809744</v>
      </c>
      <c r="H194" s="95">
        <v>0.99319999999999997</v>
      </c>
      <c r="I194" s="125">
        <v>-436.64415219669121</v>
      </c>
      <c r="J194" s="32">
        <v>0.70829916771290469</v>
      </c>
      <c r="K194" s="32">
        <v>-3.6519011570282432E-4</v>
      </c>
      <c r="L194" s="26"/>
      <c r="M194" s="26"/>
    </row>
    <row r="195" spans="2:13" x14ac:dyDescent="0.2">
      <c r="B195" s="23" t="s">
        <v>2679</v>
      </c>
      <c r="C195" s="32" t="s">
        <v>2873</v>
      </c>
      <c r="D195" s="32" t="s">
        <v>199</v>
      </c>
      <c r="E195" s="95" t="s">
        <v>136</v>
      </c>
      <c r="F195" s="95" t="s">
        <v>2583</v>
      </c>
      <c r="G195" s="104">
        <v>251581.78871483359</v>
      </c>
      <c r="H195" s="95">
        <v>1.002</v>
      </c>
      <c r="I195" s="125">
        <v>1028.0979964608318</v>
      </c>
      <c r="J195" s="32">
        <v>-1.6677217628062631</v>
      </c>
      <c r="K195" s="32">
        <v>8.5985630264950137E-4</v>
      </c>
      <c r="L195" s="26"/>
      <c r="M195" s="26"/>
    </row>
    <row r="196" spans="2:13" x14ac:dyDescent="0.2">
      <c r="B196" s="23" t="s">
        <v>2681</v>
      </c>
      <c r="C196" s="32" t="s">
        <v>2874</v>
      </c>
      <c r="D196" s="32" t="s">
        <v>199</v>
      </c>
      <c r="E196" s="95" t="s">
        <v>135</v>
      </c>
      <c r="F196" s="95" t="s">
        <v>2583</v>
      </c>
      <c r="G196" s="104">
        <v>-288671.23391611793</v>
      </c>
      <c r="H196" s="95">
        <v>0.99319999999999997</v>
      </c>
      <c r="I196" s="125">
        <v>-1041.3758091231855</v>
      </c>
      <c r="J196" s="32">
        <v>1.6892602710182234</v>
      </c>
      <c r="K196" s="32">
        <v>-8.7096128577603853E-4</v>
      </c>
      <c r="L196" s="26"/>
      <c r="M196" s="26"/>
    </row>
    <row r="197" spans="2:13" x14ac:dyDescent="0.2">
      <c r="B197" s="23" t="s">
        <v>2681</v>
      </c>
      <c r="C197" s="32" t="s">
        <v>2875</v>
      </c>
      <c r="D197" s="32" t="s">
        <v>199</v>
      </c>
      <c r="E197" s="95" t="s">
        <v>135</v>
      </c>
      <c r="F197" s="95" t="s">
        <v>428</v>
      </c>
      <c r="G197" s="104">
        <v>246739.40611758464</v>
      </c>
      <c r="H197" s="95">
        <v>0.99319999999999997</v>
      </c>
      <c r="I197" s="125">
        <v>890.10756355208423</v>
      </c>
      <c r="J197" s="32">
        <v>-1.4438815755739329</v>
      </c>
      <c r="K197" s="32">
        <v>7.4444712584887318E-4</v>
      </c>
      <c r="L197" s="26"/>
      <c r="M197" s="26"/>
    </row>
    <row r="198" spans="2:13" x14ac:dyDescent="0.2">
      <c r="B198" s="23" t="s">
        <v>2679</v>
      </c>
      <c r="C198" s="32" t="s">
        <v>2876</v>
      </c>
      <c r="D198" s="32" t="s">
        <v>199</v>
      </c>
      <c r="E198" s="95" t="s">
        <v>136</v>
      </c>
      <c r="F198" s="95" t="s">
        <v>428</v>
      </c>
      <c r="G198" s="104">
        <v>-215863.38661334486</v>
      </c>
      <c r="H198" s="95">
        <v>1.002</v>
      </c>
      <c r="I198" s="125">
        <v>-882.133466001329</v>
      </c>
      <c r="J198" s="32">
        <v>1.4309464506442919</v>
      </c>
      <c r="K198" s="32">
        <v>-7.3777793861131194E-4</v>
      </c>
      <c r="L198" s="26"/>
      <c r="M198" s="26"/>
    </row>
    <row r="199" spans="2:13" x14ac:dyDescent="0.2">
      <c r="B199" s="23" t="s">
        <v>2679</v>
      </c>
      <c r="C199" s="32" t="s">
        <v>2877</v>
      </c>
      <c r="D199" s="32" t="s">
        <v>199</v>
      </c>
      <c r="E199" s="95" t="s">
        <v>136</v>
      </c>
      <c r="F199" s="95" t="s">
        <v>2787</v>
      </c>
      <c r="G199" s="104">
        <v>354078.07300606207</v>
      </c>
      <c r="H199" s="95">
        <v>1.002</v>
      </c>
      <c r="I199" s="125">
        <v>1446.9527357769446</v>
      </c>
      <c r="J199" s="32">
        <v>-2.3471639624960643</v>
      </c>
      <c r="K199" s="32">
        <v>1.2101681296692855E-3</v>
      </c>
      <c r="L199" s="26"/>
      <c r="M199" s="26"/>
    </row>
    <row r="200" spans="2:13" x14ac:dyDescent="0.2">
      <c r="B200" s="23" t="s">
        <v>2681</v>
      </c>
      <c r="C200" s="32" t="s">
        <v>2878</v>
      </c>
      <c r="D200" s="32" t="s">
        <v>199</v>
      </c>
      <c r="E200" s="95" t="s">
        <v>135</v>
      </c>
      <c r="F200" s="95" t="s">
        <v>2787</v>
      </c>
      <c r="G200" s="104">
        <v>-402583.2282271625</v>
      </c>
      <c r="H200" s="95">
        <v>0.99319999999999997</v>
      </c>
      <c r="I200" s="125">
        <v>-1452.3110922788883</v>
      </c>
      <c r="J200" s="32">
        <v>2.3558559819163225</v>
      </c>
      <c r="K200" s="32">
        <v>-1.2146496252328407E-3</v>
      </c>
      <c r="L200" s="26"/>
      <c r="M200" s="26"/>
    </row>
    <row r="201" spans="2:13" x14ac:dyDescent="0.2">
      <c r="B201" s="23" t="s">
        <v>2669</v>
      </c>
      <c r="C201" s="32" t="s">
        <v>2879</v>
      </c>
      <c r="D201" s="32" t="s">
        <v>199</v>
      </c>
      <c r="E201" s="95" t="s">
        <v>2</v>
      </c>
      <c r="F201" s="95" t="s">
        <v>2787</v>
      </c>
      <c r="G201" s="104">
        <v>364948.89103694994</v>
      </c>
      <c r="H201" s="95">
        <v>0.99880000000000002</v>
      </c>
      <c r="I201" s="125">
        <v>1725.2037070028255</v>
      </c>
      <c r="J201" s="32">
        <v>-2.7985267721045162</v>
      </c>
      <c r="K201" s="32">
        <v>1.4428851003768864E-3</v>
      </c>
      <c r="L201" s="26"/>
      <c r="M201" s="26"/>
    </row>
    <row r="202" spans="2:13" x14ac:dyDescent="0.2">
      <c r="B202" s="23" t="s">
        <v>2666</v>
      </c>
      <c r="C202" s="32" t="s">
        <v>2880</v>
      </c>
      <c r="D202" s="32" t="s">
        <v>199</v>
      </c>
      <c r="E202" s="95" t="s">
        <v>135</v>
      </c>
      <c r="F202" s="95" t="s">
        <v>2787</v>
      </c>
      <c r="G202" s="104">
        <v>-476783.82920631289</v>
      </c>
      <c r="H202" s="95">
        <v>0.995</v>
      </c>
      <c r="I202" s="125">
        <v>-1723.0308632692543</v>
      </c>
      <c r="J202" s="32">
        <v>2.7950021092862549</v>
      </c>
      <c r="K202" s="32">
        <v>-1.441067828691293E-3</v>
      </c>
      <c r="L202" s="26"/>
      <c r="M202" s="26"/>
    </row>
    <row r="203" spans="2:13" x14ac:dyDescent="0.2">
      <c r="B203" s="23" t="s">
        <v>2681</v>
      </c>
      <c r="C203" s="32" t="s">
        <v>2881</v>
      </c>
      <c r="D203" s="32" t="s">
        <v>199</v>
      </c>
      <c r="E203" s="95" t="s">
        <v>135</v>
      </c>
      <c r="F203" s="95" t="s">
        <v>477</v>
      </c>
      <c r="G203" s="104">
        <v>557191.05000000005</v>
      </c>
      <c r="H203" s="95">
        <v>0.99319999999999997</v>
      </c>
      <c r="I203" s="125">
        <v>2010.0557699999999</v>
      </c>
      <c r="J203" s="32">
        <v>-3.2605974952028922</v>
      </c>
      <c r="K203" s="32">
        <v>1.6811229361999276E-3</v>
      </c>
      <c r="L203" s="26"/>
      <c r="M203" s="26"/>
    </row>
    <row r="204" spans="2:13" x14ac:dyDescent="0.2">
      <c r="B204" s="23" t="s">
        <v>2679</v>
      </c>
      <c r="C204" s="32" t="s">
        <v>2882</v>
      </c>
      <c r="D204" s="32" t="s">
        <v>199</v>
      </c>
      <c r="E204" s="95" t="s">
        <v>136</v>
      </c>
      <c r="F204" s="95" t="s">
        <v>477</v>
      </c>
      <c r="G204" s="104">
        <v>-489000</v>
      </c>
      <c r="H204" s="95">
        <v>1.002</v>
      </c>
      <c r="I204" s="125">
        <v>-1998.31602</v>
      </c>
      <c r="J204" s="32">
        <v>3.2415539442648464</v>
      </c>
      <c r="K204" s="32">
        <v>-1.6713043215700197E-3</v>
      </c>
      <c r="L204" s="26"/>
      <c r="M204" s="26"/>
    </row>
    <row r="205" spans="2:13" x14ac:dyDescent="0.2">
      <c r="B205" s="23" t="s">
        <v>2673</v>
      </c>
      <c r="C205" s="32" t="s">
        <v>2883</v>
      </c>
      <c r="D205" s="32" t="s">
        <v>199</v>
      </c>
      <c r="E205" s="95" t="s">
        <v>135</v>
      </c>
      <c r="F205" s="95" t="s">
        <v>2884</v>
      </c>
      <c r="G205" s="104">
        <v>621077.97741012683</v>
      </c>
      <c r="H205" s="95">
        <v>0.99639999999999995</v>
      </c>
      <c r="I205" s="125">
        <v>2247.6660756132082</v>
      </c>
      <c r="J205" s="32">
        <v>-3.6460353416944948</v>
      </c>
      <c r="K205" s="32">
        <v>1.8798498275656528E-3</v>
      </c>
      <c r="L205" s="26"/>
      <c r="M205" s="26"/>
    </row>
    <row r="206" spans="2:13" x14ac:dyDescent="0.2">
      <c r="B206" s="23" t="s">
        <v>2671</v>
      </c>
      <c r="C206" s="32" t="s">
        <v>2885</v>
      </c>
      <c r="D206" s="32" t="s">
        <v>199</v>
      </c>
      <c r="E206" s="95" t="s">
        <v>305</v>
      </c>
      <c r="F206" s="95" t="s">
        <v>2884</v>
      </c>
      <c r="G206" s="104">
        <v>-68780348.989989504</v>
      </c>
      <c r="H206" s="95">
        <v>1.0007999999999999</v>
      </c>
      <c r="I206" s="125">
        <v>-2256.4278973307682</v>
      </c>
      <c r="J206" s="32">
        <v>3.660248267709822</v>
      </c>
      <c r="K206" s="32">
        <v>-1.8871778329235761E-3</v>
      </c>
      <c r="L206" s="26"/>
      <c r="M206" s="26"/>
    </row>
    <row r="207" spans="2:13" x14ac:dyDescent="0.2">
      <c r="B207" s="23" t="s">
        <v>2679</v>
      </c>
      <c r="C207" s="32" t="s">
        <v>2886</v>
      </c>
      <c r="D207" s="32" t="s">
        <v>199</v>
      </c>
      <c r="E207" s="95" t="s">
        <v>136</v>
      </c>
      <c r="F207" s="95" t="s">
        <v>2598</v>
      </c>
      <c r="G207" s="104">
        <v>611871.75773854589</v>
      </c>
      <c r="H207" s="95">
        <v>1.002</v>
      </c>
      <c r="I207" s="125">
        <v>2500.4358678550789</v>
      </c>
      <c r="J207" s="32">
        <v>-4.0560640402747339</v>
      </c>
      <c r="K207" s="32">
        <v>2.0912554520555143E-3</v>
      </c>
      <c r="L207" s="26"/>
      <c r="M207" s="26"/>
    </row>
    <row r="208" spans="2:13" x14ac:dyDescent="0.2">
      <c r="B208" s="23" t="s">
        <v>2681</v>
      </c>
      <c r="C208" s="32" t="s">
        <v>2887</v>
      </c>
      <c r="D208" s="32" t="s">
        <v>199</v>
      </c>
      <c r="E208" s="95" t="s">
        <v>135</v>
      </c>
      <c r="F208" s="95" t="s">
        <v>2598</v>
      </c>
      <c r="G208" s="104">
        <v>-701878.09330188599</v>
      </c>
      <c r="H208" s="95">
        <v>0.99319999999999997</v>
      </c>
      <c r="I208" s="125">
        <v>-2532.0114422035099</v>
      </c>
      <c r="J208" s="32">
        <v>4.1072841308646018</v>
      </c>
      <c r="K208" s="32">
        <v>-2.1176638846239467E-3</v>
      </c>
      <c r="L208" s="26"/>
      <c r="M208" s="26"/>
    </row>
    <row r="209" spans="2:15" x14ac:dyDescent="0.2">
      <c r="B209" s="23" t="s">
        <v>2681</v>
      </c>
      <c r="C209" s="32" t="s">
        <v>2888</v>
      </c>
      <c r="D209" s="32" t="s">
        <v>199</v>
      </c>
      <c r="E209" s="95" t="s">
        <v>135</v>
      </c>
      <c r="F209" s="95" t="s">
        <v>2598</v>
      </c>
      <c r="G209" s="104">
        <v>464409.45</v>
      </c>
      <c r="H209" s="95">
        <v>0.99319999999999997</v>
      </c>
      <c r="I209" s="125">
        <v>1675.34797</v>
      </c>
      <c r="J209" s="32">
        <v>-2.7176536472792745</v>
      </c>
      <c r="K209" s="32">
        <v>1.4011879374287155E-3</v>
      </c>
      <c r="L209" s="26"/>
      <c r="M209" s="26"/>
    </row>
    <row r="210" spans="2:15" x14ac:dyDescent="0.2">
      <c r="B210" s="23" t="s">
        <v>2679</v>
      </c>
      <c r="C210" s="32" t="s">
        <v>2889</v>
      </c>
      <c r="D210" s="32" t="s">
        <v>199</v>
      </c>
      <c r="E210" s="95" t="s">
        <v>136</v>
      </c>
      <c r="F210" s="95" t="s">
        <v>2598</v>
      </c>
      <c r="G210" s="104">
        <v>-405000</v>
      </c>
      <c r="H210" s="95">
        <v>1.002</v>
      </c>
      <c r="I210" s="125">
        <v>-1655.04701</v>
      </c>
      <c r="J210" s="32">
        <v>2.6847225911791672</v>
      </c>
      <c r="K210" s="32">
        <v>-1.3842091003276548E-3</v>
      </c>
      <c r="L210" s="26"/>
      <c r="M210" s="26"/>
    </row>
    <row r="211" spans="2:15" x14ac:dyDescent="0.2">
      <c r="B211" s="23" t="s">
        <v>2679</v>
      </c>
      <c r="C211" s="32" t="s">
        <v>2890</v>
      </c>
      <c r="D211" s="32" t="s">
        <v>199</v>
      </c>
      <c r="E211" s="95" t="s">
        <v>136</v>
      </c>
      <c r="F211" s="95" t="s">
        <v>2891</v>
      </c>
      <c r="G211" s="104">
        <v>559070.64158851909</v>
      </c>
      <c r="H211" s="95">
        <v>1.002</v>
      </c>
      <c r="I211" s="125">
        <v>2284.6622142538727</v>
      </c>
      <c r="J211" s="32">
        <v>-3.7060483616237527</v>
      </c>
      <c r="K211" s="32">
        <v>1.9107917835789695E-3</v>
      </c>
      <c r="L211" s="26"/>
      <c r="M211" s="26"/>
    </row>
    <row r="212" spans="2:15" x14ac:dyDescent="0.2">
      <c r="B212" s="23" t="s">
        <v>2681</v>
      </c>
      <c r="C212" s="32" t="s">
        <v>2892</v>
      </c>
      <c r="D212" s="32" t="s">
        <v>199</v>
      </c>
      <c r="E212" s="95" t="s">
        <v>135</v>
      </c>
      <c r="F212" s="95" t="s">
        <v>2891</v>
      </c>
      <c r="G212" s="104">
        <v>-638162.36525404686</v>
      </c>
      <c r="H212" s="95">
        <v>0.99319999999999997</v>
      </c>
      <c r="I212" s="125">
        <v>-2302.1582041914912</v>
      </c>
      <c r="J212" s="32">
        <v>3.7344293557325345</v>
      </c>
      <c r="K212" s="32">
        <v>-1.9254246661161807E-3</v>
      </c>
      <c r="L212" s="26"/>
      <c r="M212" s="26"/>
    </row>
    <row r="213" spans="2:15" x14ac:dyDescent="0.2">
      <c r="B213" s="23" t="s">
        <v>2893</v>
      </c>
      <c r="C213" s="32" t="s">
        <v>2894</v>
      </c>
      <c r="D213" s="32" t="s">
        <v>199</v>
      </c>
      <c r="E213" s="95" t="s">
        <v>3</v>
      </c>
      <c r="F213" s="95" t="s">
        <v>2891</v>
      </c>
      <c r="G213" s="104">
        <v>1027696.0771600511</v>
      </c>
      <c r="H213" s="95">
        <v>0.997</v>
      </c>
      <c r="I213" s="125">
        <v>2636.3140163386388</v>
      </c>
      <c r="J213" s="32">
        <v>-4.2764778005348791</v>
      </c>
      <c r="K213" s="32">
        <v>2.2048980063335442E-3</v>
      </c>
      <c r="L213" s="26"/>
      <c r="M213" s="26"/>
    </row>
    <row r="214" spans="2:15" x14ac:dyDescent="0.2">
      <c r="B214" s="23" t="s">
        <v>2895</v>
      </c>
      <c r="C214" s="32" t="s">
        <v>2896</v>
      </c>
      <c r="D214" s="32" t="s">
        <v>199</v>
      </c>
      <c r="E214" s="95" t="s">
        <v>135</v>
      </c>
      <c r="F214" s="95" t="s">
        <v>2891</v>
      </c>
      <c r="G214" s="104">
        <v>-730013.63144987065</v>
      </c>
      <c r="H214" s="95">
        <v>0.99580000000000002</v>
      </c>
      <c r="I214" s="125">
        <v>-2640.3478288884276</v>
      </c>
      <c r="J214" s="32">
        <v>4.283021220519668</v>
      </c>
      <c r="K214" s="32">
        <v>-2.2082717111326805E-3</v>
      </c>
      <c r="L214" s="26"/>
      <c r="M214" s="26"/>
    </row>
    <row r="215" spans="2:15" x14ac:dyDescent="0.2">
      <c r="B215" s="23" t="s">
        <v>2679</v>
      </c>
      <c r="C215" s="32" t="s">
        <v>2897</v>
      </c>
      <c r="D215" s="32" t="s">
        <v>199</v>
      </c>
      <c r="E215" s="95" t="s">
        <v>136</v>
      </c>
      <c r="F215" s="95" t="s">
        <v>2691</v>
      </c>
      <c r="G215" s="104">
        <v>34941.915099282443</v>
      </c>
      <c r="H215" s="95">
        <v>1.002</v>
      </c>
      <c r="I215" s="125">
        <v>142.79153077917107</v>
      </c>
      <c r="J215" s="32">
        <v>-0.23162825357564673</v>
      </c>
      <c r="K215" s="32">
        <v>1.1942460556104989E-4</v>
      </c>
      <c r="L215" s="26"/>
      <c r="M215" s="26"/>
    </row>
    <row r="216" spans="2:15" x14ac:dyDescent="0.2">
      <c r="B216" s="23" t="s">
        <v>2681</v>
      </c>
      <c r="C216" s="32" t="s">
        <v>2898</v>
      </c>
      <c r="D216" s="32" t="s">
        <v>199</v>
      </c>
      <c r="E216" s="95" t="s">
        <v>135</v>
      </c>
      <c r="F216" s="95" t="s">
        <v>2691</v>
      </c>
      <c r="G216" s="104">
        <v>-39609.45611824459</v>
      </c>
      <c r="H216" s="95">
        <v>0.99319999999999997</v>
      </c>
      <c r="I216" s="125">
        <v>-142.89033533365898</v>
      </c>
      <c r="J216" s="32">
        <v>0.23178852867233124</v>
      </c>
      <c r="K216" s="32">
        <v>-1.195072413790355E-4</v>
      </c>
      <c r="L216" s="26"/>
      <c r="M216" s="26"/>
    </row>
    <row r="217" spans="2:15" x14ac:dyDescent="0.2">
      <c r="B217" s="23" t="s">
        <v>2669</v>
      </c>
      <c r="C217" s="32" t="s">
        <v>2899</v>
      </c>
      <c r="D217" s="32" t="s">
        <v>199</v>
      </c>
      <c r="E217" s="95" t="s">
        <v>2</v>
      </c>
      <c r="F217" s="95" t="s">
        <v>2691</v>
      </c>
      <c r="G217" s="104">
        <v>6211.8960176502123</v>
      </c>
      <c r="H217" s="95">
        <v>0.99880000000000002</v>
      </c>
      <c r="I217" s="125">
        <v>29.365169453804718</v>
      </c>
      <c r="J217" s="32">
        <v>-4.7634498204636458E-2</v>
      </c>
      <c r="K217" s="32">
        <v>2.4559746366733205E-5</v>
      </c>
      <c r="L217" s="26"/>
      <c r="M217" s="26"/>
    </row>
    <row r="218" spans="2:15" x14ac:dyDescent="0.2">
      <c r="B218" s="23" t="s">
        <v>2666</v>
      </c>
      <c r="C218" s="32" t="s">
        <v>2900</v>
      </c>
      <c r="D218" s="32" t="s">
        <v>199</v>
      </c>
      <c r="E218" s="95" t="s">
        <v>135</v>
      </c>
      <c r="F218" s="95" t="s">
        <v>2691</v>
      </c>
      <c r="G218" s="104">
        <v>-8178.3338209975627</v>
      </c>
      <c r="H218" s="95">
        <v>0.995</v>
      </c>
      <c r="I218" s="125">
        <v>-29.555368081426341</v>
      </c>
      <c r="J218" s="32">
        <v>4.7943027539031041E-2</v>
      </c>
      <c r="K218" s="32">
        <v>-2.4718820199459975E-5</v>
      </c>
      <c r="L218" s="26"/>
      <c r="M218" s="26"/>
    </row>
    <row r="219" spans="2:15" x14ac:dyDescent="0.2">
      <c r="B219" s="23" t="s">
        <v>2901</v>
      </c>
      <c r="C219" s="32" t="s">
        <v>2902</v>
      </c>
      <c r="D219" s="32" t="s">
        <v>199</v>
      </c>
      <c r="E219" s="95" t="s">
        <v>135</v>
      </c>
      <c r="F219" s="95" t="s">
        <v>2691</v>
      </c>
      <c r="G219" s="104">
        <v>290920.97190855816</v>
      </c>
      <c r="H219" s="95">
        <v>0.99990000000000001</v>
      </c>
      <c r="I219" s="125">
        <v>1056.5541759865725</v>
      </c>
      <c r="J219" s="32">
        <v>-1.7138817495436829</v>
      </c>
      <c r="K219" s="32">
        <v>8.8365580950464974E-4</v>
      </c>
      <c r="L219" s="26"/>
      <c r="M219" s="26"/>
    </row>
    <row r="220" spans="2:15" x14ac:dyDescent="0.2">
      <c r="B220" s="23" t="s">
        <v>2903</v>
      </c>
      <c r="C220" s="32" t="s">
        <v>2904</v>
      </c>
      <c r="D220" s="32" t="s">
        <v>199</v>
      </c>
      <c r="E220" s="95" t="s">
        <v>141</v>
      </c>
      <c r="F220" s="95" t="s">
        <v>2691</v>
      </c>
      <c r="G220" s="104">
        <v>-5638993.9279260347</v>
      </c>
      <c r="H220" s="95">
        <v>0.99960000000000004</v>
      </c>
      <c r="I220" s="125">
        <v>-1058.5911074123183</v>
      </c>
      <c r="J220" s="32">
        <v>1.7171859431903527</v>
      </c>
      <c r="K220" s="32">
        <v>-8.853594100665822E-4</v>
      </c>
      <c r="L220" s="26"/>
      <c r="M220" s="26"/>
    </row>
    <row r="221" spans="2:15" s="159" customFormat="1" x14ac:dyDescent="0.2">
      <c r="B221" s="133" t="s">
        <v>2223</v>
      </c>
      <c r="C221" s="166" t="s">
        <v>234</v>
      </c>
      <c r="D221" s="166" t="s">
        <v>234</v>
      </c>
      <c r="E221" s="167" t="s">
        <v>234</v>
      </c>
      <c r="F221" s="167" t="s">
        <v>234</v>
      </c>
      <c r="G221" s="177" t="s">
        <v>234</v>
      </c>
      <c r="H221" s="167" t="s">
        <v>234</v>
      </c>
      <c r="I221" s="168">
        <v>0</v>
      </c>
      <c r="J221" s="166">
        <v>0</v>
      </c>
      <c r="K221" s="166">
        <v>0</v>
      </c>
      <c r="L221" s="199"/>
      <c r="M221" s="199"/>
      <c r="N221" s="174"/>
      <c r="O221" s="174"/>
    </row>
    <row r="222" spans="2:15" s="159" customFormat="1" x14ac:dyDescent="0.2">
      <c r="B222" s="133" t="s">
        <v>152</v>
      </c>
      <c r="C222" s="166" t="s">
        <v>234</v>
      </c>
      <c r="D222" s="166" t="s">
        <v>234</v>
      </c>
      <c r="E222" s="167" t="s">
        <v>234</v>
      </c>
      <c r="F222" s="167" t="s">
        <v>234</v>
      </c>
      <c r="G222" s="177" t="s">
        <v>234</v>
      </c>
      <c r="H222" s="167" t="s">
        <v>234</v>
      </c>
      <c r="I222" s="168">
        <v>0</v>
      </c>
      <c r="J222" s="166">
        <v>0</v>
      </c>
      <c r="K222" s="166">
        <v>0</v>
      </c>
      <c r="L222" s="199"/>
      <c r="M222" s="199"/>
      <c r="N222" s="174"/>
      <c r="O222" s="174"/>
    </row>
    <row r="223" spans="2:15" s="159" customFormat="1" x14ac:dyDescent="0.2">
      <c r="B223" s="115" t="s">
        <v>224</v>
      </c>
      <c r="C223" s="169"/>
      <c r="D223" s="115"/>
      <c r="E223" s="170"/>
      <c r="F223" s="170"/>
      <c r="G223" s="170"/>
      <c r="H223" s="171"/>
      <c r="I223" s="172"/>
      <c r="J223" s="172"/>
      <c r="K223" s="173"/>
      <c r="L223" s="190"/>
      <c r="M223" s="190"/>
      <c r="N223" s="174"/>
      <c r="O223" s="174"/>
    </row>
    <row r="224" spans="2:15" s="159" customFormat="1" x14ac:dyDescent="0.2">
      <c r="B224" s="115" t="s">
        <v>225</v>
      </c>
      <c r="C224" s="169"/>
      <c r="D224" s="115"/>
      <c r="E224" s="170"/>
      <c r="F224" s="170"/>
      <c r="G224" s="170"/>
      <c r="H224" s="171"/>
      <c r="I224" s="172"/>
      <c r="J224" s="172"/>
      <c r="K224" s="173"/>
      <c r="L224" s="190"/>
      <c r="M224" s="190"/>
      <c r="N224" s="174"/>
      <c r="O224" s="174"/>
    </row>
    <row r="225" spans="2:15" s="159" customFormat="1" x14ac:dyDescent="0.2">
      <c r="B225" s="115" t="s">
        <v>226</v>
      </c>
      <c r="C225" s="169"/>
      <c r="D225" s="115"/>
      <c r="E225" s="170"/>
      <c r="F225" s="170"/>
      <c r="G225" s="170"/>
      <c r="H225" s="171"/>
      <c r="I225" s="172"/>
      <c r="J225" s="172"/>
      <c r="K225" s="173"/>
      <c r="L225" s="190"/>
      <c r="M225" s="190"/>
      <c r="N225" s="174"/>
      <c r="O225" s="174"/>
    </row>
    <row r="226" spans="2:15" s="159" customFormat="1" x14ac:dyDescent="0.2">
      <c r="B226" s="115" t="s">
        <v>227</v>
      </c>
      <c r="C226" s="169"/>
      <c r="D226" s="115"/>
      <c r="E226" s="170"/>
      <c r="F226" s="170"/>
      <c r="G226" s="170"/>
      <c r="H226" s="171"/>
      <c r="I226" s="172"/>
      <c r="J226" s="172"/>
      <c r="K226" s="173"/>
      <c r="L226" s="190"/>
      <c r="M226" s="190"/>
      <c r="N226" s="174"/>
      <c r="O226" s="174"/>
    </row>
    <row r="227" spans="2:15" s="159" customFormat="1" x14ac:dyDescent="0.2">
      <c r="B227" s="115" t="s">
        <v>228</v>
      </c>
      <c r="C227" s="169"/>
      <c r="D227" s="115"/>
      <c r="E227" s="170"/>
      <c r="F227" s="170"/>
      <c r="G227" s="170"/>
      <c r="H227" s="171"/>
      <c r="I227" s="172"/>
      <c r="J227" s="172"/>
      <c r="K227" s="173"/>
      <c r="L227" s="190"/>
      <c r="M227" s="190"/>
      <c r="N227" s="174"/>
      <c r="O227" s="174"/>
    </row>
  </sheetData>
  <mergeCells count="2">
    <mergeCell ref="B7:K7"/>
    <mergeCell ref="B6:K6"/>
  </mergeCells>
  <phoneticPr fontId="3" type="noConversion"/>
  <conditionalFormatting sqref="J12:K222 C12:F222">
    <cfRule type="expression" dxfId="46" priority="344" stopIfTrue="1">
      <formula>OR(LEFT(#REF!,3)="TIR",LEFT(#REF!,2)="IR")</formula>
    </cfRule>
  </conditionalFormatting>
  <conditionalFormatting sqref="I12:J222 B12:B222">
    <cfRule type="expression" dxfId="45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8.5703125" style="94" bestFit="1" customWidth="1"/>
    <col min="6" max="6" width="8.85546875" style="94" bestFit="1" customWidth="1"/>
    <col min="7" max="7" width="12.140625" style="94" bestFit="1" customWidth="1"/>
    <col min="8" max="8" width="5.7109375" style="45" bestFit="1" customWidth="1"/>
    <col min="9" max="9" width="9.28515625" style="96" bestFit="1" customWidth="1"/>
    <col min="10" max="10" width="10.5703125" style="98" bestFit="1" customWidth="1"/>
    <col min="11" max="11" width="12.140625" style="98" bestFit="1" customWidth="1"/>
    <col min="12" max="12" width="10.8554687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220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221</v>
      </c>
      <c r="C3" s="12" t="s">
        <v>222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223</v>
      </c>
      <c r="C4" s="12" t="s">
        <v>231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3"/>
    </row>
    <row r="7" spans="1:17" s="10" customFormat="1" x14ac:dyDescent="0.2">
      <c r="B7" s="224" t="s">
        <v>36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6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59" customFormat="1" ht="12.75" customHeight="1" thickBot="1" x14ac:dyDescent="0.25">
      <c r="B11" s="142" t="s">
        <v>63</v>
      </c>
      <c r="C11" s="102" t="s">
        <v>234</v>
      </c>
      <c r="D11" s="102" t="s">
        <v>234</v>
      </c>
      <c r="E11" s="143"/>
      <c r="F11" s="143" t="s">
        <v>234</v>
      </c>
      <c r="G11" s="143" t="s">
        <v>234</v>
      </c>
      <c r="H11" s="143" t="s">
        <v>234</v>
      </c>
      <c r="I11" s="143" t="s">
        <v>234</v>
      </c>
      <c r="J11" s="102" t="s">
        <v>234</v>
      </c>
      <c r="K11" s="102" t="s">
        <v>234</v>
      </c>
      <c r="L11" s="144" t="s">
        <v>234</v>
      </c>
      <c r="M11" s="143" t="s">
        <v>234</v>
      </c>
      <c r="N11" s="145">
        <v>160.25804120000001</v>
      </c>
      <c r="O11" s="102" t="s">
        <v>234</v>
      </c>
      <c r="P11" s="102">
        <v>1</v>
      </c>
      <c r="Q11" s="121">
        <v>1.3403283271677232E-4</v>
      </c>
    </row>
    <row r="12" spans="1:17" s="159" customFormat="1" x14ac:dyDescent="0.2">
      <c r="B12" s="132" t="s">
        <v>148</v>
      </c>
      <c r="C12" s="162" t="s">
        <v>234</v>
      </c>
      <c r="D12" s="162" t="s">
        <v>234</v>
      </c>
      <c r="E12" s="163" t="s">
        <v>234</v>
      </c>
      <c r="F12" s="163" t="s">
        <v>234</v>
      </c>
      <c r="G12" s="163" t="s">
        <v>234</v>
      </c>
      <c r="H12" s="163" t="s">
        <v>234</v>
      </c>
      <c r="I12" s="163" t="s">
        <v>234</v>
      </c>
      <c r="J12" s="162" t="s">
        <v>234</v>
      </c>
      <c r="K12" s="162" t="s">
        <v>234</v>
      </c>
      <c r="L12" s="175" t="s">
        <v>234</v>
      </c>
      <c r="M12" s="163" t="s">
        <v>234</v>
      </c>
      <c r="N12" s="164">
        <v>160.25804060000002</v>
      </c>
      <c r="O12" s="162" t="s">
        <v>234</v>
      </c>
      <c r="P12" s="162">
        <v>0.99999999625603808</v>
      </c>
      <c r="Q12" s="162">
        <v>1.3403283221495853E-4</v>
      </c>
    </row>
    <row r="13" spans="1:17" s="159" customFormat="1" x14ac:dyDescent="0.2">
      <c r="B13" s="133" t="s">
        <v>2372</v>
      </c>
      <c r="C13" s="166" t="s">
        <v>234</v>
      </c>
      <c r="D13" s="166" t="s">
        <v>234</v>
      </c>
      <c r="E13" s="167" t="s">
        <v>234</v>
      </c>
      <c r="F13" s="167" t="s">
        <v>234</v>
      </c>
      <c r="G13" s="167" t="s">
        <v>234</v>
      </c>
      <c r="H13" s="167" t="s">
        <v>234</v>
      </c>
      <c r="I13" s="167" t="s">
        <v>234</v>
      </c>
      <c r="J13" s="166" t="s">
        <v>234</v>
      </c>
      <c r="K13" s="166" t="s">
        <v>234</v>
      </c>
      <c r="L13" s="177" t="s">
        <v>234</v>
      </c>
      <c r="M13" s="163" t="s">
        <v>234</v>
      </c>
      <c r="N13" s="168">
        <v>0</v>
      </c>
      <c r="O13" s="166" t="s">
        <v>234</v>
      </c>
      <c r="P13" s="166">
        <v>0</v>
      </c>
      <c r="Q13" s="166">
        <v>0</v>
      </c>
    </row>
    <row r="14" spans="1:17" s="159" customFormat="1" x14ac:dyDescent="0.2">
      <c r="B14" s="133" t="s">
        <v>2373</v>
      </c>
      <c r="C14" s="166" t="s">
        <v>234</v>
      </c>
      <c r="D14" s="166" t="s">
        <v>234</v>
      </c>
      <c r="E14" s="167" t="s">
        <v>234</v>
      </c>
      <c r="F14" s="167" t="s">
        <v>234</v>
      </c>
      <c r="G14" s="167" t="s">
        <v>234</v>
      </c>
      <c r="H14" s="167" t="s">
        <v>234</v>
      </c>
      <c r="I14" s="167" t="s">
        <v>234</v>
      </c>
      <c r="J14" s="166" t="s">
        <v>234</v>
      </c>
      <c r="K14" s="166" t="s">
        <v>234</v>
      </c>
      <c r="L14" s="177" t="s">
        <v>234</v>
      </c>
      <c r="M14" s="163" t="s">
        <v>234</v>
      </c>
      <c r="N14" s="168">
        <v>160.25804010000002</v>
      </c>
      <c r="O14" s="166" t="s">
        <v>234</v>
      </c>
      <c r="P14" s="166">
        <v>0.99999999313606991</v>
      </c>
      <c r="Q14" s="166">
        <v>1.3403283179678035E-4</v>
      </c>
    </row>
    <row r="15" spans="1:17" x14ac:dyDescent="0.2">
      <c r="B15" s="23" t="s">
        <v>2905</v>
      </c>
      <c r="C15" s="32" t="s">
        <v>2906</v>
      </c>
      <c r="D15" s="32" t="s">
        <v>2907</v>
      </c>
      <c r="E15" s="95" t="s">
        <v>546</v>
      </c>
      <c r="F15" s="95" t="s">
        <v>234</v>
      </c>
      <c r="G15" s="95" t="s">
        <v>2908</v>
      </c>
      <c r="H15" s="95">
        <v>0</v>
      </c>
      <c r="I15" s="95" t="s">
        <v>240</v>
      </c>
      <c r="J15" s="32">
        <v>0</v>
      </c>
      <c r="K15" s="32">
        <v>0</v>
      </c>
      <c r="L15" s="104">
        <v>158436.03</v>
      </c>
      <c r="M15" s="101">
        <v>101.15</v>
      </c>
      <c r="N15" s="125">
        <v>160.25803999999999</v>
      </c>
      <c r="O15" s="32" t="s">
        <v>234</v>
      </c>
      <c r="P15" s="32">
        <v>0.99999999251207616</v>
      </c>
      <c r="Q15" s="32">
        <v>1.3403283171314469E-4</v>
      </c>
    </row>
    <row r="16" spans="1:17" s="159" customFormat="1" x14ac:dyDescent="0.2">
      <c r="B16" s="133" t="s">
        <v>2374</v>
      </c>
      <c r="C16" s="166" t="s">
        <v>234</v>
      </c>
      <c r="D16" s="166" t="s">
        <v>234</v>
      </c>
      <c r="E16" s="167" t="s">
        <v>234</v>
      </c>
      <c r="F16" s="167" t="s">
        <v>234</v>
      </c>
      <c r="G16" s="167" t="s">
        <v>234</v>
      </c>
      <c r="H16" s="167" t="s">
        <v>234</v>
      </c>
      <c r="I16" s="167" t="s">
        <v>234</v>
      </c>
      <c r="J16" s="166" t="s">
        <v>234</v>
      </c>
      <c r="K16" s="166" t="s">
        <v>234</v>
      </c>
      <c r="L16" s="177" t="s">
        <v>234</v>
      </c>
      <c r="M16" s="163" t="s">
        <v>234</v>
      </c>
      <c r="N16" s="168">
        <v>0</v>
      </c>
      <c r="O16" s="166" t="s">
        <v>234</v>
      </c>
      <c r="P16" s="166">
        <v>0</v>
      </c>
      <c r="Q16" s="166">
        <v>0</v>
      </c>
    </row>
    <row r="17" spans="2:17" s="159" customFormat="1" x14ac:dyDescent="0.2">
      <c r="B17" s="133" t="s">
        <v>2375</v>
      </c>
      <c r="C17" s="166" t="s">
        <v>234</v>
      </c>
      <c r="D17" s="166" t="s">
        <v>234</v>
      </c>
      <c r="E17" s="167" t="s">
        <v>234</v>
      </c>
      <c r="F17" s="167" t="s">
        <v>234</v>
      </c>
      <c r="G17" s="167" t="s">
        <v>234</v>
      </c>
      <c r="H17" s="167" t="s">
        <v>234</v>
      </c>
      <c r="I17" s="167" t="s">
        <v>234</v>
      </c>
      <c r="J17" s="166" t="s">
        <v>234</v>
      </c>
      <c r="K17" s="166" t="s">
        <v>234</v>
      </c>
      <c r="L17" s="177" t="s">
        <v>234</v>
      </c>
      <c r="M17" s="163" t="s">
        <v>234</v>
      </c>
      <c r="N17" s="168">
        <v>0</v>
      </c>
      <c r="O17" s="166" t="s">
        <v>234</v>
      </c>
      <c r="P17" s="166">
        <v>0</v>
      </c>
      <c r="Q17" s="166">
        <v>0</v>
      </c>
    </row>
    <row r="18" spans="2:17" s="159" customFormat="1" x14ac:dyDescent="0.2">
      <c r="B18" s="133" t="s">
        <v>2376</v>
      </c>
      <c r="C18" s="166" t="s">
        <v>234</v>
      </c>
      <c r="D18" s="166" t="s">
        <v>234</v>
      </c>
      <c r="E18" s="167" t="s">
        <v>234</v>
      </c>
      <c r="F18" s="167" t="s">
        <v>234</v>
      </c>
      <c r="G18" s="167" t="s">
        <v>234</v>
      </c>
      <c r="H18" s="167" t="s">
        <v>234</v>
      </c>
      <c r="I18" s="167" t="s">
        <v>234</v>
      </c>
      <c r="J18" s="166" t="s">
        <v>234</v>
      </c>
      <c r="K18" s="166" t="s">
        <v>234</v>
      </c>
      <c r="L18" s="177" t="s">
        <v>234</v>
      </c>
      <c r="M18" s="163" t="s">
        <v>234</v>
      </c>
      <c r="N18" s="168">
        <v>0</v>
      </c>
      <c r="O18" s="166" t="s">
        <v>234</v>
      </c>
      <c r="P18" s="166">
        <v>0</v>
      </c>
      <c r="Q18" s="166">
        <v>0</v>
      </c>
    </row>
    <row r="19" spans="2:17" s="159" customFormat="1" x14ac:dyDescent="0.2">
      <c r="B19" s="133" t="s">
        <v>2377</v>
      </c>
      <c r="C19" s="166" t="s">
        <v>234</v>
      </c>
      <c r="D19" s="166" t="s">
        <v>234</v>
      </c>
      <c r="E19" s="167" t="s">
        <v>234</v>
      </c>
      <c r="F19" s="167" t="s">
        <v>234</v>
      </c>
      <c r="G19" s="167" t="s">
        <v>234</v>
      </c>
      <c r="H19" s="167" t="s">
        <v>234</v>
      </c>
      <c r="I19" s="167" t="s">
        <v>234</v>
      </c>
      <c r="J19" s="166" t="s">
        <v>234</v>
      </c>
      <c r="K19" s="166" t="s">
        <v>234</v>
      </c>
      <c r="L19" s="177" t="s">
        <v>234</v>
      </c>
      <c r="M19" s="163" t="s">
        <v>234</v>
      </c>
      <c r="N19" s="168">
        <v>0</v>
      </c>
      <c r="O19" s="166" t="s">
        <v>234</v>
      </c>
      <c r="P19" s="166">
        <v>0</v>
      </c>
      <c r="Q19" s="166">
        <v>0</v>
      </c>
    </row>
    <row r="20" spans="2:17" s="159" customFormat="1" x14ac:dyDescent="0.2">
      <c r="B20" s="133" t="s">
        <v>2378</v>
      </c>
      <c r="C20" s="166" t="s">
        <v>234</v>
      </c>
      <c r="D20" s="166" t="s">
        <v>234</v>
      </c>
      <c r="E20" s="167" t="s">
        <v>234</v>
      </c>
      <c r="F20" s="167" t="s">
        <v>234</v>
      </c>
      <c r="G20" s="167" t="s">
        <v>234</v>
      </c>
      <c r="H20" s="167" t="s">
        <v>234</v>
      </c>
      <c r="I20" s="167" t="s">
        <v>234</v>
      </c>
      <c r="J20" s="166" t="s">
        <v>234</v>
      </c>
      <c r="K20" s="166" t="s">
        <v>234</v>
      </c>
      <c r="L20" s="177" t="s">
        <v>234</v>
      </c>
      <c r="M20" s="163" t="s">
        <v>234</v>
      </c>
      <c r="N20" s="168">
        <v>0</v>
      </c>
      <c r="O20" s="166" t="s">
        <v>234</v>
      </c>
      <c r="P20" s="166">
        <v>0</v>
      </c>
      <c r="Q20" s="166">
        <v>0</v>
      </c>
    </row>
    <row r="21" spans="2:17" s="159" customFormat="1" x14ac:dyDescent="0.2">
      <c r="B21" s="133" t="s">
        <v>486</v>
      </c>
      <c r="C21" s="166" t="s">
        <v>234</v>
      </c>
      <c r="D21" s="166" t="s">
        <v>234</v>
      </c>
      <c r="E21" s="167" t="s">
        <v>234</v>
      </c>
      <c r="F21" s="167" t="s">
        <v>234</v>
      </c>
      <c r="G21" s="167" t="s">
        <v>234</v>
      </c>
      <c r="H21" s="167" t="s">
        <v>234</v>
      </c>
      <c r="I21" s="167" t="s">
        <v>234</v>
      </c>
      <c r="J21" s="166" t="s">
        <v>234</v>
      </c>
      <c r="K21" s="166" t="s">
        <v>234</v>
      </c>
      <c r="L21" s="177" t="s">
        <v>234</v>
      </c>
      <c r="M21" s="163" t="s">
        <v>234</v>
      </c>
      <c r="N21" s="168">
        <v>0</v>
      </c>
      <c r="O21" s="166" t="s">
        <v>234</v>
      </c>
      <c r="P21" s="166">
        <v>0</v>
      </c>
      <c r="Q21" s="166">
        <v>0</v>
      </c>
    </row>
    <row r="22" spans="2:17" s="159" customFormat="1" x14ac:dyDescent="0.2">
      <c r="B22" s="133" t="s">
        <v>2372</v>
      </c>
      <c r="C22" s="166" t="s">
        <v>234</v>
      </c>
      <c r="D22" s="166" t="s">
        <v>234</v>
      </c>
      <c r="E22" s="167" t="s">
        <v>234</v>
      </c>
      <c r="F22" s="167" t="s">
        <v>234</v>
      </c>
      <c r="G22" s="167" t="s">
        <v>234</v>
      </c>
      <c r="H22" s="167" t="s">
        <v>234</v>
      </c>
      <c r="I22" s="167" t="s">
        <v>234</v>
      </c>
      <c r="J22" s="166" t="s">
        <v>234</v>
      </c>
      <c r="K22" s="166" t="s">
        <v>234</v>
      </c>
      <c r="L22" s="177" t="s">
        <v>234</v>
      </c>
      <c r="M22" s="163" t="s">
        <v>234</v>
      </c>
      <c r="N22" s="168">
        <v>0</v>
      </c>
      <c r="O22" s="166" t="s">
        <v>234</v>
      </c>
      <c r="P22" s="166">
        <v>0</v>
      </c>
      <c r="Q22" s="166">
        <v>0</v>
      </c>
    </row>
    <row r="23" spans="2:17" s="159" customFormat="1" x14ac:dyDescent="0.2">
      <c r="B23" s="133" t="s">
        <v>2373</v>
      </c>
      <c r="C23" s="166" t="s">
        <v>234</v>
      </c>
      <c r="D23" s="166" t="s">
        <v>234</v>
      </c>
      <c r="E23" s="167" t="s">
        <v>234</v>
      </c>
      <c r="F23" s="167" t="s">
        <v>234</v>
      </c>
      <c r="G23" s="167" t="s">
        <v>234</v>
      </c>
      <c r="H23" s="167" t="s">
        <v>234</v>
      </c>
      <c r="I23" s="167" t="s">
        <v>234</v>
      </c>
      <c r="J23" s="166" t="s">
        <v>234</v>
      </c>
      <c r="K23" s="166" t="s">
        <v>234</v>
      </c>
      <c r="L23" s="177" t="s">
        <v>234</v>
      </c>
      <c r="M23" s="163" t="s">
        <v>234</v>
      </c>
      <c r="N23" s="168">
        <v>0</v>
      </c>
      <c r="O23" s="166" t="s">
        <v>234</v>
      </c>
      <c r="P23" s="166">
        <v>0</v>
      </c>
      <c r="Q23" s="166">
        <v>0</v>
      </c>
    </row>
    <row r="24" spans="2:17" s="159" customFormat="1" x14ac:dyDescent="0.2">
      <c r="B24" s="133" t="s">
        <v>2374</v>
      </c>
      <c r="C24" s="166" t="s">
        <v>234</v>
      </c>
      <c r="D24" s="166" t="s">
        <v>234</v>
      </c>
      <c r="E24" s="167" t="s">
        <v>234</v>
      </c>
      <c r="F24" s="167" t="s">
        <v>234</v>
      </c>
      <c r="G24" s="167" t="s">
        <v>234</v>
      </c>
      <c r="H24" s="167" t="s">
        <v>234</v>
      </c>
      <c r="I24" s="167" t="s">
        <v>234</v>
      </c>
      <c r="J24" s="166" t="s">
        <v>234</v>
      </c>
      <c r="K24" s="166" t="s">
        <v>234</v>
      </c>
      <c r="L24" s="177" t="s">
        <v>234</v>
      </c>
      <c r="M24" s="163" t="s">
        <v>234</v>
      </c>
      <c r="N24" s="168">
        <v>0</v>
      </c>
      <c r="O24" s="166" t="s">
        <v>234</v>
      </c>
      <c r="P24" s="166">
        <v>0</v>
      </c>
      <c r="Q24" s="166">
        <v>0</v>
      </c>
    </row>
    <row r="25" spans="2:17" s="159" customFormat="1" x14ac:dyDescent="0.2">
      <c r="B25" s="133" t="s">
        <v>2375</v>
      </c>
      <c r="C25" s="166" t="s">
        <v>234</v>
      </c>
      <c r="D25" s="166" t="s">
        <v>234</v>
      </c>
      <c r="E25" s="167" t="s">
        <v>234</v>
      </c>
      <c r="F25" s="167" t="s">
        <v>234</v>
      </c>
      <c r="G25" s="167" t="s">
        <v>234</v>
      </c>
      <c r="H25" s="167" t="s">
        <v>234</v>
      </c>
      <c r="I25" s="167" t="s">
        <v>234</v>
      </c>
      <c r="J25" s="166" t="s">
        <v>234</v>
      </c>
      <c r="K25" s="166" t="s">
        <v>234</v>
      </c>
      <c r="L25" s="177" t="s">
        <v>234</v>
      </c>
      <c r="M25" s="163" t="s">
        <v>234</v>
      </c>
      <c r="N25" s="168">
        <v>0</v>
      </c>
      <c r="O25" s="166" t="s">
        <v>234</v>
      </c>
      <c r="P25" s="166">
        <v>0</v>
      </c>
      <c r="Q25" s="166">
        <v>0</v>
      </c>
    </row>
    <row r="26" spans="2:17" s="159" customFormat="1" x14ac:dyDescent="0.2">
      <c r="B26" s="133" t="s">
        <v>2376</v>
      </c>
      <c r="C26" s="166" t="s">
        <v>234</v>
      </c>
      <c r="D26" s="166" t="s">
        <v>234</v>
      </c>
      <c r="E26" s="167" t="s">
        <v>234</v>
      </c>
      <c r="F26" s="167" t="s">
        <v>234</v>
      </c>
      <c r="G26" s="167" t="s">
        <v>234</v>
      </c>
      <c r="H26" s="167" t="s">
        <v>234</v>
      </c>
      <c r="I26" s="167" t="s">
        <v>234</v>
      </c>
      <c r="J26" s="166" t="s">
        <v>234</v>
      </c>
      <c r="K26" s="166" t="s">
        <v>234</v>
      </c>
      <c r="L26" s="177" t="s">
        <v>234</v>
      </c>
      <c r="M26" s="163" t="s">
        <v>234</v>
      </c>
      <c r="N26" s="168">
        <v>0</v>
      </c>
      <c r="O26" s="166" t="s">
        <v>234</v>
      </c>
      <c r="P26" s="166">
        <v>0</v>
      </c>
      <c r="Q26" s="166">
        <v>0</v>
      </c>
    </row>
    <row r="27" spans="2:17" s="159" customFormat="1" x14ac:dyDescent="0.2">
      <c r="B27" s="133" t="s">
        <v>2377</v>
      </c>
      <c r="C27" s="166" t="s">
        <v>234</v>
      </c>
      <c r="D27" s="166" t="s">
        <v>234</v>
      </c>
      <c r="E27" s="167" t="s">
        <v>234</v>
      </c>
      <c r="F27" s="167" t="s">
        <v>234</v>
      </c>
      <c r="G27" s="167" t="s">
        <v>234</v>
      </c>
      <c r="H27" s="167" t="s">
        <v>234</v>
      </c>
      <c r="I27" s="167" t="s">
        <v>234</v>
      </c>
      <c r="J27" s="166" t="s">
        <v>234</v>
      </c>
      <c r="K27" s="166" t="s">
        <v>234</v>
      </c>
      <c r="L27" s="177" t="s">
        <v>234</v>
      </c>
      <c r="M27" s="163" t="s">
        <v>234</v>
      </c>
      <c r="N27" s="168">
        <v>0</v>
      </c>
      <c r="O27" s="166" t="s">
        <v>234</v>
      </c>
      <c r="P27" s="166">
        <v>0</v>
      </c>
      <c r="Q27" s="166">
        <v>0</v>
      </c>
    </row>
    <row r="28" spans="2:17" s="159" customFormat="1" x14ac:dyDescent="0.2">
      <c r="B28" s="133" t="s">
        <v>2378</v>
      </c>
      <c r="C28" s="166" t="s">
        <v>234</v>
      </c>
      <c r="D28" s="166" t="s">
        <v>234</v>
      </c>
      <c r="E28" s="167" t="s">
        <v>234</v>
      </c>
      <c r="F28" s="167" t="s">
        <v>234</v>
      </c>
      <c r="G28" s="167" t="s">
        <v>234</v>
      </c>
      <c r="H28" s="167" t="s">
        <v>234</v>
      </c>
      <c r="I28" s="167" t="s">
        <v>234</v>
      </c>
      <c r="J28" s="166" t="s">
        <v>234</v>
      </c>
      <c r="K28" s="166" t="s">
        <v>234</v>
      </c>
      <c r="L28" s="177" t="s">
        <v>234</v>
      </c>
      <c r="M28" s="163" t="s">
        <v>234</v>
      </c>
      <c r="N28" s="168">
        <v>0</v>
      </c>
      <c r="O28" s="166" t="s">
        <v>234</v>
      </c>
      <c r="P28" s="166">
        <v>0</v>
      </c>
      <c r="Q28" s="166">
        <v>0</v>
      </c>
    </row>
    <row r="29" spans="2:17" s="159" customFormat="1" x14ac:dyDescent="0.2">
      <c r="B29" s="115" t="s">
        <v>224</v>
      </c>
      <c r="C29" s="169"/>
      <c r="D29" s="115"/>
      <c r="E29" s="170"/>
      <c r="F29" s="170"/>
      <c r="G29" s="170"/>
      <c r="H29" s="171"/>
      <c r="I29" s="172"/>
      <c r="J29" s="173"/>
      <c r="K29" s="173"/>
      <c r="L29" s="173"/>
      <c r="M29" s="172"/>
      <c r="N29" s="172"/>
      <c r="O29" s="178"/>
      <c r="P29" s="178"/>
      <c r="Q29" s="178"/>
    </row>
    <row r="30" spans="2:17" s="159" customFormat="1" x14ac:dyDescent="0.2">
      <c r="B30" s="115" t="s">
        <v>225</v>
      </c>
      <c r="C30" s="169"/>
      <c r="D30" s="115"/>
      <c r="E30" s="170"/>
      <c r="F30" s="170"/>
      <c r="G30" s="170"/>
      <c r="H30" s="171"/>
      <c r="I30" s="172"/>
      <c r="J30" s="173"/>
      <c r="K30" s="173"/>
      <c r="L30" s="173"/>
      <c r="M30" s="172"/>
      <c r="N30" s="172"/>
      <c r="O30" s="178"/>
      <c r="P30" s="178"/>
      <c r="Q30" s="178"/>
    </row>
    <row r="31" spans="2:17" s="159" customFormat="1" x14ac:dyDescent="0.2">
      <c r="B31" s="115" t="s">
        <v>226</v>
      </c>
      <c r="C31" s="169"/>
      <c r="D31" s="115"/>
      <c r="E31" s="170"/>
      <c r="F31" s="170"/>
      <c r="G31" s="170"/>
      <c r="H31" s="171"/>
      <c r="I31" s="172"/>
      <c r="J31" s="173"/>
      <c r="K31" s="173"/>
      <c r="L31" s="173"/>
      <c r="M31" s="172"/>
      <c r="N31" s="172"/>
      <c r="O31" s="178"/>
      <c r="P31" s="178"/>
      <c r="Q31" s="178"/>
    </row>
    <row r="32" spans="2:17" s="159" customFormat="1" x14ac:dyDescent="0.2">
      <c r="B32" s="115" t="s">
        <v>227</v>
      </c>
      <c r="C32" s="169"/>
      <c r="D32" s="115"/>
      <c r="E32" s="170"/>
      <c r="F32" s="170"/>
      <c r="G32" s="170"/>
      <c r="H32" s="171"/>
      <c r="I32" s="172"/>
      <c r="J32" s="173"/>
      <c r="K32" s="173"/>
      <c r="L32" s="173"/>
      <c r="M32" s="172"/>
      <c r="N32" s="172"/>
      <c r="O32" s="178"/>
      <c r="P32" s="178"/>
      <c r="Q32" s="178"/>
    </row>
    <row r="33" spans="2:17" s="159" customFormat="1" x14ac:dyDescent="0.2">
      <c r="B33" s="115" t="s">
        <v>228</v>
      </c>
      <c r="C33" s="169"/>
      <c r="D33" s="115"/>
      <c r="E33" s="170"/>
      <c r="F33" s="170"/>
      <c r="G33" s="170"/>
      <c r="H33" s="171"/>
      <c r="I33" s="172"/>
      <c r="J33" s="173"/>
      <c r="K33" s="173"/>
      <c r="L33" s="173"/>
      <c r="M33" s="172"/>
      <c r="N33" s="172"/>
      <c r="O33" s="178"/>
      <c r="P33" s="178"/>
      <c r="Q33" s="178"/>
    </row>
  </sheetData>
  <mergeCells count="2">
    <mergeCell ref="B7:Q7"/>
    <mergeCell ref="B6:Q6"/>
  </mergeCells>
  <phoneticPr fontId="3" type="noConversion"/>
  <conditionalFormatting sqref="I12:I28 P12:Q28 C12:G28">
    <cfRule type="expression" dxfId="44" priority="351" stopIfTrue="1">
      <formula>OR(LEFT(#REF!,3)="TIR",LEFT(#REF!,2)="IR")</formula>
    </cfRule>
  </conditionalFormatting>
  <conditionalFormatting sqref="B12:B28 N12:N28">
    <cfRule type="expression" dxfId="43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389"/>
  <sheetViews>
    <sheetView rightToLeft="1" zoomScale="80" workbookViewId="0">
      <selection activeCell="I21" sqref="I21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5.570312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8" width="10.42578125" style="94" bestFit="1" customWidth="1"/>
    <col min="9" max="9" width="6" style="94" bestFit="1" customWidth="1"/>
    <col min="10" max="10" width="12" style="94" bestFit="1" customWidth="1"/>
    <col min="11" max="11" width="11" style="45" bestFit="1" customWidth="1"/>
    <col min="12" max="12" width="12.140625" style="96" bestFit="1" customWidth="1"/>
    <col min="13" max="13" width="13" style="98" bestFit="1" customWidth="1"/>
    <col min="14" max="14" width="13.5703125" style="98" bestFit="1" customWidth="1"/>
    <col min="15" max="15" width="9.8554687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219</v>
      </c>
      <c r="C1" s="11" t="s">
        <v>229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220</v>
      </c>
      <c r="C2" s="13" t="s">
        <v>161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221</v>
      </c>
      <c r="C3" s="13" t="s">
        <v>222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21" t="s">
        <v>38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3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59" customFormat="1" ht="12.75" customHeight="1" thickBot="1" x14ac:dyDescent="0.25">
      <c r="B11" s="142" t="s">
        <v>131</v>
      </c>
      <c r="C11" s="102" t="s">
        <v>234</v>
      </c>
      <c r="D11" s="102" t="s">
        <v>234</v>
      </c>
      <c r="E11" s="102"/>
      <c r="F11" s="143" t="s">
        <v>234</v>
      </c>
      <c r="G11" s="143"/>
      <c r="H11" s="143" t="s">
        <v>234</v>
      </c>
      <c r="I11" s="144" t="s">
        <v>234</v>
      </c>
      <c r="J11" s="143" t="s">
        <v>234</v>
      </c>
      <c r="K11" s="102" t="s">
        <v>234</v>
      </c>
      <c r="L11" s="102" t="s">
        <v>234</v>
      </c>
      <c r="M11" s="153" t="s">
        <v>234</v>
      </c>
      <c r="N11" s="143" t="s">
        <v>234</v>
      </c>
      <c r="O11" s="145">
        <v>51945.256597573258</v>
      </c>
      <c r="P11" s="102">
        <v>1</v>
      </c>
      <c r="Q11" s="121">
        <v>4.3444745959944693E-2</v>
      </c>
    </row>
    <row r="12" spans="1:20" s="159" customFormat="1" x14ac:dyDescent="0.2">
      <c r="B12" s="132" t="s">
        <v>2909</v>
      </c>
      <c r="C12" s="162" t="s">
        <v>234</v>
      </c>
      <c r="D12" s="162" t="s">
        <v>234</v>
      </c>
      <c r="E12" s="162" t="s">
        <v>234</v>
      </c>
      <c r="F12" s="163" t="s">
        <v>234</v>
      </c>
      <c r="G12" s="163" t="s">
        <v>234</v>
      </c>
      <c r="H12" s="163" t="s">
        <v>234</v>
      </c>
      <c r="I12" s="175" t="s">
        <v>234</v>
      </c>
      <c r="J12" s="163" t="s">
        <v>234</v>
      </c>
      <c r="K12" s="162" t="s">
        <v>234</v>
      </c>
      <c r="L12" s="162" t="s">
        <v>234</v>
      </c>
      <c r="M12" s="200" t="s">
        <v>234</v>
      </c>
      <c r="N12" s="163" t="s">
        <v>234</v>
      </c>
      <c r="O12" s="164">
        <v>44925.655512309801</v>
      </c>
      <c r="P12" s="162">
        <v>0.86486540744912987</v>
      </c>
      <c r="Q12" s="162">
        <v>3.7573857916171509E-2</v>
      </c>
    </row>
    <row r="13" spans="1:20" s="159" customFormat="1" x14ac:dyDescent="0.2">
      <c r="B13" s="133" t="s">
        <v>2910</v>
      </c>
      <c r="C13" s="166" t="s">
        <v>234</v>
      </c>
      <c r="D13" s="166" t="s">
        <v>234</v>
      </c>
      <c r="E13" s="166" t="s">
        <v>234</v>
      </c>
      <c r="F13" s="167" t="s">
        <v>234</v>
      </c>
      <c r="G13" s="167" t="s">
        <v>234</v>
      </c>
      <c r="H13" s="167"/>
      <c r="I13" s="177" t="s">
        <v>234</v>
      </c>
      <c r="J13" s="167" t="s">
        <v>234</v>
      </c>
      <c r="K13" s="166" t="s">
        <v>234</v>
      </c>
      <c r="L13" s="166" t="s">
        <v>234</v>
      </c>
      <c r="M13" s="201" t="s">
        <v>234</v>
      </c>
      <c r="N13" s="167" t="s">
        <v>234</v>
      </c>
      <c r="O13" s="168">
        <v>0</v>
      </c>
      <c r="P13" s="166">
        <v>0</v>
      </c>
      <c r="Q13" s="166">
        <v>0</v>
      </c>
    </row>
    <row r="14" spans="1:20" s="159" customFormat="1" x14ac:dyDescent="0.2">
      <c r="B14" s="133" t="s">
        <v>2912</v>
      </c>
      <c r="C14" s="166" t="s">
        <v>234</v>
      </c>
      <c r="D14" s="166" t="s">
        <v>234</v>
      </c>
      <c r="E14" s="166" t="s">
        <v>234</v>
      </c>
      <c r="F14" s="167" t="s">
        <v>2915</v>
      </c>
      <c r="G14" s="167" t="s">
        <v>234</v>
      </c>
      <c r="H14" s="167" t="s">
        <v>2911</v>
      </c>
      <c r="I14" s="177">
        <v>9.4288952091882869</v>
      </c>
      <c r="J14" s="167" t="s">
        <v>240</v>
      </c>
      <c r="K14" s="166">
        <v>3.8145414076723533E-2</v>
      </c>
      <c r="L14" s="166">
        <v>1.7721870904311966E-2</v>
      </c>
      <c r="M14" s="201" t="s">
        <v>234</v>
      </c>
      <c r="N14" s="167" t="s">
        <v>234</v>
      </c>
      <c r="O14" s="168">
        <v>3963.1094324080786</v>
      </c>
      <c r="P14" s="166">
        <v>7.6293961989846532E-2</v>
      </c>
      <c r="Q14" s="166">
        <v>3.3145717969265591E-3</v>
      </c>
    </row>
    <row r="15" spans="1:20" x14ac:dyDescent="0.2">
      <c r="B15" s="23" t="s">
        <v>2913</v>
      </c>
      <c r="C15" s="32" t="s">
        <v>234</v>
      </c>
      <c r="D15" s="32" t="s">
        <v>2914</v>
      </c>
      <c r="E15" s="32" t="s">
        <v>234</v>
      </c>
      <c r="F15" s="95" t="s">
        <v>2915</v>
      </c>
      <c r="G15" s="95" t="s">
        <v>2916</v>
      </c>
      <c r="H15" s="95" t="s">
        <v>2911</v>
      </c>
      <c r="I15" s="104">
        <v>8.59</v>
      </c>
      <c r="J15" s="95" t="s">
        <v>240</v>
      </c>
      <c r="K15" s="32">
        <v>3.6699999999999997E-2</v>
      </c>
      <c r="L15" s="32">
        <v>0</v>
      </c>
      <c r="M15" s="154">
        <v>8099.8862659737397</v>
      </c>
      <c r="N15" s="95">
        <v>156120849.33000001</v>
      </c>
      <c r="O15" s="125">
        <v>1264.5611233202226</v>
      </c>
      <c r="P15" s="32">
        <v>2.4344111592651166E-2</v>
      </c>
      <c r="Q15" s="32">
        <v>1.0576237437632744E-3</v>
      </c>
      <c r="R15" s="18"/>
    </row>
    <row r="16" spans="1:20" x14ac:dyDescent="0.2">
      <c r="B16" s="23" t="s">
        <v>2917</v>
      </c>
      <c r="C16" s="32" t="s">
        <v>234</v>
      </c>
      <c r="D16" s="32" t="s">
        <v>2918</v>
      </c>
      <c r="E16" s="32" t="s">
        <v>234</v>
      </c>
      <c r="F16" s="95" t="s">
        <v>2915</v>
      </c>
      <c r="G16" s="95" t="s">
        <v>2916</v>
      </c>
      <c r="H16" s="95" t="s">
        <v>2911</v>
      </c>
      <c r="I16" s="104">
        <v>7.05</v>
      </c>
      <c r="J16" s="95" t="s">
        <v>240</v>
      </c>
      <c r="K16" s="32">
        <v>3.7100000000000001E-2</v>
      </c>
      <c r="L16" s="32">
        <v>0</v>
      </c>
      <c r="M16" s="154">
        <v>8099.8862659737397</v>
      </c>
      <c r="N16" s="95">
        <v>106026855.29000001</v>
      </c>
      <c r="O16" s="125">
        <v>858.80546898785622</v>
      </c>
      <c r="P16" s="32">
        <v>1.6532894921304081E-2</v>
      </c>
      <c r="Q16" s="32">
        <v>7.182674198385156E-4</v>
      </c>
      <c r="R16" s="18"/>
    </row>
    <row r="17" spans="2:18" x14ac:dyDescent="0.2">
      <c r="B17" s="23" t="s">
        <v>2919</v>
      </c>
      <c r="C17" s="32" t="s">
        <v>234</v>
      </c>
      <c r="D17" s="32" t="s">
        <v>2920</v>
      </c>
      <c r="E17" s="32" t="s">
        <v>234</v>
      </c>
      <c r="F17" s="95" t="s">
        <v>546</v>
      </c>
      <c r="G17" s="95" t="s">
        <v>2921</v>
      </c>
      <c r="H17" s="95" t="s">
        <v>234</v>
      </c>
      <c r="I17" s="104">
        <v>7.22</v>
      </c>
      <c r="J17" s="95" t="s">
        <v>240</v>
      </c>
      <c r="K17" s="32">
        <v>4.5768001079559327E-2</v>
      </c>
      <c r="L17" s="32">
        <v>5.4800000000000001E-2</v>
      </c>
      <c r="M17" s="154">
        <v>357297.17</v>
      </c>
      <c r="N17" s="95">
        <v>96</v>
      </c>
      <c r="O17" s="125">
        <v>343.00528000000003</v>
      </c>
      <c r="P17" s="32">
        <v>6.6032069618465281E-3</v>
      </c>
      <c r="Q17" s="32">
        <v>2.8687464897836064E-4</v>
      </c>
      <c r="R17" s="18"/>
    </row>
    <row r="18" spans="2:18" x14ac:dyDescent="0.2">
      <c r="B18" s="23" t="s">
        <v>2922</v>
      </c>
      <c r="C18" s="32" t="s">
        <v>234</v>
      </c>
      <c r="D18" s="32" t="s">
        <v>2923</v>
      </c>
      <c r="E18" s="32" t="s">
        <v>234</v>
      </c>
      <c r="F18" s="95" t="s">
        <v>546</v>
      </c>
      <c r="G18" s="95" t="s">
        <v>2921</v>
      </c>
      <c r="H18" s="95" t="s">
        <v>234</v>
      </c>
      <c r="I18" s="104">
        <v>7.3</v>
      </c>
      <c r="J18" s="95" t="s">
        <v>240</v>
      </c>
      <c r="K18" s="32">
        <v>2.5000000000000001E-2</v>
      </c>
      <c r="L18" s="32">
        <v>5.3200000000000004E-2</v>
      </c>
      <c r="M18" s="154">
        <v>180374.08</v>
      </c>
      <c r="N18" s="95">
        <v>93.4</v>
      </c>
      <c r="O18" s="125">
        <v>168.46939</v>
      </c>
      <c r="P18" s="32">
        <v>3.243210276255916E-3</v>
      </c>
      <c r="Q18" s="32">
        <v>1.4090044654662033E-4</v>
      </c>
      <c r="R18" s="18"/>
    </row>
    <row r="19" spans="2:18" x14ac:dyDescent="0.2">
      <c r="B19" s="23" t="s">
        <v>2924</v>
      </c>
      <c r="C19" s="32" t="s">
        <v>234</v>
      </c>
      <c r="D19" s="32" t="s">
        <v>2925</v>
      </c>
      <c r="E19" s="32" t="s">
        <v>234</v>
      </c>
      <c r="F19" s="95" t="s">
        <v>546</v>
      </c>
      <c r="G19" s="95" t="s">
        <v>2921</v>
      </c>
      <c r="H19" s="95" t="s">
        <v>234</v>
      </c>
      <c r="I19" s="104">
        <v>7.65</v>
      </c>
      <c r="J19" s="95" t="s">
        <v>240</v>
      </c>
      <c r="K19" s="32">
        <v>4.0899999999999999E-2</v>
      </c>
      <c r="L19" s="32">
        <v>5.4600000000000003E-2</v>
      </c>
      <c r="M19" s="154">
        <v>161256.14000000001</v>
      </c>
      <c r="N19" s="95">
        <v>94.35</v>
      </c>
      <c r="O19" s="125">
        <v>152.14516</v>
      </c>
      <c r="P19" s="32">
        <v>2.9289519383586568E-3</v>
      </c>
      <c r="Q19" s="32">
        <v>1.2724757289087944E-4</v>
      </c>
      <c r="R19" s="18"/>
    </row>
    <row r="20" spans="2:18" x14ac:dyDescent="0.2">
      <c r="B20" s="23" t="s">
        <v>2926</v>
      </c>
      <c r="C20" s="32" t="s">
        <v>234</v>
      </c>
      <c r="D20" s="32" t="s">
        <v>2927</v>
      </c>
      <c r="E20" s="32" t="s">
        <v>234</v>
      </c>
      <c r="F20" s="95" t="s">
        <v>546</v>
      </c>
      <c r="G20" s="95" t="s">
        <v>2921</v>
      </c>
      <c r="H20" s="95" t="s">
        <v>234</v>
      </c>
      <c r="I20" s="104">
        <v>4.5999999999999996</v>
      </c>
      <c r="J20" s="95" t="s">
        <v>240</v>
      </c>
      <c r="K20" s="32">
        <v>4.9500000000000002E-2</v>
      </c>
      <c r="L20" s="32">
        <v>4.8799999999999996E-2</v>
      </c>
      <c r="M20" s="154">
        <v>106155.72</v>
      </c>
      <c r="N20" s="95">
        <v>101.28</v>
      </c>
      <c r="O20" s="125">
        <v>107.51451</v>
      </c>
      <c r="P20" s="32">
        <v>2.0697656926200029E-3</v>
      </c>
      <c r="Q20" s="32">
        <v>8.992044471248501E-5</v>
      </c>
      <c r="R20" s="18"/>
    </row>
    <row r="21" spans="2:18" x14ac:dyDescent="0.2">
      <c r="B21" s="23" t="s">
        <v>2928</v>
      </c>
      <c r="C21" s="32" t="s">
        <v>234</v>
      </c>
      <c r="D21" s="32" t="s">
        <v>2929</v>
      </c>
      <c r="E21" s="32" t="s">
        <v>234</v>
      </c>
      <c r="F21" s="95" t="s">
        <v>546</v>
      </c>
      <c r="G21" s="95" t="s">
        <v>2921</v>
      </c>
      <c r="H21" s="95" t="s">
        <v>234</v>
      </c>
      <c r="I21" s="104">
        <v>8.69</v>
      </c>
      <c r="J21" s="95" t="s">
        <v>240</v>
      </c>
      <c r="K21" s="32">
        <v>3.7699999999999997E-2</v>
      </c>
      <c r="L21" s="32">
        <v>3.04E-2</v>
      </c>
      <c r="M21" s="154">
        <v>511070.16</v>
      </c>
      <c r="N21" s="95">
        <v>115.53</v>
      </c>
      <c r="O21" s="125">
        <v>590.43934999999999</v>
      </c>
      <c r="P21" s="32">
        <v>1.1366569128230733E-2</v>
      </c>
      <c r="Q21" s="32">
        <v>4.9381770821213425E-4</v>
      </c>
      <c r="R21" s="18"/>
    </row>
    <row r="22" spans="2:18" x14ac:dyDescent="0.2">
      <c r="B22" s="23" t="s">
        <v>2930</v>
      </c>
      <c r="C22" s="32" t="s">
        <v>234</v>
      </c>
      <c r="D22" s="32" t="s">
        <v>2931</v>
      </c>
      <c r="E22" s="32" t="s">
        <v>234</v>
      </c>
      <c r="F22" s="95" t="s">
        <v>546</v>
      </c>
      <c r="G22" s="95" t="s">
        <v>2921</v>
      </c>
      <c r="H22" s="95" t="s">
        <v>234</v>
      </c>
      <c r="I22" s="104">
        <v>6.85</v>
      </c>
      <c r="J22" s="95" t="s">
        <v>240</v>
      </c>
      <c r="K22" s="32">
        <v>3.2599999999999997E-2</v>
      </c>
      <c r="L22" s="32">
        <v>4.5499999999999999E-2</v>
      </c>
      <c r="M22" s="154">
        <v>11272.7</v>
      </c>
      <c r="N22" s="95">
        <v>109.07</v>
      </c>
      <c r="O22" s="125">
        <v>12.295129999999999</v>
      </c>
      <c r="P22" s="32">
        <v>2.3669398912112399E-4</v>
      </c>
      <c r="Q22" s="32">
        <v>1.0283110227613144E-5</v>
      </c>
      <c r="R22" s="18"/>
    </row>
    <row r="23" spans="2:18" x14ac:dyDescent="0.2">
      <c r="B23" s="23" t="s">
        <v>2932</v>
      </c>
      <c r="C23" s="32" t="s">
        <v>234</v>
      </c>
      <c r="D23" s="32" t="s">
        <v>2933</v>
      </c>
      <c r="E23" s="32" t="s">
        <v>234</v>
      </c>
      <c r="F23" s="95" t="s">
        <v>546</v>
      </c>
      <c r="G23" s="95" t="s">
        <v>2921</v>
      </c>
      <c r="H23" s="95" t="s">
        <v>234</v>
      </c>
      <c r="I23" s="104">
        <v>5.76</v>
      </c>
      <c r="J23" s="95" t="s">
        <v>240</v>
      </c>
      <c r="K23" s="32">
        <v>3.56E-2</v>
      </c>
      <c r="L23" s="32">
        <v>3.0499999999999999E-2</v>
      </c>
      <c r="M23" s="154">
        <v>5641.03</v>
      </c>
      <c r="N23" s="95">
        <v>108.03</v>
      </c>
      <c r="O23" s="125">
        <v>6.0940000000000003</v>
      </c>
      <c r="P23" s="32">
        <v>1.1731581282216046E-4</v>
      </c>
      <c r="Q23" s="32">
        <v>5.0967556851431843E-6</v>
      </c>
      <c r="R23" s="18"/>
    </row>
    <row r="24" spans="2:18" x14ac:dyDescent="0.2">
      <c r="B24" s="23" t="s">
        <v>2934</v>
      </c>
      <c r="C24" s="32" t="s">
        <v>234</v>
      </c>
      <c r="D24" s="32" t="s">
        <v>2935</v>
      </c>
      <c r="E24" s="32" t="s">
        <v>234</v>
      </c>
      <c r="F24" s="95" t="s">
        <v>546</v>
      </c>
      <c r="G24" s="95" t="s">
        <v>2921</v>
      </c>
      <c r="H24" s="95" t="s">
        <v>234</v>
      </c>
      <c r="I24" s="104">
        <v>6.91</v>
      </c>
      <c r="J24" s="95" t="s">
        <v>240</v>
      </c>
      <c r="K24" s="32">
        <v>4.1700000000000001E-2</v>
      </c>
      <c r="L24" s="32">
        <v>3.5000000000000003E-2</v>
      </c>
      <c r="M24" s="154">
        <v>431232.44</v>
      </c>
      <c r="N24" s="95">
        <v>106.62</v>
      </c>
      <c r="O24" s="125">
        <v>459.78002000000004</v>
      </c>
      <c r="P24" s="32">
        <v>8.8512416747110589E-3</v>
      </c>
      <c r="Q24" s="32">
        <v>3.8453994598789743E-4</v>
      </c>
      <c r="R24" s="18"/>
    </row>
    <row r="25" spans="2:18" s="159" customFormat="1" x14ac:dyDescent="0.2">
      <c r="B25" s="133" t="s">
        <v>2936</v>
      </c>
      <c r="C25" s="166" t="s">
        <v>234</v>
      </c>
      <c r="D25" s="166" t="s">
        <v>234</v>
      </c>
      <c r="E25" s="166" t="s">
        <v>234</v>
      </c>
      <c r="F25" s="167" t="s">
        <v>234</v>
      </c>
      <c r="G25" s="167" t="s">
        <v>234</v>
      </c>
      <c r="H25" s="167" t="s">
        <v>234</v>
      </c>
      <c r="I25" s="177" t="s">
        <v>234</v>
      </c>
      <c r="J25" s="167" t="s">
        <v>234</v>
      </c>
      <c r="K25" s="166" t="s">
        <v>234</v>
      </c>
      <c r="L25" s="166" t="s">
        <v>234</v>
      </c>
      <c r="M25" s="201" t="s">
        <v>234</v>
      </c>
      <c r="N25" s="167" t="s">
        <v>234</v>
      </c>
      <c r="O25" s="168">
        <v>0</v>
      </c>
      <c r="P25" s="166">
        <v>0</v>
      </c>
      <c r="Q25" s="166">
        <v>0</v>
      </c>
    </row>
    <row r="26" spans="2:18" s="159" customFormat="1" x14ac:dyDescent="0.2">
      <c r="B26" s="133" t="s">
        <v>2937</v>
      </c>
      <c r="C26" s="166" t="s">
        <v>234</v>
      </c>
      <c r="D26" s="166" t="s">
        <v>234</v>
      </c>
      <c r="E26" s="166" t="s">
        <v>234</v>
      </c>
      <c r="F26" s="167" t="s">
        <v>234</v>
      </c>
      <c r="G26" s="167" t="s">
        <v>234</v>
      </c>
      <c r="H26" s="167" t="s">
        <v>234</v>
      </c>
      <c r="I26" s="177" t="s">
        <v>234</v>
      </c>
      <c r="J26" s="167" t="s">
        <v>234</v>
      </c>
      <c r="K26" s="166" t="s">
        <v>234</v>
      </c>
      <c r="L26" s="166" t="s">
        <v>234</v>
      </c>
      <c r="M26" s="201" t="s">
        <v>234</v>
      </c>
      <c r="N26" s="167" t="s">
        <v>234</v>
      </c>
      <c r="O26" s="168">
        <v>0</v>
      </c>
      <c r="P26" s="166">
        <v>0</v>
      </c>
      <c r="Q26" s="166">
        <v>0</v>
      </c>
    </row>
    <row r="27" spans="2:18" s="159" customFormat="1" x14ac:dyDescent="0.2">
      <c r="B27" s="133" t="s">
        <v>2938</v>
      </c>
      <c r="C27" s="166" t="s">
        <v>234</v>
      </c>
      <c r="D27" s="166" t="s">
        <v>234</v>
      </c>
      <c r="E27" s="166" t="s">
        <v>234</v>
      </c>
      <c r="F27" s="167" t="s">
        <v>234</v>
      </c>
      <c r="G27" s="167" t="s">
        <v>234</v>
      </c>
      <c r="H27" s="167" t="s">
        <v>234</v>
      </c>
      <c r="I27" s="177"/>
      <c r="J27" s="167"/>
      <c r="K27" s="166"/>
      <c r="L27" s="166"/>
      <c r="M27" s="201"/>
      <c r="N27" s="167" t="s">
        <v>234</v>
      </c>
      <c r="O27" s="168">
        <v>0</v>
      </c>
      <c r="P27" s="166">
        <v>0</v>
      </c>
      <c r="Q27" s="166">
        <v>0</v>
      </c>
    </row>
    <row r="28" spans="2:18" s="159" customFormat="1" x14ac:dyDescent="0.2">
      <c r="B28" s="133" t="s">
        <v>2939</v>
      </c>
      <c r="C28" s="166" t="s">
        <v>234</v>
      </c>
      <c r="D28" s="166" t="s">
        <v>234</v>
      </c>
      <c r="E28" s="166" t="s">
        <v>234</v>
      </c>
      <c r="F28" s="167" t="s">
        <v>234</v>
      </c>
      <c r="G28" s="167" t="s">
        <v>234</v>
      </c>
      <c r="H28" s="167" t="s">
        <v>234</v>
      </c>
      <c r="I28" s="177"/>
      <c r="J28" s="167"/>
      <c r="K28" s="166"/>
      <c r="L28" s="166"/>
      <c r="M28" s="201"/>
      <c r="N28" s="167" t="s">
        <v>234</v>
      </c>
      <c r="O28" s="168">
        <v>0</v>
      </c>
      <c r="P28" s="166">
        <v>0</v>
      </c>
      <c r="Q28" s="166">
        <v>0</v>
      </c>
    </row>
    <row r="29" spans="2:18" s="159" customFormat="1" x14ac:dyDescent="0.2">
      <c r="B29" s="133" t="s">
        <v>2940</v>
      </c>
      <c r="C29" s="166" t="s">
        <v>234</v>
      </c>
      <c r="D29" s="166" t="s">
        <v>234</v>
      </c>
      <c r="E29" s="166" t="s">
        <v>234</v>
      </c>
      <c r="F29" s="167" t="s">
        <v>234</v>
      </c>
      <c r="G29" s="167" t="s">
        <v>234</v>
      </c>
      <c r="H29" s="167" t="s">
        <v>234</v>
      </c>
      <c r="I29" s="177"/>
      <c r="J29" s="167"/>
      <c r="K29" s="166"/>
      <c r="L29" s="166"/>
      <c r="M29" s="201"/>
      <c r="N29" s="167" t="s">
        <v>234</v>
      </c>
      <c r="O29" s="168">
        <v>0</v>
      </c>
      <c r="P29" s="166">
        <v>0</v>
      </c>
      <c r="Q29" s="166">
        <v>0</v>
      </c>
    </row>
    <row r="30" spans="2:18" s="159" customFormat="1" x14ac:dyDescent="0.2">
      <c r="B30" s="133" t="s">
        <v>2941</v>
      </c>
      <c r="C30" s="166" t="s">
        <v>234</v>
      </c>
      <c r="D30" s="166" t="s">
        <v>234</v>
      </c>
      <c r="E30" s="166" t="s">
        <v>234</v>
      </c>
      <c r="F30" s="167" t="s">
        <v>234</v>
      </c>
      <c r="G30" s="167" t="s">
        <v>234</v>
      </c>
      <c r="H30" s="167" t="s">
        <v>234</v>
      </c>
      <c r="I30" s="177"/>
      <c r="J30" s="167"/>
      <c r="K30" s="166"/>
      <c r="L30" s="166"/>
      <c r="M30" s="201"/>
      <c r="N30" s="167" t="s">
        <v>234</v>
      </c>
      <c r="O30" s="168">
        <v>0</v>
      </c>
      <c r="P30" s="166">
        <v>0</v>
      </c>
      <c r="Q30" s="166">
        <v>0</v>
      </c>
    </row>
    <row r="31" spans="2:18" s="159" customFormat="1" x14ac:dyDescent="0.2">
      <c r="B31" s="133" t="s">
        <v>2942</v>
      </c>
      <c r="C31" s="166" t="s">
        <v>234</v>
      </c>
      <c r="D31" s="166" t="s">
        <v>234</v>
      </c>
      <c r="E31" s="166" t="s">
        <v>234</v>
      </c>
      <c r="F31" s="167" t="s">
        <v>234</v>
      </c>
      <c r="G31" s="167" t="s">
        <v>234</v>
      </c>
      <c r="H31" s="167" t="s">
        <v>234</v>
      </c>
      <c r="I31" s="177" t="s">
        <v>234</v>
      </c>
      <c r="J31" s="167" t="s">
        <v>234</v>
      </c>
      <c r="K31" s="166" t="s">
        <v>234</v>
      </c>
      <c r="L31" s="166" t="s">
        <v>234</v>
      </c>
      <c r="M31" s="201" t="s">
        <v>234</v>
      </c>
      <c r="N31" s="167" t="s">
        <v>234</v>
      </c>
      <c r="O31" s="168">
        <v>1056.8744300999999</v>
      </c>
      <c r="P31" s="166">
        <v>2.0345927603895489E-2</v>
      </c>
      <c r="Q31" s="166">
        <v>8.8392365607066568E-4</v>
      </c>
    </row>
    <row r="32" spans="2:18" x14ac:dyDescent="0.2">
      <c r="B32" s="23" t="s">
        <v>2984</v>
      </c>
      <c r="C32" s="32" t="s">
        <v>234</v>
      </c>
      <c r="D32" s="32" t="s">
        <v>2985</v>
      </c>
      <c r="E32" s="32" t="s">
        <v>2986</v>
      </c>
      <c r="F32" s="95" t="s">
        <v>238</v>
      </c>
      <c r="G32" s="95" t="s">
        <v>2987</v>
      </c>
      <c r="H32" s="95" t="s">
        <v>239</v>
      </c>
      <c r="I32" s="104">
        <v>8.09</v>
      </c>
      <c r="J32" s="95" t="s">
        <v>240</v>
      </c>
      <c r="K32" s="32">
        <v>3.0899999999999997E-2</v>
      </c>
      <c r="L32" s="32">
        <v>3.0499999999999999E-2</v>
      </c>
      <c r="M32" s="154">
        <v>4512394.0199999996</v>
      </c>
      <c r="N32" s="95">
        <v>100.64</v>
      </c>
      <c r="O32" s="125">
        <v>4541.2733399999997</v>
      </c>
      <c r="P32" s="32">
        <v>8.7424216135495142E-2</v>
      </c>
      <c r="Q32" s="32">
        <v>3.7981228607538845E-3</v>
      </c>
      <c r="R32" s="18"/>
    </row>
    <row r="33" spans="2:27" x14ac:dyDescent="0.2">
      <c r="B33" s="23" t="s">
        <v>2943</v>
      </c>
      <c r="C33" s="32" t="s">
        <v>234</v>
      </c>
      <c r="D33" s="32" t="s">
        <v>2944</v>
      </c>
      <c r="E33" s="32" t="s">
        <v>1502</v>
      </c>
      <c r="F33" s="95" t="s">
        <v>248</v>
      </c>
      <c r="G33" s="95" t="s">
        <v>2945</v>
      </c>
      <c r="H33" s="95" t="s">
        <v>239</v>
      </c>
      <c r="I33" s="104">
        <v>2.12</v>
      </c>
      <c r="J33" s="95" t="s">
        <v>240</v>
      </c>
      <c r="K33" s="32">
        <v>3.5499999999999997E-2</v>
      </c>
      <c r="L33" s="32">
        <v>-6.0999999999999995E-3</v>
      </c>
      <c r="M33" s="154">
        <v>496037.71</v>
      </c>
      <c r="N33" s="95">
        <v>113.9</v>
      </c>
      <c r="O33" s="125">
        <v>564.98694999999998</v>
      </c>
      <c r="P33" s="32">
        <v>1.087658406189093E-2</v>
      </c>
      <c r="Q33" s="32">
        <v>4.7253043148083487E-4</v>
      </c>
      <c r="R33" s="18"/>
    </row>
    <row r="34" spans="2:27" x14ac:dyDescent="0.2">
      <c r="B34" s="23" t="s">
        <v>3232</v>
      </c>
      <c r="C34" s="32" t="s">
        <v>2947</v>
      </c>
      <c r="D34" s="32" t="s">
        <v>3233</v>
      </c>
      <c r="E34" s="32" t="s">
        <v>2455</v>
      </c>
      <c r="F34" s="95" t="s">
        <v>523</v>
      </c>
      <c r="G34" s="95" t="s">
        <v>3234</v>
      </c>
      <c r="H34" s="95" t="s">
        <v>244</v>
      </c>
      <c r="I34" s="104">
        <v>4.08</v>
      </c>
      <c r="J34" s="95" t="s">
        <v>240</v>
      </c>
      <c r="K34" s="32">
        <v>3.85E-2</v>
      </c>
      <c r="L34" s="32">
        <v>2.3E-3</v>
      </c>
      <c r="M34" s="154">
        <v>26800.09</v>
      </c>
      <c r="N34" s="95">
        <v>154.94</v>
      </c>
      <c r="O34" s="125">
        <v>41.524050000000003</v>
      </c>
      <c r="P34" s="32">
        <v>7.9938097758746837E-4</v>
      </c>
      <c r="Q34" s="32">
        <v>3.4728903496499808E-5</v>
      </c>
      <c r="R34" s="18"/>
    </row>
    <row r="35" spans="2:27" x14ac:dyDescent="0.2">
      <c r="B35" s="23" t="s">
        <v>3232</v>
      </c>
      <c r="C35" s="32" t="s">
        <v>2947</v>
      </c>
      <c r="D35" s="32" t="s">
        <v>3235</v>
      </c>
      <c r="E35" s="32" t="s">
        <v>2455</v>
      </c>
      <c r="F35" s="95" t="s">
        <v>523</v>
      </c>
      <c r="G35" s="95" t="s">
        <v>3234</v>
      </c>
      <c r="H35" s="95" t="s">
        <v>244</v>
      </c>
      <c r="I35" s="104">
        <v>4.08</v>
      </c>
      <c r="J35" s="95" t="s">
        <v>240</v>
      </c>
      <c r="K35" s="32">
        <v>3.85E-2</v>
      </c>
      <c r="L35" s="32">
        <v>2.3E-3</v>
      </c>
      <c r="M35" s="154">
        <v>1031.19</v>
      </c>
      <c r="N35" s="95">
        <v>154.21</v>
      </c>
      <c r="O35" s="125">
        <v>1.59019</v>
      </c>
      <c r="P35" s="32">
        <v>3.0612804790231599E-5</v>
      </c>
      <c r="Q35" s="32">
        <v>1.3299655272329897E-6</v>
      </c>
      <c r="R35" s="18"/>
    </row>
    <row r="36" spans="2:27" s="159" customFormat="1" x14ac:dyDescent="0.2">
      <c r="B36" s="23" t="s">
        <v>3232</v>
      </c>
      <c r="C36" s="32" t="s">
        <v>2947</v>
      </c>
      <c r="D36" s="32" t="s">
        <v>3236</v>
      </c>
      <c r="E36" s="32" t="s">
        <v>2455</v>
      </c>
      <c r="F36" s="95" t="s">
        <v>523</v>
      </c>
      <c r="G36" s="95" t="s">
        <v>3234</v>
      </c>
      <c r="H36" s="95" t="s">
        <v>244</v>
      </c>
      <c r="I36" s="104">
        <v>4.08</v>
      </c>
      <c r="J36" s="95" t="s">
        <v>240</v>
      </c>
      <c r="K36" s="32">
        <v>3.85E-2</v>
      </c>
      <c r="L36" s="32">
        <v>2.3E-3</v>
      </c>
      <c r="M36" s="154">
        <v>11603.11</v>
      </c>
      <c r="N36" s="95">
        <v>155.66999999999999</v>
      </c>
      <c r="O36" s="125">
        <v>18.062560000000001</v>
      </c>
      <c r="P36" s="32">
        <v>3.4772299114687276E-4</v>
      </c>
      <c r="Q36" s="32">
        <v>1.5106737014807986E-5</v>
      </c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2:27" x14ac:dyDescent="0.2">
      <c r="B37" s="23" t="s">
        <v>3232</v>
      </c>
      <c r="C37" s="32" t="s">
        <v>2947</v>
      </c>
      <c r="D37" s="32" t="s">
        <v>3237</v>
      </c>
      <c r="E37" s="32" t="s">
        <v>2455</v>
      </c>
      <c r="F37" s="95" t="s">
        <v>523</v>
      </c>
      <c r="G37" s="95" t="s">
        <v>3234</v>
      </c>
      <c r="H37" s="95" t="s">
        <v>244</v>
      </c>
      <c r="I37" s="104">
        <v>4.08</v>
      </c>
      <c r="J37" s="95" t="s">
        <v>240</v>
      </c>
      <c r="K37" s="32">
        <v>3.85E-2</v>
      </c>
      <c r="L37" s="32">
        <v>2.3E-3</v>
      </c>
      <c r="M37" s="154">
        <v>13296.76</v>
      </c>
      <c r="N37" s="95">
        <v>154.07</v>
      </c>
      <c r="O37" s="125">
        <v>20.48631</v>
      </c>
      <c r="P37" s="32">
        <v>3.9438268942841386E-4</v>
      </c>
      <c r="Q37" s="32">
        <v>1.7133855753217207E-5</v>
      </c>
      <c r="R37" s="18"/>
    </row>
    <row r="38" spans="2:27" x14ac:dyDescent="0.2">
      <c r="B38" s="23" t="s">
        <v>3232</v>
      </c>
      <c r="C38" s="32" t="s">
        <v>2947</v>
      </c>
      <c r="D38" s="32" t="s">
        <v>3238</v>
      </c>
      <c r="E38" s="32" t="s">
        <v>2455</v>
      </c>
      <c r="F38" s="95" t="s">
        <v>523</v>
      </c>
      <c r="G38" s="95" t="s">
        <v>3234</v>
      </c>
      <c r="H38" s="95" t="s">
        <v>244</v>
      </c>
      <c r="I38" s="104">
        <v>4.08</v>
      </c>
      <c r="J38" s="95" t="s">
        <v>240</v>
      </c>
      <c r="K38" s="32">
        <v>3.85E-2</v>
      </c>
      <c r="L38" s="32">
        <v>2.3E-3</v>
      </c>
      <c r="M38" s="154">
        <v>15516.89</v>
      </c>
      <c r="N38" s="95">
        <v>154.07</v>
      </c>
      <c r="O38" s="125">
        <v>23.906869999999998</v>
      </c>
      <c r="P38" s="32">
        <v>4.6023201281321352E-4</v>
      </c>
      <c r="Q38" s="32">
        <v>1.9994662879304072E-5</v>
      </c>
      <c r="R38" s="18"/>
    </row>
    <row r="39" spans="2:27" x14ac:dyDescent="0.2">
      <c r="B39" s="23" t="s">
        <v>3232</v>
      </c>
      <c r="C39" s="32" t="s">
        <v>2947</v>
      </c>
      <c r="D39" s="32" t="s">
        <v>3239</v>
      </c>
      <c r="E39" s="32" t="s">
        <v>2455</v>
      </c>
      <c r="F39" s="95" t="s">
        <v>523</v>
      </c>
      <c r="G39" s="95" t="s">
        <v>3234</v>
      </c>
      <c r="H39" s="95" t="s">
        <v>244</v>
      </c>
      <c r="I39" s="104">
        <v>4.08</v>
      </c>
      <c r="J39" s="95" t="s">
        <v>240</v>
      </c>
      <c r="K39" s="32">
        <v>3.85E-2</v>
      </c>
      <c r="L39" s="32">
        <v>2.3E-3</v>
      </c>
      <c r="M39" s="154">
        <v>15731.1</v>
      </c>
      <c r="N39" s="95">
        <v>154.07</v>
      </c>
      <c r="O39" s="125">
        <v>24.236900000000002</v>
      </c>
      <c r="P39" s="32">
        <v>4.6658543219386625E-4</v>
      </c>
      <c r="Q39" s="32">
        <v>2.0270685570273522E-5</v>
      </c>
      <c r="R39" s="18"/>
    </row>
    <row r="40" spans="2:27" x14ac:dyDescent="0.2">
      <c r="B40" s="23" t="s">
        <v>3232</v>
      </c>
      <c r="C40" s="32" t="s">
        <v>2947</v>
      </c>
      <c r="D40" s="32" t="s">
        <v>3240</v>
      </c>
      <c r="E40" s="32" t="s">
        <v>2455</v>
      </c>
      <c r="F40" s="95" t="s">
        <v>523</v>
      </c>
      <c r="G40" s="95" t="s">
        <v>3234</v>
      </c>
      <c r="H40" s="95" t="s">
        <v>244</v>
      </c>
      <c r="I40" s="104">
        <v>4.08</v>
      </c>
      <c r="J40" s="95" t="s">
        <v>240</v>
      </c>
      <c r="K40" s="32">
        <v>3.85E-2</v>
      </c>
      <c r="L40" s="32">
        <v>2.3E-3</v>
      </c>
      <c r="M40" s="154">
        <v>14775.28</v>
      </c>
      <c r="N40" s="95">
        <v>155.28</v>
      </c>
      <c r="O40" s="125">
        <v>22.943049999999999</v>
      </c>
      <c r="P40" s="32">
        <v>4.416774793845534E-4</v>
      </c>
      <c r="Q40" s="32">
        <v>1.9188565888090632E-5</v>
      </c>
      <c r="R40" s="18"/>
    </row>
    <row r="41" spans="2:27" x14ac:dyDescent="0.2">
      <c r="B41" s="23" t="s">
        <v>3232</v>
      </c>
      <c r="C41" s="32" t="s">
        <v>2947</v>
      </c>
      <c r="D41" s="32" t="s">
        <v>3241</v>
      </c>
      <c r="E41" s="32" t="s">
        <v>2455</v>
      </c>
      <c r="F41" s="95" t="s">
        <v>523</v>
      </c>
      <c r="G41" s="95" t="s">
        <v>3234</v>
      </c>
      <c r="H41" s="95" t="s">
        <v>244</v>
      </c>
      <c r="I41" s="104">
        <v>4.08</v>
      </c>
      <c r="J41" s="95" t="s">
        <v>240</v>
      </c>
      <c r="K41" s="32">
        <v>3.85E-2</v>
      </c>
      <c r="L41" s="32">
        <v>2.3E-3</v>
      </c>
      <c r="M41" s="154">
        <v>3752.64</v>
      </c>
      <c r="N41" s="95">
        <v>152.97</v>
      </c>
      <c r="O41" s="125">
        <v>5.7404099999999998</v>
      </c>
      <c r="P41" s="32">
        <v>1.1050883903551987E-4</v>
      </c>
      <c r="Q41" s="32">
        <v>4.8010284382265808E-6</v>
      </c>
      <c r="R41" s="18"/>
    </row>
    <row r="42" spans="2:27" x14ac:dyDescent="0.2">
      <c r="B42" s="23" t="s">
        <v>3232</v>
      </c>
      <c r="C42" s="32" t="s">
        <v>2947</v>
      </c>
      <c r="D42" s="32" t="s">
        <v>3242</v>
      </c>
      <c r="E42" s="32" t="s">
        <v>2455</v>
      </c>
      <c r="F42" s="95" t="s">
        <v>523</v>
      </c>
      <c r="G42" s="95" t="s">
        <v>3234</v>
      </c>
      <c r="H42" s="95" t="s">
        <v>244</v>
      </c>
      <c r="I42" s="104">
        <v>4.08</v>
      </c>
      <c r="J42" s="95" t="s">
        <v>240</v>
      </c>
      <c r="K42" s="32">
        <v>3.85E-2</v>
      </c>
      <c r="L42" s="32">
        <v>2.3E-3</v>
      </c>
      <c r="M42" s="154">
        <v>48634.76</v>
      </c>
      <c r="N42" s="95">
        <v>151.47</v>
      </c>
      <c r="O42" s="125">
        <v>73.66707000000001</v>
      </c>
      <c r="P42" s="32">
        <v>1.4181674097927459E-3</v>
      </c>
      <c r="Q42" s="32">
        <v>6.1611922847118632E-5</v>
      </c>
      <c r="R42" s="18"/>
    </row>
    <row r="43" spans="2:27" x14ac:dyDescent="0.2">
      <c r="B43" s="23" t="s">
        <v>3232</v>
      </c>
      <c r="C43" s="32" t="s">
        <v>2947</v>
      </c>
      <c r="D43" s="32" t="s">
        <v>3243</v>
      </c>
      <c r="E43" s="32" t="s">
        <v>2455</v>
      </c>
      <c r="F43" s="95" t="s">
        <v>523</v>
      </c>
      <c r="G43" s="95" t="s">
        <v>3234</v>
      </c>
      <c r="H43" s="95" t="s">
        <v>244</v>
      </c>
      <c r="I43" s="104">
        <v>4.08</v>
      </c>
      <c r="J43" s="95" t="s">
        <v>240</v>
      </c>
      <c r="K43" s="32">
        <v>3.85E-2</v>
      </c>
      <c r="L43" s="32">
        <v>2.3E-3</v>
      </c>
      <c r="M43" s="154">
        <v>32302.52</v>
      </c>
      <c r="N43" s="95">
        <v>151.91999999999999</v>
      </c>
      <c r="O43" s="125">
        <v>49.073980000000006</v>
      </c>
      <c r="P43" s="32">
        <v>9.4472495111887862E-4</v>
      </c>
      <c r="Q43" s="32">
        <v>4.1043335503380855E-5</v>
      </c>
      <c r="R43" s="18"/>
    </row>
    <row r="44" spans="2:27" x14ac:dyDescent="0.2">
      <c r="B44" s="23" t="s">
        <v>3232</v>
      </c>
      <c r="C44" s="32" t="s">
        <v>2947</v>
      </c>
      <c r="D44" s="32" t="s">
        <v>3244</v>
      </c>
      <c r="E44" s="32" t="s">
        <v>2455</v>
      </c>
      <c r="F44" s="95" t="s">
        <v>523</v>
      </c>
      <c r="G44" s="95" t="s">
        <v>3234</v>
      </c>
      <c r="H44" s="95" t="s">
        <v>244</v>
      </c>
      <c r="I44" s="104">
        <v>4.08</v>
      </c>
      <c r="J44" s="95" t="s">
        <v>240</v>
      </c>
      <c r="K44" s="32">
        <v>3.85E-2</v>
      </c>
      <c r="L44" s="32">
        <v>2.3E-3</v>
      </c>
      <c r="M44" s="154">
        <v>23949.9</v>
      </c>
      <c r="N44" s="95">
        <v>149.28</v>
      </c>
      <c r="O44" s="125">
        <v>35.752410000000005</v>
      </c>
      <c r="P44" s="32">
        <v>6.8827092870054783E-4</v>
      </c>
      <c r="Q44" s="32">
        <v>2.9901755649010508E-5</v>
      </c>
      <c r="R44" s="18"/>
    </row>
    <row r="45" spans="2:27" x14ac:dyDescent="0.2">
      <c r="B45" s="23" t="s">
        <v>3232</v>
      </c>
      <c r="C45" s="32" t="s">
        <v>2947</v>
      </c>
      <c r="D45" s="32" t="s">
        <v>3245</v>
      </c>
      <c r="E45" s="32" t="s">
        <v>2455</v>
      </c>
      <c r="F45" s="95" t="s">
        <v>523</v>
      </c>
      <c r="G45" s="95" t="s">
        <v>3234</v>
      </c>
      <c r="H45" s="95" t="s">
        <v>244</v>
      </c>
      <c r="I45" s="104">
        <v>4.08</v>
      </c>
      <c r="J45" s="95" t="s">
        <v>240</v>
      </c>
      <c r="K45" s="32">
        <v>3.85E-2</v>
      </c>
      <c r="L45" s="32">
        <v>2.3E-3</v>
      </c>
      <c r="M45" s="154">
        <v>18636.36</v>
      </c>
      <c r="N45" s="95">
        <v>144.93</v>
      </c>
      <c r="O45" s="125">
        <v>27.00967</v>
      </c>
      <c r="P45" s="32">
        <v>5.1996412702794918E-4</v>
      </c>
      <c r="Q45" s="32">
        <v>2.2589709407013669E-5</v>
      </c>
      <c r="R45" s="18"/>
    </row>
    <row r="46" spans="2:27" x14ac:dyDescent="0.2">
      <c r="B46" s="23" t="s">
        <v>3232</v>
      </c>
      <c r="C46" s="32" t="s">
        <v>2947</v>
      </c>
      <c r="D46" s="32" t="s">
        <v>3246</v>
      </c>
      <c r="E46" s="32" t="s">
        <v>2455</v>
      </c>
      <c r="F46" s="95" t="s">
        <v>523</v>
      </c>
      <c r="G46" s="95" t="s">
        <v>3234</v>
      </c>
      <c r="H46" s="95" t="s">
        <v>244</v>
      </c>
      <c r="I46" s="104">
        <v>4.08</v>
      </c>
      <c r="J46" s="95" t="s">
        <v>240</v>
      </c>
      <c r="K46" s="32">
        <v>3.85E-2</v>
      </c>
      <c r="L46" s="32">
        <v>2.3E-3</v>
      </c>
      <c r="M46" s="154">
        <v>23185.85</v>
      </c>
      <c r="N46" s="95">
        <v>142.66</v>
      </c>
      <c r="O46" s="125">
        <v>33.076929999999997</v>
      </c>
      <c r="P46" s="32">
        <v>6.3676516714993503E-4</v>
      </c>
      <c r="Q46" s="32">
        <v>2.7664100922970645E-5</v>
      </c>
      <c r="R46" s="18"/>
    </row>
    <row r="47" spans="2:27" x14ac:dyDescent="0.2">
      <c r="B47" s="23" t="s">
        <v>3232</v>
      </c>
      <c r="C47" s="32" t="s">
        <v>2947</v>
      </c>
      <c r="D47" s="32" t="s">
        <v>3247</v>
      </c>
      <c r="E47" s="32" t="s">
        <v>2455</v>
      </c>
      <c r="F47" s="95" t="s">
        <v>523</v>
      </c>
      <c r="G47" s="95" t="s">
        <v>3234</v>
      </c>
      <c r="H47" s="95" t="s">
        <v>244</v>
      </c>
      <c r="I47" s="104">
        <v>4.08</v>
      </c>
      <c r="J47" s="95" t="s">
        <v>240</v>
      </c>
      <c r="K47" s="32">
        <v>3.85E-2</v>
      </c>
      <c r="L47" s="32">
        <v>2.3E-3</v>
      </c>
      <c r="M47" s="154">
        <v>22327.66</v>
      </c>
      <c r="N47" s="95">
        <v>142.38999999999999</v>
      </c>
      <c r="O47" s="125">
        <v>31.792349999999999</v>
      </c>
      <c r="P47" s="32">
        <v>6.1203567144348754E-4</v>
      </c>
      <c r="Q47" s="32">
        <v>2.6589734264286494E-5</v>
      </c>
      <c r="R47" s="18"/>
    </row>
    <row r="48" spans="2:27" x14ac:dyDescent="0.2">
      <c r="B48" s="23" t="s">
        <v>3232</v>
      </c>
      <c r="C48" s="32" t="s">
        <v>2947</v>
      </c>
      <c r="D48" s="32" t="s">
        <v>3248</v>
      </c>
      <c r="E48" s="32" t="s">
        <v>2455</v>
      </c>
      <c r="F48" s="95" t="s">
        <v>523</v>
      </c>
      <c r="G48" s="95" t="s">
        <v>3234</v>
      </c>
      <c r="H48" s="95" t="s">
        <v>244</v>
      </c>
      <c r="I48" s="104">
        <v>4.08</v>
      </c>
      <c r="J48" s="95" t="s">
        <v>240</v>
      </c>
      <c r="K48" s="32">
        <v>3.85E-2</v>
      </c>
      <c r="L48" s="32">
        <v>2.3E-3</v>
      </c>
      <c r="M48" s="154">
        <v>19672.05</v>
      </c>
      <c r="N48" s="95">
        <v>141.96</v>
      </c>
      <c r="O48" s="125">
        <v>27.926439999999999</v>
      </c>
      <c r="P48" s="32">
        <v>5.3761289921714717E-4</v>
      </c>
      <c r="Q48" s="32">
        <v>2.3356455831278307E-5</v>
      </c>
      <c r="R48" s="18"/>
    </row>
    <row r="49" spans="2:18" x14ac:dyDescent="0.2">
      <c r="B49" s="23" t="s">
        <v>3232</v>
      </c>
      <c r="C49" s="32" t="s">
        <v>2947</v>
      </c>
      <c r="D49" s="32" t="s">
        <v>3249</v>
      </c>
      <c r="E49" s="32" t="s">
        <v>2455</v>
      </c>
      <c r="F49" s="95" t="s">
        <v>523</v>
      </c>
      <c r="G49" s="95" t="s">
        <v>3234</v>
      </c>
      <c r="H49" s="95" t="s">
        <v>244</v>
      </c>
      <c r="I49" s="104">
        <v>4.08</v>
      </c>
      <c r="J49" s="95" t="s">
        <v>240</v>
      </c>
      <c r="K49" s="32">
        <v>3.85E-2</v>
      </c>
      <c r="L49" s="32">
        <v>2.3E-3</v>
      </c>
      <c r="M49" s="154">
        <v>20395.09</v>
      </c>
      <c r="N49" s="95">
        <v>142.68</v>
      </c>
      <c r="O49" s="125">
        <v>29.099709999999998</v>
      </c>
      <c r="P49" s="32">
        <v>5.6019956211669688E-4</v>
      </c>
      <c r="Q49" s="32">
        <v>2.4337727663032153E-5</v>
      </c>
      <c r="R49" s="18"/>
    </row>
    <row r="50" spans="2:18" x14ac:dyDescent="0.2">
      <c r="B50" s="23" t="s">
        <v>3232</v>
      </c>
      <c r="C50" s="32" t="s">
        <v>2947</v>
      </c>
      <c r="D50" s="32" t="s">
        <v>3250</v>
      </c>
      <c r="E50" s="32" t="s">
        <v>2455</v>
      </c>
      <c r="F50" s="95" t="s">
        <v>523</v>
      </c>
      <c r="G50" s="95" t="s">
        <v>3234</v>
      </c>
      <c r="H50" s="95" t="s">
        <v>244</v>
      </c>
      <c r="I50" s="104">
        <v>4.08</v>
      </c>
      <c r="J50" s="95" t="s">
        <v>240</v>
      </c>
      <c r="K50" s="32">
        <v>3.85E-2</v>
      </c>
      <c r="L50" s="32">
        <v>2.3E-3</v>
      </c>
      <c r="M50" s="154">
        <v>14467.49</v>
      </c>
      <c r="N50" s="95">
        <v>144.22999999999999</v>
      </c>
      <c r="O50" s="125">
        <v>20.86646</v>
      </c>
      <c r="P50" s="32">
        <v>4.0170097072876571E-4</v>
      </c>
      <c r="Q50" s="32">
        <v>1.7451796625174409E-5</v>
      </c>
      <c r="R50" s="18"/>
    </row>
    <row r="51" spans="2:18" x14ac:dyDescent="0.2">
      <c r="B51" s="23" t="s">
        <v>3232</v>
      </c>
      <c r="C51" s="32" t="s">
        <v>2947</v>
      </c>
      <c r="D51" s="32" t="s">
        <v>3251</v>
      </c>
      <c r="E51" s="32" t="s">
        <v>2455</v>
      </c>
      <c r="F51" s="95" t="s">
        <v>523</v>
      </c>
      <c r="G51" s="95" t="s">
        <v>3234</v>
      </c>
      <c r="H51" s="95" t="s">
        <v>244</v>
      </c>
      <c r="I51" s="104">
        <v>4.08</v>
      </c>
      <c r="J51" s="95" t="s">
        <v>240</v>
      </c>
      <c r="K51" s="32">
        <v>3.85E-2</v>
      </c>
      <c r="L51" s="32">
        <v>2.3E-3</v>
      </c>
      <c r="M51" s="154">
        <v>8719.41</v>
      </c>
      <c r="N51" s="95">
        <v>145.24</v>
      </c>
      <c r="O51" s="125">
        <v>12.664069999999999</v>
      </c>
      <c r="P51" s="32">
        <v>2.4379646630894939E-4</v>
      </c>
      <c r="Q51" s="32">
        <v>1.0591675544724521E-5</v>
      </c>
      <c r="R51" s="18"/>
    </row>
    <row r="52" spans="2:18" x14ac:dyDescent="0.2">
      <c r="B52" s="23" t="s">
        <v>3232</v>
      </c>
      <c r="C52" s="32" t="s">
        <v>2947</v>
      </c>
      <c r="D52" s="32" t="s">
        <v>3252</v>
      </c>
      <c r="E52" s="32" t="s">
        <v>2455</v>
      </c>
      <c r="F52" s="95" t="s">
        <v>523</v>
      </c>
      <c r="G52" s="95" t="s">
        <v>3234</v>
      </c>
      <c r="H52" s="95" t="s">
        <v>244</v>
      </c>
      <c r="I52" s="104">
        <v>4.08</v>
      </c>
      <c r="J52" s="95" t="s">
        <v>240</v>
      </c>
      <c r="K52" s="32">
        <v>3.85E-2</v>
      </c>
      <c r="L52" s="32">
        <v>2.3E-3</v>
      </c>
      <c r="M52" s="154">
        <v>8767.4</v>
      </c>
      <c r="N52" s="95">
        <v>145.68</v>
      </c>
      <c r="O52" s="125">
        <v>12.77234</v>
      </c>
      <c r="P52" s="32">
        <v>2.4588077596668736E-4</v>
      </c>
      <c r="Q52" s="32">
        <v>1.0682227848306808E-5</v>
      </c>
      <c r="R52" s="18"/>
    </row>
    <row r="53" spans="2:18" x14ac:dyDescent="0.2">
      <c r="B53" s="23" t="s">
        <v>3232</v>
      </c>
      <c r="C53" s="32" t="s">
        <v>2947</v>
      </c>
      <c r="D53" s="32" t="s">
        <v>3253</v>
      </c>
      <c r="E53" s="32" t="s">
        <v>2455</v>
      </c>
      <c r="F53" s="95" t="s">
        <v>523</v>
      </c>
      <c r="G53" s="95" t="s">
        <v>3254</v>
      </c>
      <c r="H53" s="95" t="s">
        <v>244</v>
      </c>
      <c r="I53" s="104">
        <v>4.03</v>
      </c>
      <c r="J53" s="95" t="s">
        <v>240</v>
      </c>
      <c r="K53" s="32">
        <v>5.1699999999999996E-2</v>
      </c>
      <c r="L53" s="32">
        <v>2.0999999999999999E-3</v>
      </c>
      <c r="M53" s="154">
        <v>26800.12</v>
      </c>
      <c r="N53" s="95">
        <v>163.02000000000001</v>
      </c>
      <c r="O53" s="125">
        <v>43.689550000000004</v>
      </c>
      <c r="P53" s="32">
        <v>8.4106909584581897E-4</v>
      </c>
      <c r="Q53" s="32">
        <v>3.6540033203781981E-5</v>
      </c>
      <c r="R53" s="18"/>
    </row>
    <row r="54" spans="2:18" x14ac:dyDescent="0.2">
      <c r="B54" s="23" t="s">
        <v>3232</v>
      </c>
      <c r="C54" s="32" t="s">
        <v>2947</v>
      </c>
      <c r="D54" s="32" t="s">
        <v>3255</v>
      </c>
      <c r="E54" s="32" t="s">
        <v>2455</v>
      </c>
      <c r="F54" s="95" t="s">
        <v>523</v>
      </c>
      <c r="G54" s="95" t="s">
        <v>3254</v>
      </c>
      <c r="H54" s="95" t="s">
        <v>244</v>
      </c>
      <c r="I54" s="104">
        <v>4.03</v>
      </c>
      <c r="J54" s="95" t="s">
        <v>240</v>
      </c>
      <c r="K54" s="32">
        <v>5.1699999999999996E-2</v>
      </c>
      <c r="L54" s="32">
        <v>2.0999999999999999E-3</v>
      </c>
      <c r="M54" s="154">
        <v>1031.19</v>
      </c>
      <c r="N54" s="95">
        <v>162.26</v>
      </c>
      <c r="O54" s="125">
        <v>1.6732</v>
      </c>
      <c r="P54" s="32">
        <v>3.2210833280938443E-5</v>
      </c>
      <c r="Q54" s="32">
        <v>1.3993914690485026E-6</v>
      </c>
      <c r="R54" s="18"/>
    </row>
    <row r="55" spans="2:18" x14ac:dyDescent="0.2">
      <c r="B55" s="23" t="s">
        <v>3232</v>
      </c>
      <c r="C55" s="32" t="s">
        <v>2947</v>
      </c>
      <c r="D55" s="32" t="s">
        <v>3256</v>
      </c>
      <c r="E55" s="32" t="s">
        <v>2455</v>
      </c>
      <c r="F55" s="95" t="s">
        <v>523</v>
      </c>
      <c r="G55" s="95" t="s">
        <v>3254</v>
      </c>
      <c r="H55" s="95" t="s">
        <v>244</v>
      </c>
      <c r="I55" s="104">
        <v>4.03</v>
      </c>
      <c r="J55" s="95" t="s">
        <v>240</v>
      </c>
      <c r="K55" s="32">
        <v>5.1699999999999996E-2</v>
      </c>
      <c r="L55" s="32">
        <v>2.0999999999999999E-3</v>
      </c>
      <c r="M55" s="154">
        <v>11603.12</v>
      </c>
      <c r="N55" s="95">
        <v>163.80000000000001</v>
      </c>
      <c r="O55" s="125">
        <v>19.00591</v>
      </c>
      <c r="P55" s="32">
        <v>3.658834558705001E-4</v>
      </c>
      <c r="Q55" s="32">
        <v>1.5895713791240513E-5</v>
      </c>
      <c r="R55" s="18"/>
    </row>
    <row r="56" spans="2:18" x14ac:dyDescent="0.2">
      <c r="B56" s="23" t="s">
        <v>3232</v>
      </c>
      <c r="C56" s="32" t="s">
        <v>2947</v>
      </c>
      <c r="D56" s="32" t="s">
        <v>3257</v>
      </c>
      <c r="E56" s="32" t="s">
        <v>2455</v>
      </c>
      <c r="F56" s="95" t="s">
        <v>523</v>
      </c>
      <c r="G56" s="95" t="s">
        <v>3254</v>
      </c>
      <c r="H56" s="95" t="s">
        <v>244</v>
      </c>
      <c r="I56" s="104">
        <v>4.03</v>
      </c>
      <c r="J56" s="95" t="s">
        <v>240</v>
      </c>
      <c r="K56" s="32">
        <v>5.1699999999999996E-2</v>
      </c>
      <c r="L56" s="32">
        <v>2.0999999999999999E-3</v>
      </c>
      <c r="M56" s="154">
        <v>13296.75</v>
      </c>
      <c r="N56" s="95">
        <v>162.11000000000001</v>
      </c>
      <c r="O56" s="125">
        <v>21.55536</v>
      </c>
      <c r="P56" s="32">
        <v>4.1496300936565226E-4</v>
      </c>
      <c r="Q56" s="32">
        <v>1.8027962524664913E-5</v>
      </c>
      <c r="R56" s="18"/>
    </row>
    <row r="57" spans="2:18" x14ac:dyDescent="0.2">
      <c r="B57" s="23" t="s">
        <v>3232</v>
      </c>
      <c r="C57" s="32" t="s">
        <v>2947</v>
      </c>
      <c r="D57" s="32" t="s">
        <v>3258</v>
      </c>
      <c r="E57" s="32" t="s">
        <v>2455</v>
      </c>
      <c r="F57" s="95" t="s">
        <v>523</v>
      </c>
      <c r="G57" s="95" t="s">
        <v>3254</v>
      </c>
      <c r="H57" s="95" t="s">
        <v>244</v>
      </c>
      <c r="I57" s="104">
        <v>4.03</v>
      </c>
      <c r="J57" s="95" t="s">
        <v>240</v>
      </c>
      <c r="K57" s="32">
        <v>5.1699999999999996E-2</v>
      </c>
      <c r="L57" s="32">
        <v>2.0999999999999999E-3</v>
      </c>
      <c r="M57" s="154">
        <v>15516.88</v>
      </c>
      <c r="N57" s="95">
        <v>162.11000000000001</v>
      </c>
      <c r="O57" s="125">
        <v>25.154409999999999</v>
      </c>
      <c r="P57" s="32">
        <v>4.8424845014963594E-4</v>
      </c>
      <c r="Q57" s="32">
        <v>2.1038050898247874E-5</v>
      </c>
      <c r="R57" s="18"/>
    </row>
    <row r="58" spans="2:18" x14ac:dyDescent="0.2">
      <c r="B58" s="23" t="s">
        <v>3232</v>
      </c>
      <c r="C58" s="32" t="s">
        <v>2947</v>
      </c>
      <c r="D58" s="32" t="s">
        <v>3259</v>
      </c>
      <c r="E58" s="32" t="s">
        <v>2455</v>
      </c>
      <c r="F58" s="95" t="s">
        <v>523</v>
      </c>
      <c r="G58" s="95" t="s">
        <v>3254</v>
      </c>
      <c r="H58" s="95" t="s">
        <v>244</v>
      </c>
      <c r="I58" s="104">
        <v>4.03</v>
      </c>
      <c r="J58" s="95" t="s">
        <v>240</v>
      </c>
      <c r="K58" s="32">
        <v>5.1699999999999996E-2</v>
      </c>
      <c r="L58" s="32">
        <v>2.0999999999999999E-3</v>
      </c>
      <c r="M58" s="154">
        <v>15731.11</v>
      </c>
      <c r="N58" s="95">
        <v>162.11000000000001</v>
      </c>
      <c r="O58" s="125">
        <v>25.5017</v>
      </c>
      <c r="P58" s="32">
        <v>4.9093414241005732E-4</v>
      </c>
      <c r="Q58" s="32">
        <v>2.1328509100068251E-5</v>
      </c>
      <c r="R58" s="18"/>
    </row>
    <row r="59" spans="2:18" x14ac:dyDescent="0.2">
      <c r="B59" s="23" t="s">
        <v>3232</v>
      </c>
      <c r="C59" s="32" t="s">
        <v>2947</v>
      </c>
      <c r="D59" s="32" t="s">
        <v>3260</v>
      </c>
      <c r="E59" s="32" t="s">
        <v>2455</v>
      </c>
      <c r="F59" s="95" t="s">
        <v>523</v>
      </c>
      <c r="G59" s="95" t="s">
        <v>3254</v>
      </c>
      <c r="H59" s="95" t="s">
        <v>244</v>
      </c>
      <c r="I59" s="104">
        <v>4.03</v>
      </c>
      <c r="J59" s="95" t="s">
        <v>240</v>
      </c>
      <c r="K59" s="32">
        <v>5.1699999999999996E-2</v>
      </c>
      <c r="L59" s="32">
        <v>2.0999999999999999E-3</v>
      </c>
      <c r="M59" s="154">
        <v>14775.29</v>
      </c>
      <c r="N59" s="95">
        <v>163.38</v>
      </c>
      <c r="O59" s="125">
        <v>24.139860000000002</v>
      </c>
      <c r="P59" s="32">
        <v>4.6471731166937289E-4</v>
      </c>
      <c r="Q59" s="32">
        <v>2.018952554866435E-5</v>
      </c>
      <c r="R59" s="18"/>
    </row>
    <row r="60" spans="2:18" x14ac:dyDescent="0.2">
      <c r="B60" s="23" t="s">
        <v>3232</v>
      </c>
      <c r="C60" s="32" t="s">
        <v>2947</v>
      </c>
      <c r="D60" s="32" t="s">
        <v>3261</v>
      </c>
      <c r="E60" s="32" t="s">
        <v>2455</v>
      </c>
      <c r="F60" s="95" t="s">
        <v>523</v>
      </c>
      <c r="G60" s="95" t="s">
        <v>3254</v>
      </c>
      <c r="H60" s="95" t="s">
        <v>244</v>
      </c>
      <c r="I60" s="104">
        <v>4.03</v>
      </c>
      <c r="J60" s="95" t="s">
        <v>240</v>
      </c>
      <c r="K60" s="32">
        <v>5.1699999999999996E-2</v>
      </c>
      <c r="L60" s="32">
        <v>2.0999999999999999E-3</v>
      </c>
      <c r="M60" s="154">
        <v>3752.65</v>
      </c>
      <c r="N60" s="95">
        <v>160.94999999999999</v>
      </c>
      <c r="O60" s="125">
        <v>6.0398900000000006</v>
      </c>
      <c r="P60" s="32">
        <v>1.1627413926918916E-4</v>
      </c>
      <c r="Q60" s="32">
        <v>5.0515004422611533E-6</v>
      </c>
      <c r="R60" s="18"/>
    </row>
    <row r="61" spans="2:18" x14ac:dyDescent="0.2">
      <c r="B61" s="23" t="s">
        <v>3232</v>
      </c>
      <c r="C61" s="32" t="s">
        <v>2947</v>
      </c>
      <c r="D61" s="32" t="s">
        <v>3262</v>
      </c>
      <c r="E61" s="32" t="s">
        <v>2455</v>
      </c>
      <c r="F61" s="95" t="s">
        <v>523</v>
      </c>
      <c r="G61" s="95" t="s">
        <v>3254</v>
      </c>
      <c r="H61" s="95" t="s">
        <v>244</v>
      </c>
      <c r="I61" s="104">
        <v>4.03</v>
      </c>
      <c r="J61" s="95" t="s">
        <v>240</v>
      </c>
      <c r="K61" s="32">
        <v>5.1699999999999996E-2</v>
      </c>
      <c r="L61" s="32">
        <v>2.0999999999999999E-3</v>
      </c>
      <c r="M61" s="154">
        <v>48634.76</v>
      </c>
      <c r="N61" s="95">
        <v>159.38</v>
      </c>
      <c r="O61" s="125">
        <v>77.514080000000007</v>
      </c>
      <c r="P61" s="32">
        <v>1.4922263374404286E-3</v>
      </c>
      <c r="Q61" s="32">
        <v>6.4829394144838131E-5</v>
      </c>
      <c r="R61" s="18"/>
    </row>
    <row r="62" spans="2:18" x14ac:dyDescent="0.2">
      <c r="B62" s="23" t="s">
        <v>3232</v>
      </c>
      <c r="C62" s="32" t="s">
        <v>2947</v>
      </c>
      <c r="D62" s="32" t="s">
        <v>3263</v>
      </c>
      <c r="E62" s="32" t="s">
        <v>2455</v>
      </c>
      <c r="F62" s="95" t="s">
        <v>523</v>
      </c>
      <c r="G62" s="95" t="s">
        <v>3254</v>
      </c>
      <c r="H62" s="95" t="s">
        <v>244</v>
      </c>
      <c r="I62" s="104">
        <v>4.03</v>
      </c>
      <c r="J62" s="95" t="s">
        <v>240</v>
      </c>
      <c r="K62" s="32">
        <v>5.1699999999999996E-2</v>
      </c>
      <c r="L62" s="32">
        <v>2.0999999999999999E-3</v>
      </c>
      <c r="M62" s="154">
        <v>32302.52</v>
      </c>
      <c r="N62" s="95">
        <v>159.85</v>
      </c>
      <c r="O62" s="125">
        <v>51.635570000000001</v>
      </c>
      <c r="P62" s="32">
        <v>9.9403821218995141E-4</v>
      </c>
      <c r="Q62" s="32">
        <v>4.318573760307004E-5</v>
      </c>
      <c r="R62" s="18"/>
    </row>
    <row r="63" spans="2:18" x14ac:dyDescent="0.2">
      <c r="B63" s="23" t="s">
        <v>3232</v>
      </c>
      <c r="C63" s="32" t="s">
        <v>2947</v>
      </c>
      <c r="D63" s="32" t="s">
        <v>3264</v>
      </c>
      <c r="E63" s="32" t="s">
        <v>2455</v>
      </c>
      <c r="F63" s="95" t="s">
        <v>523</v>
      </c>
      <c r="G63" s="95" t="s">
        <v>3254</v>
      </c>
      <c r="H63" s="95" t="s">
        <v>244</v>
      </c>
      <c r="I63" s="104">
        <v>4.03</v>
      </c>
      <c r="J63" s="95" t="s">
        <v>240</v>
      </c>
      <c r="K63" s="32">
        <v>5.1699999999999996E-2</v>
      </c>
      <c r="L63" s="32">
        <v>2.0999999999999999E-3</v>
      </c>
      <c r="M63" s="154">
        <v>23949.919999999998</v>
      </c>
      <c r="N63" s="95">
        <v>157.06</v>
      </c>
      <c r="O63" s="125">
        <v>37.615739999999995</v>
      </c>
      <c r="P63" s="32">
        <v>7.2414196143863701E-4</v>
      </c>
      <c r="Q63" s="32">
        <v>3.1460163553637647E-5</v>
      </c>
      <c r="R63" s="18"/>
    </row>
    <row r="64" spans="2:18" x14ac:dyDescent="0.2">
      <c r="B64" s="23" t="s">
        <v>3232</v>
      </c>
      <c r="C64" s="32" t="s">
        <v>2947</v>
      </c>
      <c r="D64" s="32" t="s">
        <v>3265</v>
      </c>
      <c r="E64" s="32" t="s">
        <v>2455</v>
      </c>
      <c r="F64" s="95" t="s">
        <v>523</v>
      </c>
      <c r="G64" s="95" t="s">
        <v>3254</v>
      </c>
      <c r="H64" s="95" t="s">
        <v>244</v>
      </c>
      <c r="I64" s="104">
        <v>4.03</v>
      </c>
      <c r="J64" s="95" t="s">
        <v>240</v>
      </c>
      <c r="K64" s="32">
        <v>5.1699999999999996E-2</v>
      </c>
      <c r="L64" s="32">
        <v>2.0999999999999999E-3</v>
      </c>
      <c r="M64" s="154">
        <v>18636.36</v>
      </c>
      <c r="N64" s="95">
        <v>152.5</v>
      </c>
      <c r="O64" s="125">
        <v>28.420439999999999</v>
      </c>
      <c r="P64" s="32">
        <v>5.4712291095560255E-4</v>
      </c>
      <c r="Q64" s="32">
        <v>2.3769615875331594E-5</v>
      </c>
      <c r="R64" s="18"/>
    </row>
    <row r="65" spans="2:18" x14ac:dyDescent="0.2">
      <c r="B65" s="23" t="s">
        <v>3232</v>
      </c>
      <c r="C65" s="32" t="s">
        <v>2947</v>
      </c>
      <c r="D65" s="32" t="s">
        <v>3266</v>
      </c>
      <c r="E65" s="32" t="s">
        <v>2455</v>
      </c>
      <c r="F65" s="95" t="s">
        <v>523</v>
      </c>
      <c r="G65" s="95" t="s">
        <v>3254</v>
      </c>
      <c r="H65" s="95" t="s">
        <v>244</v>
      </c>
      <c r="I65" s="104">
        <v>4.03</v>
      </c>
      <c r="J65" s="95" t="s">
        <v>240</v>
      </c>
      <c r="K65" s="32">
        <v>5.1699999999999996E-2</v>
      </c>
      <c r="L65" s="32">
        <v>2.0999999999999999E-3</v>
      </c>
      <c r="M65" s="154">
        <v>23185.86</v>
      </c>
      <c r="N65" s="95">
        <v>150.1</v>
      </c>
      <c r="O65" s="125">
        <v>34.801970000000004</v>
      </c>
      <c r="P65" s="32">
        <v>6.6997397413233407E-4</v>
      </c>
      <c r="Q65" s="32">
        <v>2.9106849105953814E-5</v>
      </c>
      <c r="R65" s="18"/>
    </row>
    <row r="66" spans="2:18" x14ac:dyDescent="0.2">
      <c r="B66" s="23" t="s">
        <v>3232</v>
      </c>
      <c r="C66" s="32" t="s">
        <v>2947</v>
      </c>
      <c r="D66" s="32" t="s">
        <v>3267</v>
      </c>
      <c r="E66" s="32" t="s">
        <v>2455</v>
      </c>
      <c r="F66" s="95" t="s">
        <v>523</v>
      </c>
      <c r="G66" s="95" t="s">
        <v>3254</v>
      </c>
      <c r="H66" s="95" t="s">
        <v>244</v>
      </c>
      <c r="I66" s="104">
        <v>4.03</v>
      </c>
      <c r="J66" s="95" t="s">
        <v>240</v>
      </c>
      <c r="K66" s="32">
        <v>5.1699999999999996E-2</v>
      </c>
      <c r="L66" s="32">
        <v>2.0999999999999999E-3</v>
      </c>
      <c r="M66" s="154">
        <v>22327.66</v>
      </c>
      <c r="N66" s="95">
        <v>149.82</v>
      </c>
      <c r="O66" s="125">
        <v>33.451300000000003</v>
      </c>
      <c r="P66" s="32">
        <v>6.4397217746273985E-4</v>
      </c>
      <c r="Q66" s="32">
        <v>2.7977207655141156E-5</v>
      </c>
      <c r="R66" s="18"/>
    </row>
    <row r="67" spans="2:18" x14ac:dyDescent="0.2">
      <c r="B67" s="23" t="s">
        <v>3232</v>
      </c>
      <c r="C67" s="32" t="s">
        <v>2947</v>
      </c>
      <c r="D67" s="32" t="s">
        <v>3268</v>
      </c>
      <c r="E67" s="32" t="s">
        <v>2455</v>
      </c>
      <c r="F67" s="95" t="s">
        <v>523</v>
      </c>
      <c r="G67" s="95" t="s">
        <v>3254</v>
      </c>
      <c r="H67" s="95" t="s">
        <v>244</v>
      </c>
      <c r="I67" s="104">
        <v>4.03</v>
      </c>
      <c r="J67" s="95" t="s">
        <v>240</v>
      </c>
      <c r="K67" s="32">
        <v>5.1699999999999996E-2</v>
      </c>
      <c r="L67" s="32">
        <v>2.0999999999999999E-3</v>
      </c>
      <c r="M67" s="154">
        <v>19672.060000000001</v>
      </c>
      <c r="N67" s="95">
        <v>149.37</v>
      </c>
      <c r="O67" s="125">
        <v>29.384150000000002</v>
      </c>
      <c r="P67" s="32">
        <v>5.6567532677031282E-4</v>
      </c>
      <c r="Q67" s="32">
        <v>2.4575620867344943E-5</v>
      </c>
      <c r="R67" s="18"/>
    </row>
    <row r="68" spans="2:18" x14ac:dyDescent="0.2">
      <c r="B68" s="23" t="s">
        <v>3232</v>
      </c>
      <c r="C68" s="32" t="s">
        <v>2947</v>
      </c>
      <c r="D68" s="32" t="s">
        <v>3269</v>
      </c>
      <c r="E68" s="32" t="s">
        <v>2455</v>
      </c>
      <c r="F68" s="95" t="s">
        <v>523</v>
      </c>
      <c r="G68" s="95" t="s">
        <v>3254</v>
      </c>
      <c r="H68" s="95" t="s">
        <v>244</v>
      </c>
      <c r="I68" s="104">
        <v>4.03</v>
      </c>
      <c r="J68" s="95" t="s">
        <v>240</v>
      </c>
      <c r="K68" s="32">
        <v>5.1699999999999996E-2</v>
      </c>
      <c r="L68" s="32">
        <v>2.0999999999999999E-3</v>
      </c>
      <c r="M68" s="154">
        <v>20395.080000000002</v>
      </c>
      <c r="N68" s="95">
        <v>150.11000000000001</v>
      </c>
      <c r="O68" s="125">
        <v>30.61505</v>
      </c>
      <c r="P68" s="32">
        <v>5.893714268692293E-4</v>
      </c>
      <c r="Q68" s="32">
        <v>2.5605091916383792E-5</v>
      </c>
      <c r="R68" s="18"/>
    </row>
    <row r="69" spans="2:18" x14ac:dyDescent="0.2">
      <c r="B69" s="23" t="s">
        <v>3232</v>
      </c>
      <c r="C69" s="32" t="s">
        <v>2947</v>
      </c>
      <c r="D69" s="32" t="s">
        <v>3270</v>
      </c>
      <c r="E69" s="32" t="s">
        <v>2455</v>
      </c>
      <c r="F69" s="95" t="s">
        <v>523</v>
      </c>
      <c r="G69" s="95" t="s">
        <v>3254</v>
      </c>
      <c r="H69" s="95" t="s">
        <v>244</v>
      </c>
      <c r="I69" s="104">
        <v>4.03</v>
      </c>
      <c r="J69" s="95" t="s">
        <v>240</v>
      </c>
      <c r="K69" s="32">
        <v>5.1699999999999996E-2</v>
      </c>
      <c r="L69" s="32">
        <v>2.0999999999999999E-3</v>
      </c>
      <c r="M69" s="154">
        <v>14467.49</v>
      </c>
      <c r="N69" s="95">
        <v>151.75</v>
      </c>
      <c r="O69" s="125">
        <v>21.954409999999999</v>
      </c>
      <c r="P69" s="32">
        <v>4.2264513524466158E-4</v>
      </c>
      <c r="Q69" s="32">
        <v>1.836171053191079E-5</v>
      </c>
      <c r="R69" s="18"/>
    </row>
    <row r="70" spans="2:18" x14ac:dyDescent="0.2">
      <c r="B70" s="23" t="s">
        <v>3232</v>
      </c>
      <c r="C70" s="32" t="s">
        <v>2947</v>
      </c>
      <c r="D70" s="32" t="s">
        <v>3271</v>
      </c>
      <c r="E70" s="32" t="s">
        <v>2455</v>
      </c>
      <c r="F70" s="95" t="s">
        <v>523</v>
      </c>
      <c r="G70" s="95" t="s">
        <v>3254</v>
      </c>
      <c r="H70" s="95" t="s">
        <v>244</v>
      </c>
      <c r="I70" s="104">
        <v>4.03</v>
      </c>
      <c r="J70" s="95" t="s">
        <v>240</v>
      </c>
      <c r="K70" s="32">
        <v>5.1699999999999996E-2</v>
      </c>
      <c r="L70" s="32">
        <v>2.0999999999999999E-3</v>
      </c>
      <c r="M70" s="154">
        <v>8719.43</v>
      </c>
      <c r="N70" s="95">
        <v>152.82</v>
      </c>
      <c r="O70" s="125">
        <v>13.32503</v>
      </c>
      <c r="P70" s="32">
        <v>2.5652063100257185E-4</v>
      </c>
      <c r="Q70" s="32">
        <v>1.1144473647391447E-5</v>
      </c>
      <c r="R70" s="18"/>
    </row>
    <row r="71" spans="2:18" x14ac:dyDescent="0.2">
      <c r="B71" s="23" t="s">
        <v>3232</v>
      </c>
      <c r="C71" s="32" t="s">
        <v>2947</v>
      </c>
      <c r="D71" s="32" t="s">
        <v>3272</v>
      </c>
      <c r="E71" s="32" t="s">
        <v>2455</v>
      </c>
      <c r="F71" s="95" t="s">
        <v>523</v>
      </c>
      <c r="G71" s="95" t="s">
        <v>3254</v>
      </c>
      <c r="H71" s="95" t="s">
        <v>244</v>
      </c>
      <c r="I71" s="104">
        <v>4.03</v>
      </c>
      <c r="J71" s="95" t="s">
        <v>240</v>
      </c>
      <c r="K71" s="32">
        <v>5.1699999999999996E-2</v>
      </c>
      <c r="L71" s="32">
        <v>2.0999999999999999E-3</v>
      </c>
      <c r="M71" s="154">
        <v>8767.42</v>
      </c>
      <c r="N71" s="95">
        <v>153.28</v>
      </c>
      <c r="O71" s="125">
        <v>13.438700000000001</v>
      </c>
      <c r="P71" s="32">
        <v>2.5870889625421198E-4</v>
      </c>
      <c r="Q71" s="32">
        <v>1.1239542275341927E-5</v>
      </c>
      <c r="R71" s="18"/>
    </row>
    <row r="72" spans="2:18" x14ac:dyDescent="0.2">
      <c r="B72" s="23" t="s">
        <v>3232</v>
      </c>
      <c r="C72" s="32" t="s">
        <v>2947</v>
      </c>
      <c r="D72" s="32" t="s">
        <v>3370</v>
      </c>
      <c r="E72" s="32" t="s">
        <v>2455</v>
      </c>
      <c r="F72" s="95" t="s">
        <v>523</v>
      </c>
      <c r="G72" s="95" t="s">
        <v>3371</v>
      </c>
      <c r="H72" s="95" t="s">
        <v>244</v>
      </c>
      <c r="I72" s="104">
        <v>4.04</v>
      </c>
      <c r="J72" s="95" t="s">
        <v>135</v>
      </c>
      <c r="K72" s="32">
        <v>9.849999999999999E-2</v>
      </c>
      <c r="L72" s="32">
        <v>3.6699999999999997E-2</v>
      </c>
      <c r="M72" s="154">
        <v>48846.31</v>
      </c>
      <c r="N72" s="95">
        <v>129.13999999999999</v>
      </c>
      <c r="O72" s="125">
        <v>229.10701</v>
      </c>
      <c r="P72" s="32">
        <v>4.4105472762397185E-3</v>
      </c>
      <c r="Q72" s="32">
        <v>1.916151059605606E-4</v>
      </c>
      <c r="R72" s="18"/>
    </row>
    <row r="73" spans="2:18" x14ac:dyDescent="0.2">
      <c r="B73" s="23" t="s">
        <v>2981</v>
      </c>
      <c r="C73" s="32" t="s">
        <v>234</v>
      </c>
      <c r="D73" s="32" t="s">
        <v>2982</v>
      </c>
      <c r="E73" s="32" t="s">
        <v>599</v>
      </c>
      <c r="F73" s="95" t="s">
        <v>504</v>
      </c>
      <c r="G73" s="95" t="s">
        <v>2983</v>
      </c>
      <c r="H73" s="95" t="s">
        <v>239</v>
      </c>
      <c r="I73" s="104">
        <v>4.51</v>
      </c>
      <c r="J73" s="95" t="s">
        <v>240</v>
      </c>
      <c r="K73" s="32">
        <v>3.9599999999999996E-2</v>
      </c>
      <c r="L73" s="32">
        <v>3.49E-2</v>
      </c>
      <c r="M73" s="154">
        <v>3871022</v>
      </c>
      <c r="N73" s="95">
        <v>103.54</v>
      </c>
      <c r="O73" s="125">
        <v>4008.0561699999998</v>
      </c>
      <c r="P73" s="32">
        <v>7.7159233249167264E-2</v>
      </c>
      <c r="Q73" s="32">
        <v>3.3521632869741901E-3</v>
      </c>
      <c r="R73" s="18"/>
    </row>
    <row r="74" spans="2:18" x14ac:dyDescent="0.2">
      <c r="B74" s="23" t="s">
        <v>3317</v>
      </c>
      <c r="C74" s="32" t="s">
        <v>234</v>
      </c>
      <c r="D74" s="32" t="s">
        <v>3318</v>
      </c>
      <c r="E74" s="32" t="s">
        <v>3319</v>
      </c>
      <c r="F74" s="95" t="s">
        <v>523</v>
      </c>
      <c r="G74" s="95" t="s">
        <v>3022</v>
      </c>
      <c r="H74" s="95" t="s">
        <v>244</v>
      </c>
      <c r="I74" s="104">
        <v>9.7200000000000006</v>
      </c>
      <c r="J74" s="95" t="s">
        <v>240</v>
      </c>
      <c r="K74" s="32">
        <v>2.2700000000000001E-2</v>
      </c>
      <c r="L74" s="32">
        <v>1.6799999999999999E-2</v>
      </c>
      <c r="M74" s="154">
        <v>942202.8</v>
      </c>
      <c r="N74" s="95">
        <v>106.56</v>
      </c>
      <c r="O74" s="125">
        <v>1004.0113</v>
      </c>
      <c r="P74" s="32">
        <v>1.932825758814145E-2</v>
      </c>
      <c r="Q74" s="32">
        <v>8.3971124076517867E-4</v>
      </c>
      <c r="R74" s="18"/>
    </row>
    <row r="75" spans="2:18" x14ac:dyDescent="0.2">
      <c r="B75" s="23" t="s">
        <v>3083</v>
      </c>
      <c r="C75" s="32" t="s">
        <v>2947</v>
      </c>
      <c r="D75" s="32" t="s">
        <v>3084</v>
      </c>
      <c r="E75" s="32" t="s">
        <v>3085</v>
      </c>
      <c r="F75" s="95" t="s">
        <v>523</v>
      </c>
      <c r="G75" s="95" t="s">
        <v>3086</v>
      </c>
      <c r="H75" s="95" t="s">
        <v>244</v>
      </c>
      <c r="I75" s="104">
        <v>5.82</v>
      </c>
      <c r="J75" s="95" t="s">
        <v>240</v>
      </c>
      <c r="K75" s="32">
        <v>5.3600000000000002E-2</v>
      </c>
      <c r="L75" s="32">
        <v>9.1000000000000004E-3</v>
      </c>
      <c r="M75" s="154">
        <v>339501.61</v>
      </c>
      <c r="N75" s="95">
        <v>134.07</v>
      </c>
      <c r="O75" s="125">
        <v>455.16980000000001</v>
      </c>
      <c r="P75" s="32">
        <v>8.7624901639481809E-3</v>
      </c>
      <c r="Q75" s="32">
        <v>3.8068415914924283E-4</v>
      </c>
      <c r="R75" s="18"/>
    </row>
    <row r="76" spans="2:18" x14ac:dyDescent="0.2">
      <c r="B76" s="23" t="s">
        <v>3083</v>
      </c>
      <c r="C76" s="32" t="s">
        <v>2947</v>
      </c>
      <c r="D76" s="32" t="s">
        <v>3087</v>
      </c>
      <c r="E76" s="32" t="s">
        <v>3085</v>
      </c>
      <c r="F76" s="95" t="s">
        <v>523</v>
      </c>
      <c r="G76" s="95" t="s">
        <v>3088</v>
      </c>
      <c r="H76" s="95" t="s">
        <v>244</v>
      </c>
      <c r="I76" s="104">
        <v>5.82</v>
      </c>
      <c r="J76" s="95" t="s">
        <v>240</v>
      </c>
      <c r="K76" s="32">
        <v>5.1299999999999998E-2</v>
      </c>
      <c r="L76" s="32">
        <v>1.0500000000000001E-2</v>
      </c>
      <c r="M76" s="154">
        <v>132036.29</v>
      </c>
      <c r="N76" s="95">
        <v>129.6</v>
      </c>
      <c r="O76" s="125">
        <v>171.11903000000001</v>
      </c>
      <c r="P76" s="32">
        <v>3.2942185910386709E-3</v>
      </c>
      <c r="Q76" s="32">
        <v>1.4311648982420202E-4</v>
      </c>
      <c r="R76" s="18"/>
    </row>
    <row r="77" spans="2:18" x14ac:dyDescent="0.2">
      <c r="B77" s="23" t="s">
        <v>3083</v>
      </c>
      <c r="C77" s="32" t="s">
        <v>2947</v>
      </c>
      <c r="D77" s="32" t="s">
        <v>3089</v>
      </c>
      <c r="E77" s="32" t="s">
        <v>3085</v>
      </c>
      <c r="F77" s="95" t="s">
        <v>523</v>
      </c>
      <c r="G77" s="95" t="s">
        <v>3090</v>
      </c>
      <c r="H77" s="95" t="s">
        <v>244</v>
      </c>
      <c r="I77" s="104">
        <v>5.86</v>
      </c>
      <c r="J77" s="95" t="s">
        <v>240</v>
      </c>
      <c r="K77" s="32">
        <v>4.8499999999999995E-2</v>
      </c>
      <c r="L77" s="32">
        <v>9.1999999999999998E-3</v>
      </c>
      <c r="M77" s="154">
        <v>57124.19</v>
      </c>
      <c r="N77" s="95">
        <v>128.69999999999999</v>
      </c>
      <c r="O77" s="125">
        <v>73.518830000000008</v>
      </c>
      <c r="P77" s="32">
        <v>1.4153136362297727E-3</v>
      </c>
      <c r="Q77" s="32">
        <v>6.1487941379648065E-5</v>
      </c>
      <c r="R77" s="18"/>
    </row>
    <row r="78" spans="2:18" x14ac:dyDescent="0.2">
      <c r="B78" s="23" t="s">
        <v>3083</v>
      </c>
      <c r="C78" s="32" t="s">
        <v>2947</v>
      </c>
      <c r="D78" s="32" t="s">
        <v>3091</v>
      </c>
      <c r="E78" s="32" t="s">
        <v>3085</v>
      </c>
      <c r="F78" s="95" t="s">
        <v>523</v>
      </c>
      <c r="G78" s="95" t="s">
        <v>3092</v>
      </c>
      <c r="H78" s="95" t="s">
        <v>244</v>
      </c>
      <c r="I78" s="104">
        <v>5.86</v>
      </c>
      <c r="J78" s="95" t="s">
        <v>240</v>
      </c>
      <c r="K78" s="32">
        <v>4.8499999999999995E-2</v>
      </c>
      <c r="L78" s="32">
        <v>9.1000000000000004E-3</v>
      </c>
      <c r="M78" s="154">
        <v>113071.44</v>
      </c>
      <c r="N78" s="95">
        <v>128.78</v>
      </c>
      <c r="O78" s="125">
        <v>145.61339999999998</v>
      </c>
      <c r="P78" s="32">
        <v>2.8032087920574957E-3</v>
      </c>
      <c r="Q78" s="32">
        <v>1.2178469384362134E-4</v>
      </c>
      <c r="R78" s="18"/>
    </row>
    <row r="79" spans="2:18" x14ac:dyDescent="0.2">
      <c r="B79" s="23" t="s">
        <v>3083</v>
      </c>
      <c r="C79" s="32" t="s">
        <v>2947</v>
      </c>
      <c r="D79" s="32" t="s">
        <v>3093</v>
      </c>
      <c r="E79" s="32" t="s">
        <v>3085</v>
      </c>
      <c r="F79" s="95" t="s">
        <v>523</v>
      </c>
      <c r="G79" s="95" t="s">
        <v>3094</v>
      </c>
      <c r="H79" s="95" t="s">
        <v>244</v>
      </c>
      <c r="I79" s="104">
        <v>5.89</v>
      </c>
      <c r="J79" s="95" t="s">
        <v>240</v>
      </c>
      <c r="K79" s="32">
        <v>4.9800000000000004E-2</v>
      </c>
      <c r="L79" s="32">
        <v>6.1999999999999998E-3</v>
      </c>
      <c r="M79" s="154">
        <v>218168.59</v>
      </c>
      <c r="N79" s="95">
        <v>134.72</v>
      </c>
      <c r="O79" s="125">
        <v>293.91672</v>
      </c>
      <c r="P79" s="32">
        <v>5.658201330624113E-3</v>
      </c>
      <c r="Q79" s="32">
        <v>2.4581911939918562E-4</v>
      </c>
      <c r="R79" s="18"/>
    </row>
    <row r="80" spans="2:18" x14ac:dyDescent="0.2">
      <c r="B80" s="23" t="s">
        <v>3083</v>
      </c>
      <c r="C80" s="32" t="s">
        <v>2947</v>
      </c>
      <c r="D80" s="32" t="s">
        <v>3095</v>
      </c>
      <c r="E80" s="32" t="s">
        <v>3085</v>
      </c>
      <c r="F80" s="95" t="s">
        <v>523</v>
      </c>
      <c r="G80" s="95" t="s">
        <v>3092</v>
      </c>
      <c r="H80" s="95" t="s">
        <v>244</v>
      </c>
      <c r="I80" s="104">
        <v>5.92</v>
      </c>
      <c r="J80" s="95" t="s">
        <v>240</v>
      </c>
      <c r="K80" s="32">
        <v>4.8499999999999995E-2</v>
      </c>
      <c r="L80" s="32">
        <v>4.5999999999999999E-3</v>
      </c>
      <c r="M80" s="154">
        <v>74808.11</v>
      </c>
      <c r="N80" s="95">
        <v>130.87</v>
      </c>
      <c r="O80" s="125">
        <v>97.90137</v>
      </c>
      <c r="P80" s="32">
        <v>1.8847027892932515E-3</v>
      </c>
      <c r="Q80" s="32">
        <v>8.1880433890844486E-5</v>
      </c>
      <c r="R80" s="18"/>
    </row>
    <row r="81" spans="2:18" x14ac:dyDescent="0.2">
      <c r="B81" s="23" t="s">
        <v>3083</v>
      </c>
      <c r="C81" s="32" t="s">
        <v>2947</v>
      </c>
      <c r="D81" s="32" t="s">
        <v>3096</v>
      </c>
      <c r="E81" s="32" t="s">
        <v>3085</v>
      </c>
      <c r="F81" s="95" t="s">
        <v>523</v>
      </c>
      <c r="G81" s="95" t="s">
        <v>3097</v>
      </c>
      <c r="H81" s="95" t="s">
        <v>244</v>
      </c>
      <c r="I81" s="104">
        <v>5.89</v>
      </c>
      <c r="J81" s="95" t="s">
        <v>240</v>
      </c>
      <c r="K81" s="32">
        <v>4.8499999999999995E-2</v>
      </c>
      <c r="L81" s="32">
        <v>7.3000000000000001E-3</v>
      </c>
      <c r="M81" s="154">
        <v>29247.74</v>
      </c>
      <c r="N81" s="95">
        <v>128.07</v>
      </c>
      <c r="O81" s="125">
        <v>37.45758</v>
      </c>
      <c r="P81" s="32">
        <v>7.2109721759945871E-4</v>
      </c>
      <c r="Q81" s="32">
        <v>3.1327885431031446E-5</v>
      </c>
      <c r="R81" s="18"/>
    </row>
    <row r="82" spans="2:18" x14ac:dyDescent="0.2">
      <c r="B82" s="23" t="s">
        <v>3083</v>
      </c>
      <c r="C82" s="32" t="s">
        <v>2947</v>
      </c>
      <c r="D82" s="32" t="s">
        <v>3098</v>
      </c>
      <c r="E82" s="32" t="s">
        <v>3085</v>
      </c>
      <c r="F82" s="95" t="s">
        <v>523</v>
      </c>
      <c r="G82" s="95" t="s">
        <v>979</v>
      </c>
      <c r="H82" s="95" t="s">
        <v>244</v>
      </c>
      <c r="I82" s="104">
        <v>5.86</v>
      </c>
      <c r="J82" s="95" t="s">
        <v>240</v>
      </c>
      <c r="K82" s="32">
        <v>4.8600000000000004E-2</v>
      </c>
      <c r="L82" s="32">
        <v>9.1999999999999998E-3</v>
      </c>
      <c r="M82" s="154">
        <v>96352.31</v>
      </c>
      <c r="N82" s="95">
        <v>128.78</v>
      </c>
      <c r="O82" s="125">
        <v>124.0825</v>
      </c>
      <c r="P82" s="32">
        <v>2.3887166630301485E-3</v>
      </c>
      <c r="Q82" s="32">
        <v>1.0377718859563162E-4</v>
      </c>
      <c r="R82" s="18"/>
    </row>
    <row r="83" spans="2:18" x14ac:dyDescent="0.2">
      <c r="B83" s="23" t="s">
        <v>3207</v>
      </c>
      <c r="C83" s="32" t="s">
        <v>2947</v>
      </c>
      <c r="D83" s="32" t="s">
        <v>3208</v>
      </c>
      <c r="E83" s="32" t="s">
        <v>1290</v>
      </c>
      <c r="F83" s="95" t="s">
        <v>504</v>
      </c>
      <c r="G83" s="95" t="s">
        <v>713</v>
      </c>
      <c r="H83" s="95" t="s">
        <v>239</v>
      </c>
      <c r="I83" s="104">
        <v>2.29</v>
      </c>
      <c r="J83" s="95" t="s">
        <v>240</v>
      </c>
      <c r="K83" s="32">
        <v>0.06</v>
      </c>
      <c r="L83" s="32">
        <v>4.4299999999999999E-2</v>
      </c>
      <c r="M83" s="154">
        <v>437631.86</v>
      </c>
      <c r="N83" s="95">
        <v>107.06</v>
      </c>
      <c r="O83" s="125">
        <v>468.52866</v>
      </c>
      <c r="P83" s="32">
        <v>9.019662057495513E-3</v>
      </c>
      <c r="Q83" s="32">
        <v>3.9185692673244469E-4</v>
      </c>
      <c r="R83" s="18"/>
    </row>
    <row r="84" spans="2:18" x14ac:dyDescent="0.2">
      <c r="B84" s="23" t="s">
        <v>2946</v>
      </c>
      <c r="C84" s="32" t="s">
        <v>2947</v>
      </c>
      <c r="D84" s="32" t="s">
        <v>2948</v>
      </c>
      <c r="E84" s="32" t="s">
        <v>2949</v>
      </c>
      <c r="F84" s="95" t="s">
        <v>504</v>
      </c>
      <c r="G84" s="95" t="s">
        <v>2950</v>
      </c>
      <c r="H84" s="95" t="s">
        <v>239</v>
      </c>
      <c r="I84" s="104">
        <v>2.4700000000000002</v>
      </c>
      <c r="J84" s="95" t="s">
        <v>240</v>
      </c>
      <c r="K84" s="32">
        <v>4.7500000000000001E-2</v>
      </c>
      <c r="L84" s="32">
        <v>-1.1999999999999999E-3</v>
      </c>
      <c r="M84" s="154">
        <v>224334</v>
      </c>
      <c r="N84" s="95">
        <v>115.73</v>
      </c>
      <c r="O84" s="125">
        <v>259.62173000000001</v>
      </c>
      <c r="P84" s="32">
        <v>4.997987246676318E-3</v>
      </c>
      <c r="Q84" s="32">
        <v>2.1713628624289607E-4</v>
      </c>
      <c r="R84" s="18"/>
    </row>
    <row r="85" spans="2:18" x14ac:dyDescent="0.2">
      <c r="B85" s="23" t="s">
        <v>3065</v>
      </c>
      <c r="C85" s="32" t="s">
        <v>2947</v>
      </c>
      <c r="D85" s="32" t="s">
        <v>3069</v>
      </c>
      <c r="E85" s="32" t="s">
        <v>3070</v>
      </c>
      <c r="F85" s="95" t="s">
        <v>523</v>
      </c>
      <c r="G85" s="95" t="s">
        <v>3068</v>
      </c>
      <c r="H85" s="95" t="s">
        <v>244</v>
      </c>
      <c r="I85" s="104">
        <v>6.58</v>
      </c>
      <c r="J85" s="95" t="s">
        <v>240</v>
      </c>
      <c r="K85" s="32">
        <v>0.05</v>
      </c>
      <c r="L85" s="32">
        <v>8.3000000000000001E-3</v>
      </c>
      <c r="M85" s="154">
        <v>128449.66</v>
      </c>
      <c r="N85" s="95">
        <v>133.08000000000001</v>
      </c>
      <c r="O85" s="125">
        <v>170.9408</v>
      </c>
      <c r="P85" s="32">
        <v>3.2907874789088226E-3</v>
      </c>
      <c r="Q85" s="32">
        <v>1.4296742602936066E-4</v>
      </c>
      <c r="R85" s="18"/>
    </row>
    <row r="86" spans="2:18" x14ac:dyDescent="0.2">
      <c r="B86" s="23" t="s">
        <v>3065</v>
      </c>
      <c r="C86" s="32" t="s">
        <v>2947</v>
      </c>
      <c r="D86" s="32" t="s">
        <v>3071</v>
      </c>
      <c r="E86" s="32" t="s">
        <v>3070</v>
      </c>
      <c r="F86" s="95" t="s">
        <v>523</v>
      </c>
      <c r="G86" s="95" t="s">
        <v>3072</v>
      </c>
      <c r="H86" s="95" t="s">
        <v>244</v>
      </c>
      <c r="I86" s="104">
        <v>6.58</v>
      </c>
      <c r="J86" s="95" t="s">
        <v>240</v>
      </c>
      <c r="K86" s="32">
        <v>0.05</v>
      </c>
      <c r="L86" s="32">
        <v>8.3000000000000001E-3</v>
      </c>
      <c r="M86" s="154">
        <v>16127.39</v>
      </c>
      <c r="N86" s="95">
        <v>133.29</v>
      </c>
      <c r="O86" s="125">
        <v>21.496189999999999</v>
      </c>
      <c r="P86" s="32">
        <v>4.1382392557098743E-4</v>
      </c>
      <c r="Q86" s="32">
        <v>1.7978475318578611E-5</v>
      </c>
      <c r="R86" s="18"/>
    </row>
    <row r="87" spans="2:18" x14ac:dyDescent="0.2">
      <c r="B87" s="23" t="s">
        <v>3065</v>
      </c>
      <c r="C87" s="32" t="s">
        <v>2947</v>
      </c>
      <c r="D87" s="32" t="s">
        <v>3075</v>
      </c>
      <c r="E87" s="32" t="s">
        <v>3070</v>
      </c>
      <c r="F87" s="95" t="s">
        <v>523</v>
      </c>
      <c r="G87" s="95" t="s">
        <v>3076</v>
      </c>
      <c r="H87" s="95" t="s">
        <v>244</v>
      </c>
      <c r="I87" s="104">
        <v>6.58</v>
      </c>
      <c r="J87" s="95" t="s">
        <v>240</v>
      </c>
      <c r="K87" s="32">
        <v>0.05</v>
      </c>
      <c r="L87" s="32">
        <v>8.6E-3</v>
      </c>
      <c r="M87" s="154">
        <v>30649.759999999998</v>
      </c>
      <c r="N87" s="95">
        <v>132.83000000000001</v>
      </c>
      <c r="O87" s="125">
        <v>40.712069999999997</v>
      </c>
      <c r="P87" s="32">
        <v>7.8374952145104926E-4</v>
      </c>
      <c r="Q87" s="32">
        <v>3.404979885566906E-5</v>
      </c>
      <c r="R87" s="18"/>
    </row>
    <row r="88" spans="2:18" x14ac:dyDescent="0.2">
      <c r="B88" s="23" t="s">
        <v>3065</v>
      </c>
      <c r="C88" s="32" t="s">
        <v>2947</v>
      </c>
      <c r="D88" s="32" t="s">
        <v>3101</v>
      </c>
      <c r="E88" s="32" t="s">
        <v>3070</v>
      </c>
      <c r="F88" s="95" t="s">
        <v>523</v>
      </c>
      <c r="G88" s="95" t="s">
        <v>3102</v>
      </c>
      <c r="H88" s="95" t="s">
        <v>244</v>
      </c>
      <c r="I88" s="104">
        <v>6.56</v>
      </c>
      <c r="J88" s="95" t="s">
        <v>240</v>
      </c>
      <c r="K88" s="32">
        <v>0.05</v>
      </c>
      <c r="L88" s="32">
        <v>9.8999999999999991E-3</v>
      </c>
      <c r="M88" s="154">
        <v>12054.58</v>
      </c>
      <c r="N88" s="95">
        <v>129.63999999999999</v>
      </c>
      <c r="O88" s="125">
        <v>15.627549999999999</v>
      </c>
      <c r="P88" s="32">
        <v>3.0084652620100975E-4</v>
      </c>
      <c r="Q88" s="32">
        <v>1.3070200903734716E-5</v>
      </c>
      <c r="R88" s="18"/>
    </row>
    <row r="89" spans="2:18" x14ac:dyDescent="0.2">
      <c r="B89" s="23" t="s">
        <v>3065</v>
      </c>
      <c r="C89" s="32" t="s">
        <v>2947</v>
      </c>
      <c r="D89" s="32" t="s">
        <v>3106</v>
      </c>
      <c r="E89" s="32" t="s">
        <v>3070</v>
      </c>
      <c r="F89" s="95" t="s">
        <v>523</v>
      </c>
      <c r="G89" s="95" t="s">
        <v>3107</v>
      </c>
      <c r="H89" s="95" t="s">
        <v>244</v>
      </c>
      <c r="I89" s="104">
        <v>6.54</v>
      </c>
      <c r="J89" s="95" t="s">
        <v>240</v>
      </c>
      <c r="K89" s="32">
        <v>0.05</v>
      </c>
      <c r="L89" s="32">
        <v>1.11E-2</v>
      </c>
      <c r="M89" s="154">
        <v>9034.39</v>
      </c>
      <c r="N89" s="95">
        <v>128.62</v>
      </c>
      <c r="O89" s="125">
        <v>11.62003</v>
      </c>
      <c r="P89" s="32">
        <v>2.2369761477976523E-4</v>
      </c>
      <c r="Q89" s="32">
        <v>9.7184860459524694E-6</v>
      </c>
      <c r="R89" s="18"/>
    </row>
    <row r="90" spans="2:18" x14ac:dyDescent="0.2">
      <c r="B90" s="23" t="s">
        <v>3065</v>
      </c>
      <c r="C90" s="32" t="s">
        <v>2947</v>
      </c>
      <c r="D90" s="32" t="s">
        <v>3119</v>
      </c>
      <c r="E90" s="32" t="s">
        <v>3070</v>
      </c>
      <c r="F90" s="95" t="s">
        <v>523</v>
      </c>
      <c r="G90" s="95" t="s">
        <v>680</v>
      </c>
      <c r="H90" s="95" t="s">
        <v>244</v>
      </c>
      <c r="I90" s="104">
        <v>2.25</v>
      </c>
      <c r="J90" s="95" t="s">
        <v>240</v>
      </c>
      <c r="K90" s="32">
        <v>0.05</v>
      </c>
      <c r="L90" s="32">
        <v>1.2999999999999999E-3</v>
      </c>
      <c r="M90" s="154">
        <v>3840.48</v>
      </c>
      <c r="N90" s="95">
        <v>112.6</v>
      </c>
      <c r="O90" s="125">
        <v>4.3243799999999997</v>
      </c>
      <c r="P90" s="32">
        <v>8.3248794658991509E-5</v>
      </c>
      <c r="Q90" s="32">
        <v>3.6167227354314867E-6</v>
      </c>
      <c r="R90" s="18"/>
    </row>
    <row r="91" spans="2:18" x14ac:dyDescent="0.2">
      <c r="B91" s="23" t="s">
        <v>3103</v>
      </c>
      <c r="C91" s="32" t="s">
        <v>2947</v>
      </c>
      <c r="D91" s="32" t="s">
        <v>3104</v>
      </c>
      <c r="E91" s="32" t="s">
        <v>3105</v>
      </c>
      <c r="F91" s="95" t="s">
        <v>504</v>
      </c>
      <c r="G91" s="95" t="s">
        <v>652</v>
      </c>
      <c r="H91" s="95" t="s">
        <v>239</v>
      </c>
      <c r="I91" s="104">
        <v>5.22</v>
      </c>
      <c r="J91" s="95" t="s">
        <v>240</v>
      </c>
      <c r="K91" s="32">
        <v>3.4799999999999998E-2</v>
      </c>
      <c r="L91" s="32">
        <v>1.4199999999999999E-2</v>
      </c>
      <c r="M91" s="154">
        <v>1117482.74</v>
      </c>
      <c r="N91" s="95">
        <v>113.33</v>
      </c>
      <c r="O91" s="125">
        <v>1266.44318</v>
      </c>
      <c r="P91" s="32">
        <v>2.4380343133374081E-2</v>
      </c>
      <c r="Q91" s="32">
        <v>1.0591978138457191E-3</v>
      </c>
      <c r="R91" s="18"/>
    </row>
    <row r="92" spans="2:18" x14ac:dyDescent="0.2">
      <c r="B92" s="23" t="s">
        <v>3348</v>
      </c>
      <c r="C92" s="32" t="s">
        <v>2947</v>
      </c>
      <c r="D92" s="32" t="s">
        <v>3349</v>
      </c>
      <c r="E92" s="32" t="s">
        <v>1290</v>
      </c>
      <c r="F92" s="95" t="s">
        <v>504</v>
      </c>
      <c r="G92" s="95" t="s">
        <v>3350</v>
      </c>
      <c r="H92" s="95" t="s">
        <v>239</v>
      </c>
      <c r="I92" s="104">
        <v>1.83</v>
      </c>
      <c r="J92" s="95" t="s">
        <v>135</v>
      </c>
      <c r="K92" s="32">
        <v>5.3497500000000003E-2</v>
      </c>
      <c r="L92" s="32">
        <v>4.2900000000000001E-2</v>
      </c>
      <c r="M92" s="154">
        <v>214470.79</v>
      </c>
      <c r="N92" s="95">
        <v>103.05</v>
      </c>
      <c r="O92" s="125">
        <v>802.71612000000005</v>
      </c>
      <c r="P92" s="32">
        <v>1.5453116849893485E-2</v>
      </c>
      <c r="Q92" s="32">
        <v>6.7135673583296326E-4</v>
      </c>
      <c r="R92" s="18"/>
    </row>
    <row r="93" spans="2:18" x14ac:dyDescent="0.2">
      <c r="B93" s="23" t="s">
        <v>3115</v>
      </c>
      <c r="C93" s="32" t="s">
        <v>2947</v>
      </c>
      <c r="D93" s="32" t="s">
        <v>3116</v>
      </c>
      <c r="E93" s="32" t="s">
        <v>3117</v>
      </c>
      <c r="F93" s="95" t="s">
        <v>509</v>
      </c>
      <c r="G93" s="95" t="s">
        <v>3118</v>
      </c>
      <c r="H93" s="95" t="s">
        <v>239</v>
      </c>
      <c r="I93" s="104">
        <v>5.78</v>
      </c>
      <c r="J93" s="95" t="s">
        <v>240</v>
      </c>
      <c r="K93" s="32">
        <v>5.5E-2</v>
      </c>
      <c r="L93" s="32">
        <v>1.2500000000000001E-2</v>
      </c>
      <c r="M93" s="154">
        <v>8871.77</v>
      </c>
      <c r="N93" s="95">
        <v>125.52</v>
      </c>
      <c r="O93" s="125">
        <v>11.13584</v>
      </c>
      <c r="P93" s="32">
        <v>2.1437645570356536E-4</v>
      </c>
      <c r="Q93" s="32">
        <v>9.3135306578347336E-6</v>
      </c>
      <c r="R93" s="18"/>
    </row>
    <row r="94" spans="2:18" x14ac:dyDescent="0.2">
      <c r="B94" s="23" t="s">
        <v>3115</v>
      </c>
      <c r="C94" s="32" t="s">
        <v>2947</v>
      </c>
      <c r="D94" s="32" t="s">
        <v>3120</v>
      </c>
      <c r="E94" s="32" t="s">
        <v>3117</v>
      </c>
      <c r="F94" s="95" t="s">
        <v>509</v>
      </c>
      <c r="G94" s="95" t="s">
        <v>3121</v>
      </c>
      <c r="H94" s="95" t="s">
        <v>239</v>
      </c>
      <c r="I94" s="104">
        <v>5.82</v>
      </c>
      <c r="J94" s="95" t="s">
        <v>240</v>
      </c>
      <c r="K94" s="32">
        <v>5.5E-2</v>
      </c>
      <c r="L94" s="32">
        <v>9.3999999999999986E-3</v>
      </c>
      <c r="M94" s="154">
        <v>321208.19</v>
      </c>
      <c r="N94" s="95">
        <v>134.85</v>
      </c>
      <c r="O94" s="125">
        <v>433.14923999999996</v>
      </c>
      <c r="P94" s="32">
        <v>8.3385715726782168E-3</v>
      </c>
      <c r="Q94" s="32">
        <v>3.6226712364382163E-4</v>
      </c>
      <c r="R94" s="18"/>
    </row>
    <row r="95" spans="2:18" x14ac:dyDescent="0.2">
      <c r="B95" s="23" t="s">
        <v>3115</v>
      </c>
      <c r="C95" s="32" t="s">
        <v>2947</v>
      </c>
      <c r="D95" s="32" t="s">
        <v>3122</v>
      </c>
      <c r="E95" s="32" t="s">
        <v>3117</v>
      </c>
      <c r="F95" s="95" t="s">
        <v>509</v>
      </c>
      <c r="G95" s="95" t="s">
        <v>3123</v>
      </c>
      <c r="H95" s="95" t="s">
        <v>239</v>
      </c>
      <c r="I95" s="104">
        <v>5.73</v>
      </c>
      <c r="J95" s="95" t="s">
        <v>240</v>
      </c>
      <c r="K95" s="32">
        <v>5.5899999999999998E-2</v>
      </c>
      <c r="L95" s="32">
        <v>1.6399999999999998E-2</v>
      </c>
      <c r="M95" s="154">
        <v>12514.16</v>
      </c>
      <c r="N95" s="95">
        <v>127.22</v>
      </c>
      <c r="O95" s="125">
        <v>15.92051</v>
      </c>
      <c r="P95" s="32">
        <v>3.0648630968056019E-4</v>
      </c>
      <c r="Q95" s="32">
        <v>1.3315219864272876E-5</v>
      </c>
      <c r="R95" s="18"/>
    </row>
    <row r="96" spans="2:18" x14ac:dyDescent="0.2">
      <c r="B96" s="23" t="s">
        <v>3115</v>
      </c>
      <c r="C96" s="32" t="s">
        <v>2947</v>
      </c>
      <c r="D96" s="32" t="s">
        <v>3124</v>
      </c>
      <c r="E96" s="32" t="s">
        <v>3117</v>
      </c>
      <c r="F96" s="95" t="s">
        <v>509</v>
      </c>
      <c r="G96" s="95" t="s">
        <v>3123</v>
      </c>
      <c r="H96" s="95" t="s">
        <v>239</v>
      </c>
      <c r="I96" s="104">
        <v>5.81</v>
      </c>
      <c r="J96" s="95" t="s">
        <v>240</v>
      </c>
      <c r="K96" s="32">
        <v>5.6600000000000004E-2</v>
      </c>
      <c r="L96" s="32">
        <v>9.300000000000001E-3</v>
      </c>
      <c r="M96" s="154">
        <v>12839.13</v>
      </c>
      <c r="N96" s="95">
        <v>133.15</v>
      </c>
      <c r="O96" s="125">
        <v>17.095299999999998</v>
      </c>
      <c r="P96" s="32">
        <v>3.2910223415468979E-4</v>
      </c>
      <c r="Q96" s="32">
        <v>1.4297762957700732E-5</v>
      </c>
      <c r="R96" s="18"/>
    </row>
    <row r="97" spans="2:18" x14ac:dyDescent="0.2">
      <c r="B97" s="23" t="s">
        <v>3115</v>
      </c>
      <c r="C97" s="32" t="s">
        <v>2947</v>
      </c>
      <c r="D97" s="32" t="s">
        <v>3125</v>
      </c>
      <c r="E97" s="32" t="s">
        <v>3117</v>
      </c>
      <c r="F97" s="95" t="s">
        <v>509</v>
      </c>
      <c r="G97" s="95" t="s">
        <v>3123</v>
      </c>
      <c r="H97" s="95" t="s">
        <v>239</v>
      </c>
      <c r="I97" s="104">
        <v>5.73</v>
      </c>
      <c r="J97" s="95" t="s">
        <v>240</v>
      </c>
      <c r="K97" s="32">
        <v>5.5300000000000002E-2</v>
      </c>
      <c r="L97" s="32">
        <v>1.6500000000000001E-2</v>
      </c>
      <c r="M97" s="154">
        <v>47344.09</v>
      </c>
      <c r="N97" s="95">
        <v>126.95</v>
      </c>
      <c r="O97" s="125">
        <v>60.103319999999997</v>
      </c>
      <c r="P97" s="32">
        <v>1.1570511714982627E-3</v>
      </c>
      <c r="Q97" s="32">
        <v>5.0267794208398427E-5</v>
      </c>
      <c r="R97" s="18"/>
    </row>
    <row r="98" spans="2:18" x14ac:dyDescent="0.2">
      <c r="B98" s="23" t="s">
        <v>3115</v>
      </c>
      <c r="C98" s="32" t="s">
        <v>2947</v>
      </c>
      <c r="D98" s="32" t="s">
        <v>3126</v>
      </c>
      <c r="E98" s="32" t="s">
        <v>3117</v>
      </c>
      <c r="F98" s="95" t="s">
        <v>509</v>
      </c>
      <c r="G98" s="95" t="s">
        <v>3123</v>
      </c>
      <c r="H98" s="95" t="s">
        <v>239</v>
      </c>
      <c r="I98" s="104">
        <v>5.73</v>
      </c>
      <c r="J98" s="95" t="s">
        <v>240</v>
      </c>
      <c r="K98" s="32">
        <v>5.5500000000000001E-2</v>
      </c>
      <c r="L98" s="32">
        <v>1.6399999999999998E-2</v>
      </c>
      <c r="M98" s="154">
        <v>27552.959999999999</v>
      </c>
      <c r="N98" s="95">
        <v>127.05</v>
      </c>
      <c r="O98" s="125">
        <v>35.006029999999996</v>
      </c>
      <c r="P98" s="32">
        <v>6.7390234051968058E-4</v>
      </c>
      <c r="Q98" s="32">
        <v>2.9277515985689666E-5</v>
      </c>
      <c r="R98" s="18"/>
    </row>
    <row r="99" spans="2:18" x14ac:dyDescent="0.2">
      <c r="B99" s="23" t="s">
        <v>3115</v>
      </c>
      <c r="C99" s="32" t="s">
        <v>2947</v>
      </c>
      <c r="D99" s="32" t="s">
        <v>3127</v>
      </c>
      <c r="E99" s="32" t="s">
        <v>3117</v>
      </c>
      <c r="F99" s="95" t="s">
        <v>509</v>
      </c>
      <c r="G99" s="95" t="s">
        <v>3123</v>
      </c>
      <c r="H99" s="95" t="s">
        <v>239</v>
      </c>
      <c r="I99" s="104">
        <v>5.73</v>
      </c>
      <c r="J99" s="95" t="s">
        <v>240</v>
      </c>
      <c r="K99" s="32">
        <v>5.5E-2</v>
      </c>
      <c r="L99" s="32">
        <v>1.6399999999999998E-2</v>
      </c>
      <c r="M99" s="154">
        <v>19407.8</v>
      </c>
      <c r="N99" s="95">
        <v>125.19</v>
      </c>
      <c r="O99" s="125">
        <v>24.296619999999997</v>
      </c>
      <c r="P99" s="32">
        <v>4.6773510405828032E-4</v>
      </c>
      <c r="Q99" s="32">
        <v>2.0320632772360282E-5</v>
      </c>
      <c r="R99" s="18"/>
    </row>
    <row r="100" spans="2:18" x14ac:dyDescent="0.2">
      <c r="B100" s="23" t="s">
        <v>3115</v>
      </c>
      <c r="C100" s="32" t="s">
        <v>2947</v>
      </c>
      <c r="D100" s="32" t="s">
        <v>3128</v>
      </c>
      <c r="E100" s="32" t="s">
        <v>3117</v>
      </c>
      <c r="F100" s="95" t="s">
        <v>509</v>
      </c>
      <c r="G100" s="95" t="s">
        <v>3123</v>
      </c>
      <c r="H100" s="95" t="s">
        <v>239</v>
      </c>
      <c r="I100" s="104">
        <v>5.73</v>
      </c>
      <c r="J100" s="95" t="s">
        <v>240</v>
      </c>
      <c r="K100" s="32">
        <v>5.5E-2</v>
      </c>
      <c r="L100" s="32">
        <v>1.6399999999999998E-2</v>
      </c>
      <c r="M100" s="154">
        <v>35711.68</v>
      </c>
      <c r="N100" s="95">
        <v>125.19</v>
      </c>
      <c r="O100" s="125">
        <v>44.707449999999994</v>
      </c>
      <c r="P100" s="32">
        <v>8.6066472529637301E-4</v>
      </c>
      <c r="Q100" s="32">
        <v>3.7391360347186513E-5</v>
      </c>
      <c r="R100" s="18"/>
    </row>
    <row r="101" spans="2:18" x14ac:dyDescent="0.2">
      <c r="B101" s="23" t="s">
        <v>3115</v>
      </c>
      <c r="C101" s="32" t="s">
        <v>2947</v>
      </c>
      <c r="D101" s="32" t="s">
        <v>3129</v>
      </c>
      <c r="E101" s="32" t="s">
        <v>3117</v>
      </c>
      <c r="F101" s="95" t="s">
        <v>509</v>
      </c>
      <c r="G101" s="95" t="s">
        <v>3123</v>
      </c>
      <c r="H101" s="95" t="s">
        <v>239</v>
      </c>
      <c r="I101" s="104">
        <v>5.73</v>
      </c>
      <c r="J101" s="95" t="s">
        <v>240</v>
      </c>
      <c r="K101" s="32">
        <v>5.5E-2</v>
      </c>
      <c r="L101" s="32">
        <v>1.6399999999999998E-2</v>
      </c>
      <c r="M101" s="154">
        <v>15836.08</v>
      </c>
      <c r="N101" s="95">
        <v>125.54</v>
      </c>
      <c r="O101" s="125">
        <v>19.880610000000001</v>
      </c>
      <c r="P101" s="32">
        <v>3.8272233697905669E-4</v>
      </c>
      <c r="Q101" s="32">
        <v>1.6627274703251467E-5</v>
      </c>
      <c r="R101" s="18"/>
    </row>
    <row r="102" spans="2:18" x14ac:dyDescent="0.2">
      <c r="B102" s="23" t="s">
        <v>3115</v>
      </c>
      <c r="C102" s="32" t="s">
        <v>2947</v>
      </c>
      <c r="D102" s="32" t="s">
        <v>3130</v>
      </c>
      <c r="E102" s="32" t="s">
        <v>3117</v>
      </c>
      <c r="F102" s="95" t="s">
        <v>509</v>
      </c>
      <c r="G102" s="95" t="s">
        <v>3123</v>
      </c>
      <c r="H102" s="95" t="s">
        <v>239</v>
      </c>
      <c r="I102" s="104">
        <v>5.73</v>
      </c>
      <c r="J102" s="95" t="s">
        <v>240</v>
      </c>
      <c r="K102" s="32">
        <v>5.5E-2</v>
      </c>
      <c r="L102" s="32">
        <v>1.6500000000000001E-2</v>
      </c>
      <c r="M102" s="154">
        <v>19969.939999999999</v>
      </c>
      <c r="N102" s="95">
        <v>124.12</v>
      </c>
      <c r="O102" s="125">
        <v>24.78668</v>
      </c>
      <c r="P102" s="32">
        <v>4.7716926671525898E-4</v>
      </c>
      <c r="Q102" s="32">
        <v>2.0730497572337519E-5</v>
      </c>
      <c r="R102" s="18"/>
    </row>
    <row r="103" spans="2:18" x14ac:dyDescent="0.2">
      <c r="B103" s="23" t="s">
        <v>3115</v>
      </c>
      <c r="C103" s="32" t="s">
        <v>2947</v>
      </c>
      <c r="D103" s="32" t="s">
        <v>3131</v>
      </c>
      <c r="E103" s="32" t="s">
        <v>3117</v>
      </c>
      <c r="F103" s="95" t="s">
        <v>509</v>
      </c>
      <c r="G103" s="95" t="s">
        <v>3123</v>
      </c>
      <c r="H103" s="95" t="s">
        <v>239</v>
      </c>
      <c r="I103" s="104">
        <v>5.83</v>
      </c>
      <c r="J103" s="95" t="s">
        <v>240</v>
      </c>
      <c r="K103" s="32">
        <v>5.5E-2</v>
      </c>
      <c r="L103" s="32">
        <v>9.300000000000001E-3</v>
      </c>
      <c r="M103" s="154">
        <v>4566.13</v>
      </c>
      <c r="N103" s="95">
        <v>129.29</v>
      </c>
      <c r="O103" s="125">
        <v>5.9035399999999996</v>
      </c>
      <c r="P103" s="32">
        <v>1.1364926052316002E-4</v>
      </c>
      <c r="Q103" s="32">
        <v>4.9374632519642584E-6</v>
      </c>
      <c r="R103" s="18"/>
    </row>
    <row r="104" spans="2:18" x14ac:dyDescent="0.2">
      <c r="B104" s="23" t="s">
        <v>3115</v>
      </c>
      <c r="C104" s="32" t="s">
        <v>2947</v>
      </c>
      <c r="D104" s="32" t="s">
        <v>3132</v>
      </c>
      <c r="E104" s="32" t="s">
        <v>3117</v>
      </c>
      <c r="F104" s="95" t="s">
        <v>509</v>
      </c>
      <c r="G104" s="95" t="s">
        <v>3123</v>
      </c>
      <c r="H104" s="95" t="s">
        <v>239</v>
      </c>
      <c r="I104" s="104">
        <v>5.73</v>
      </c>
      <c r="J104" s="95" t="s">
        <v>240</v>
      </c>
      <c r="K104" s="32">
        <v>5.5E-2</v>
      </c>
      <c r="L104" s="32">
        <v>1.6500000000000001E-2</v>
      </c>
      <c r="M104" s="154">
        <v>40294.31</v>
      </c>
      <c r="N104" s="95">
        <v>124.35</v>
      </c>
      <c r="O104" s="125">
        <v>50.105969999999999</v>
      </c>
      <c r="P104" s="32">
        <v>9.6459182766537373E-4</v>
      </c>
      <c r="Q104" s="32">
        <v>4.190644690796091E-5</v>
      </c>
      <c r="R104" s="18"/>
    </row>
    <row r="105" spans="2:18" x14ac:dyDescent="0.2">
      <c r="B105" s="23" t="s">
        <v>3115</v>
      </c>
      <c r="C105" s="32" t="s">
        <v>2947</v>
      </c>
      <c r="D105" s="32" t="s">
        <v>3133</v>
      </c>
      <c r="E105" s="32" t="s">
        <v>3117</v>
      </c>
      <c r="F105" s="95" t="s">
        <v>509</v>
      </c>
      <c r="G105" s="95" t="s">
        <v>3123</v>
      </c>
      <c r="H105" s="95" t="s">
        <v>239</v>
      </c>
      <c r="I105" s="104">
        <v>5.82</v>
      </c>
      <c r="J105" s="95" t="s">
        <v>240</v>
      </c>
      <c r="K105" s="32">
        <v>5.5E-2</v>
      </c>
      <c r="L105" s="32">
        <v>9.3999999999999986E-3</v>
      </c>
      <c r="M105" s="154">
        <v>10962.93</v>
      </c>
      <c r="N105" s="95">
        <v>130.1</v>
      </c>
      <c r="O105" s="125">
        <v>14.26277</v>
      </c>
      <c r="P105" s="32">
        <v>2.745730974147564E-4</v>
      </c>
      <c r="Q105" s="32">
        <v>1.1928758464619239E-5</v>
      </c>
      <c r="R105" s="18"/>
    </row>
    <row r="106" spans="2:18" x14ac:dyDescent="0.2">
      <c r="B106" s="23" t="s">
        <v>3115</v>
      </c>
      <c r="C106" s="32" t="s">
        <v>2947</v>
      </c>
      <c r="D106" s="32" t="s">
        <v>3134</v>
      </c>
      <c r="E106" s="32" t="s">
        <v>3117</v>
      </c>
      <c r="F106" s="95" t="s">
        <v>509</v>
      </c>
      <c r="G106" s="95" t="s">
        <v>3123</v>
      </c>
      <c r="H106" s="95" t="s">
        <v>239</v>
      </c>
      <c r="I106" s="104">
        <v>5.73</v>
      </c>
      <c r="J106" s="95" t="s">
        <v>240</v>
      </c>
      <c r="K106" s="32">
        <v>5.5E-2</v>
      </c>
      <c r="L106" s="32">
        <v>1.6500000000000001E-2</v>
      </c>
      <c r="M106" s="154">
        <v>22183.24</v>
      </c>
      <c r="N106" s="95">
        <v>124.7</v>
      </c>
      <c r="O106" s="125">
        <v>27.662500000000001</v>
      </c>
      <c r="P106" s="32">
        <v>5.3253178079964124E-4</v>
      </c>
      <c r="Q106" s="32">
        <v>2.313570793243737E-5</v>
      </c>
      <c r="R106" s="18"/>
    </row>
    <row r="107" spans="2:18" x14ac:dyDescent="0.2">
      <c r="B107" s="23" t="s">
        <v>3115</v>
      </c>
      <c r="C107" s="32" t="s">
        <v>2947</v>
      </c>
      <c r="D107" s="32" t="s">
        <v>3135</v>
      </c>
      <c r="E107" s="32" t="s">
        <v>3117</v>
      </c>
      <c r="F107" s="95" t="s">
        <v>509</v>
      </c>
      <c r="G107" s="95" t="s">
        <v>3123</v>
      </c>
      <c r="H107" s="95" t="s">
        <v>239</v>
      </c>
      <c r="I107" s="104">
        <v>5.73</v>
      </c>
      <c r="J107" s="95" t="s">
        <v>240</v>
      </c>
      <c r="K107" s="32">
        <v>5.5E-2</v>
      </c>
      <c r="L107" s="32">
        <v>1.6500000000000001E-2</v>
      </c>
      <c r="M107" s="154">
        <v>34387.620000000003</v>
      </c>
      <c r="N107" s="95">
        <v>124.92</v>
      </c>
      <c r="O107" s="125">
        <v>42.957010000000004</v>
      </c>
      <c r="P107" s="32">
        <v>8.2696694200191587E-4</v>
      </c>
      <c r="Q107" s="32">
        <v>3.5927368712545552E-5</v>
      </c>
      <c r="R107" s="18"/>
    </row>
    <row r="108" spans="2:18" x14ac:dyDescent="0.2">
      <c r="B108" s="23" t="s">
        <v>3115</v>
      </c>
      <c r="C108" s="32" t="s">
        <v>2947</v>
      </c>
      <c r="D108" s="32" t="s">
        <v>3136</v>
      </c>
      <c r="E108" s="32" t="s">
        <v>3117</v>
      </c>
      <c r="F108" s="95" t="s">
        <v>509</v>
      </c>
      <c r="G108" s="95" t="s">
        <v>3123</v>
      </c>
      <c r="H108" s="95" t="s">
        <v>239</v>
      </c>
      <c r="I108" s="104">
        <v>5.82</v>
      </c>
      <c r="J108" s="95" t="s">
        <v>240</v>
      </c>
      <c r="K108" s="32">
        <v>5.5E-2</v>
      </c>
      <c r="L108" s="32">
        <v>9.3999999999999986E-3</v>
      </c>
      <c r="M108" s="154">
        <v>15052.21</v>
      </c>
      <c r="N108" s="95">
        <v>129.76</v>
      </c>
      <c r="O108" s="125">
        <v>19.531740000000003</v>
      </c>
      <c r="P108" s="32">
        <v>3.7600622808190099E-4</v>
      </c>
      <c r="Q108" s="32">
        <v>1.6335495058375213E-5</v>
      </c>
      <c r="R108" s="18"/>
    </row>
    <row r="109" spans="2:18" x14ac:dyDescent="0.2">
      <c r="B109" s="23" t="s">
        <v>3115</v>
      </c>
      <c r="C109" s="32" t="s">
        <v>2947</v>
      </c>
      <c r="D109" s="32" t="s">
        <v>3137</v>
      </c>
      <c r="E109" s="32" t="s">
        <v>3117</v>
      </c>
      <c r="F109" s="95" t="s">
        <v>509</v>
      </c>
      <c r="G109" s="95" t="s">
        <v>3123</v>
      </c>
      <c r="H109" s="95" t="s">
        <v>239</v>
      </c>
      <c r="I109" s="104">
        <v>5.82</v>
      </c>
      <c r="J109" s="95" t="s">
        <v>240</v>
      </c>
      <c r="K109" s="32">
        <v>5.5E-2</v>
      </c>
      <c r="L109" s="32">
        <v>9.5999999999999992E-3</v>
      </c>
      <c r="M109" s="154">
        <v>5513.04</v>
      </c>
      <c r="N109" s="95">
        <v>129.12</v>
      </c>
      <c r="O109" s="125">
        <v>7.11843</v>
      </c>
      <c r="P109" s="32">
        <v>1.3703715153719261E-4</v>
      </c>
      <c r="Q109" s="32">
        <v>5.9535442356077769E-6</v>
      </c>
      <c r="R109" s="18"/>
    </row>
    <row r="110" spans="2:18" x14ac:dyDescent="0.2">
      <c r="B110" s="23" t="s">
        <v>3115</v>
      </c>
      <c r="C110" s="32" t="s">
        <v>2947</v>
      </c>
      <c r="D110" s="32" t="s">
        <v>3138</v>
      </c>
      <c r="E110" s="32" t="s">
        <v>3117</v>
      </c>
      <c r="F110" s="95" t="s">
        <v>509</v>
      </c>
      <c r="G110" s="95" t="s">
        <v>3123</v>
      </c>
      <c r="H110" s="95" t="s">
        <v>239</v>
      </c>
      <c r="I110" s="104">
        <v>5.82</v>
      </c>
      <c r="J110" s="95" t="s">
        <v>240</v>
      </c>
      <c r="K110" s="32">
        <v>5.5E-2</v>
      </c>
      <c r="L110" s="32">
        <v>9.7000000000000003E-3</v>
      </c>
      <c r="M110" s="154">
        <v>9081.99</v>
      </c>
      <c r="N110" s="95">
        <v>128.96</v>
      </c>
      <c r="O110" s="125">
        <v>11.712129999999998</v>
      </c>
      <c r="P110" s="32">
        <v>2.2547063518687399E-4</v>
      </c>
      <c r="Q110" s="32">
        <v>9.7955144671211076E-6</v>
      </c>
      <c r="R110" s="18"/>
    </row>
    <row r="111" spans="2:18" x14ac:dyDescent="0.2">
      <c r="B111" s="23" t="s">
        <v>3115</v>
      </c>
      <c r="C111" s="32" t="s">
        <v>2947</v>
      </c>
      <c r="D111" s="32" t="s">
        <v>3139</v>
      </c>
      <c r="E111" s="32" t="s">
        <v>3117</v>
      </c>
      <c r="F111" s="95" t="s">
        <v>509</v>
      </c>
      <c r="G111" s="95" t="s">
        <v>3123</v>
      </c>
      <c r="H111" s="95" t="s">
        <v>239</v>
      </c>
      <c r="I111" s="104">
        <v>5.8</v>
      </c>
      <c r="J111" s="95" t="s">
        <v>240</v>
      </c>
      <c r="K111" s="32">
        <v>5.5E-2</v>
      </c>
      <c r="L111" s="32">
        <v>1.09E-2</v>
      </c>
      <c r="M111" s="154">
        <v>7976.32</v>
      </c>
      <c r="N111" s="95">
        <v>127.01</v>
      </c>
      <c r="O111" s="125">
        <v>10.13072</v>
      </c>
      <c r="P111" s="32">
        <v>1.9502685449191291E-4</v>
      </c>
      <c r="Q111" s="32">
        <v>8.4728921487682569E-6</v>
      </c>
      <c r="R111" s="18"/>
    </row>
    <row r="112" spans="2:18" x14ac:dyDescent="0.2">
      <c r="B112" s="23" t="s">
        <v>3115</v>
      </c>
      <c r="C112" s="32" t="s">
        <v>2947</v>
      </c>
      <c r="D112" s="32" t="s">
        <v>3140</v>
      </c>
      <c r="E112" s="32" t="s">
        <v>3117</v>
      </c>
      <c r="F112" s="95" t="s">
        <v>509</v>
      </c>
      <c r="G112" s="95" t="s">
        <v>3123</v>
      </c>
      <c r="H112" s="95" t="s">
        <v>239</v>
      </c>
      <c r="I112" s="104">
        <v>5.73</v>
      </c>
      <c r="J112" s="95" t="s">
        <v>240</v>
      </c>
      <c r="K112" s="32">
        <v>5.5E-2</v>
      </c>
      <c r="L112" s="32">
        <v>1.6500000000000001E-2</v>
      </c>
      <c r="M112" s="154">
        <v>24866.39</v>
      </c>
      <c r="N112" s="95">
        <v>122.73</v>
      </c>
      <c r="O112" s="125">
        <v>30.518519999999999</v>
      </c>
      <c r="P112" s="32">
        <v>5.8751312437304898E-4</v>
      </c>
      <c r="Q112" s="32">
        <v>2.5524358436520504E-5</v>
      </c>
      <c r="R112" s="18"/>
    </row>
    <row r="113" spans="2:18" x14ac:dyDescent="0.2">
      <c r="B113" s="23" t="s">
        <v>3115</v>
      </c>
      <c r="C113" s="32" t="s">
        <v>2947</v>
      </c>
      <c r="D113" s="32" t="s">
        <v>3141</v>
      </c>
      <c r="E113" s="32" t="s">
        <v>3117</v>
      </c>
      <c r="F113" s="95" t="s">
        <v>509</v>
      </c>
      <c r="G113" s="95" t="s">
        <v>3123</v>
      </c>
      <c r="H113" s="95" t="s">
        <v>239</v>
      </c>
      <c r="I113" s="104">
        <v>5.73</v>
      </c>
      <c r="J113" s="95" t="s">
        <v>240</v>
      </c>
      <c r="K113" s="32">
        <v>5.5E-2</v>
      </c>
      <c r="L113" s="32">
        <v>1.6399999999999998E-2</v>
      </c>
      <c r="M113" s="154">
        <v>18194.599999999999</v>
      </c>
      <c r="N113" s="95">
        <v>122.74</v>
      </c>
      <c r="O113" s="125">
        <v>22.332049999999999</v>
      </c>
      <c r="P113" s="32">
        <v>4.2991509644488485E-4</v>
      </c>
      <c r="Q113" s="32">
        <v>1.8677552149393147E-5</v>
      </c>
      <c r="R113" s="18"/>
    </row>
    <row r="114" spans="2:18" x14ac:dyDescent="0.2">
      <c r="B114" s="23" t="s">
        <v>3115</v>
      </c>
      <c r="C114" s="32" t="s">
        <v>2947</v>
      </c>
      <c r="D114" s="32" t="s">
        <v>3142</v>
      </c>
      <c r="E114" s="32" t="s">
        <v>3117</v>
      </c>
      <c r="F114" s="95" t="s">
        <v>509</v>
      </c>
      <c r="G114" s="95" t="s">
        <v>646</v>
      </c>
      <c r="H114" s="95" t="s">
        <v>239</v>
      </c>
      <c r="I114" s="104">
        <v>5.78</v>
      </c>
      <c r="J114" s="95" t="s">
        <v>240</v>
      </c>
      <c r="K114" s="32">
        <v>5.5E-2</v>
      </c>
      <c r="L114" s="32">
        <v>1.3100000000000001E-2</v>
      </c>
      <c r="M114" s="154">
        <v>2291.19</v>
      </c>
      <c r="N114" s="95">
        <v>125.09</v>
      </c>
      <c r="O114" s="125">
        <v>2.8660399999999999</v>
      </c>
      <c r="P114" s="32">
        <v>5.5174238953203935E-5</v>
      </c>
      <c r="Q114" s="32">
        <v>2.3970307948552299E-6</v>
      </c>
      <c r="R114" s="18"/>
    </row>
    <row r="115" spans="2:18" x14ac:dyDescent="0.2">
      <c r="B115" s="23" t="s">
        <v>3115</v>
      </c>
      <c r="C115" s="32" t="s">
        <v>2947</v>
      </c>
      <c r="D115" s="32" t="s">
        <v>3145</v>
      </c>
      <c r="E115" s="32" t="s">
        <v>3117</v>
      </c>
      <c r="F115" s="95" t="s">
        <v>509</v>
      </c>
      <c r="G115" s="95" t="s">
        <v>3146</v>
      </c>
      <c r="H115" s="95" t="s">
        <v>239</v>
      </c>
      <c r="I115" s="104">
        <v>5.73</v>
      </c>
      <c r="J115" s="95" t="s">
        <v>240</v>
      </c>
      <c r="K115" s="32">
        <v>5.5E-2</v>
      </c>
      <c r="L115" s="32">
        <v>1.6500000000000001E-2</v>
      </c>
      <c r="M115" s="154">
        <v>26066.62</v>
      </c>
      <c r="N115" s="95">
        <v>122.73</v>
      </c>
      <c r="O115" s="125">
        <v>31.99156</v>
      </c>
      <c r="P115" s="32">
        <v>6.1587067030668128E-4</v>
      </c>
      <c r="Q115" s="32">
        <v>2.6756344815654622E-5</v>
      </c>
      <c r="R115" s="18"/>
    </row>
    <row r="116" spans="2:18" x14ac:dyDescent="0.2">
      <c r="B116" s="23" t="s">
        <v>3115</v>
      </c>
      <c r="C116" s="32" t="s">
        <v>2947</v>
      </c>
      <c r="D116" s="32" t="s">
        <v>3147</v>
      </c>
      <c r="E116" s="32" t="s">
        <v>3117</v>
      </c>
      <c r="F116" s="95" t="s">
        <v>509</v>
      </c>
      <c r="G116" s="95" t="s">
        <v>3148</v>
      </c>
      <c r="H116" s="95" t="s">
        <v>239</v>
      </c>
      <c r="I116" s="104">
        <v>5.73</v>
      </c>
      <c r="J116" s="95" t="s">
        <v>240</v>
      </c>
      <c r="K116" s="32">
        <v>5.5E-2</v>
      </c>
      <c r="L116" s="32">
        <v>1.6500000000000001E-2</v>
      </c>
      <c r="M116" s="154">
        <v>5041.83</v>
      </c>
      <c r="N116" s="95">
        <v>122.72</v>
      </c>
      <c r="O116" s="125">
        <v>6.1873300000000002</v>
      </c>
      <c r="P116" s="32">
        <v>1.1911251200343584E-4</v>
      </c>
      <c r="Q116" s="32">
        <v>5.1748128246401341E-6</v>
      </c>
      <c r="R116" s="18"/>
    </row>
    <row r="117" spans="2:18" x14ac:dyDescent="0.2">
      <c r="B117" s="23" t="s">
        <v>3115</v>
      </c>
      <c r="C117" s="32" t="s">
        <v>2947</v>
      </c>
      <c r="D117" s="32" t="s">
        <v>3149</v>
      </c>
      <c r="E117" s="32" t="s">
        <v>3117</v>
      </c>
      <c r="F117" s="95" t="s">
        <v>509</v>
      </c>
      <c r="G117" s="95" t="s">
        <v>3150</v>
      </c>
      <c r="H117" s="95" t="s">
        <v>239</v>
      </c>
      <c r="I117" s="104">
        <v>5.73</v>
      </c>
      <c r="J117" s="95" t="s">
        <v>240</v>
      </c>
      <c r="K117" s="32">
        <v>5.5E-2</v>
      </c>
      <c r="L117" s="32">
        <v>1.6399999999999998E-2</v>
      </c>
      <c r="M117" s="154">
        <v>4852.75</v>
      </c>
      <c r="N117" s="95">
        <v>123.21</v>
      </c>
      <c r="O117" s="125">
        <v>5.9790700000000001</v>
      </c>
      <c r="P117" s="32">
        <v>1.1510329126527649E-4</v>
      </c>
      <c r="Q117" s="32">
        <v>5.0006332481734583E-6</v>
      </c>
      <c r="R117" s="18"/>
    </row>
    <row r="118" spans="2:18" x14ac:dyDescent="0.2">
      <c r="B118" s="23" t="s">
        <v>3115</v>
      </c>
      <c r="C118" s="32" t="s">
        <v>2947</v>
      </c>
      <c r="D118" s="32" t="s">
        <v>3151</v>
      </c>
      <c r="E118" s="32" t="s">
        <v>3117</v>
      </c>
      <c r="F118" s="95" t="s">
        <v>509</v>
      </c>
      <c r="G118" s="95" t="s">
        <v>3152</v>
      </c>
      <c r="H118" s="95" t="s">
        <v>239</v>
      </c>
      <c r="I118" s="104">
        <v>5.73</v>
      </c>
      <c r="J118" s="95" t="s">
        <v>240</v>
      </c>
      <c r="K118" s="32">
        <v>5.5E-2</v>
      </c>
      <c r="L118" s="32">
        <v>1.6399999999999998E-2</v>
      </c>
      <c r="M118" s="154">
        <v>9664.5</v>
      </c>
      <c r="N118" s="95">
        <v>123.45</v>
      </c>
      <c r="O118" s="125">
        <v>11.930819999999999</v>
      </c>
      <c r="P118" s="32">
        <v>2.2968064422955177E-4</v>
      </c>
      <c r="Q118" s="32">
        <v>9.9784172404693138E-6</v>
      </c>
      <c r="R118" s="18"/>
    </row>
    <row r="119" spans="2:18" x14ac:dyDescent="0.2">
      <c r="B119" s="23" t="s">
        <v>3115</v>
      </c>
      <c r="C119" s="32" t="s">
        <v>2947</v>
      </c>
      <c r="D119" s="32" t="s">
        <v>3158</v>
      </c>
      <c r="E119" s="32" t="s">
        <v>3117</v>
      </c>
      <c r="F119" s="95" t="s">
        <v>509</v>
      </c>
      <c r="G119" s="95" t="s">
        <v>3159</v>
      </c>
      <c r="H119" s="95" t="s">
        <v>239</v>
      </c>
      <c r="I119" s="104">
        <v>5.73</v>
      </c>
      <c r="J119" s="95" t="s">
        <v>240</v>
      </c>
      <c r="K119" s="32">
        <v>5.5E-2</v>
      </c>
      <c r="L119" s="32">
        <v>1.6500000000000001E-2</v>
      </c>
      <c r="M119" s="154">
        <v>6084.26</v>
      </c>
      <c r="N119" s="95">
        <v>122.96</v>
      </c>
      <c r="O119" s="125">
        <v>7.4811999999999994</v>
      </c>
      <c r="P119" s="32">
        <v>1.4402084983346683E-4</v>
      </c>
      <c r="Q119" s="32">
        <v>6.2569492339503087E-6</v>
      </c>
      <c r="R119" s="18"/>
    </row>
    <row r="120" spans="2:18" x14ac:dyDescent="0.2">
      <c r="B120" s="23" t="s">
        <v>3115</v>
      </c>
      <c r="C120" s="32" t="s">
        <v>2947</v>
      </c>
      <c r="D120" s="32" t="s">
        <v>3160</v>
      </c>
      <c r="E120" s="32" t="s">
        <v>3117</v>
      </c>
      <c r="F120" s="95" t="s">
        <v>509</v>
      </c>
      <c r="G120" s="95" t="s">
        <v>3161</v>
      </c>
      <c r="H120" s="95" t="s">
        <v>239</v>
      </c>
      <c r="I120" s="104">
        <v>5.73</v>
      </c>
      <c r="J120" s="95" t="s">
        <v>240</v>
      </c>
      <c r="K120" s="32">
        <v>5.5E-2</v>
      </c>
      <c r="L120" s="32">
        <v>1.6399999999999998E-2</v>
      </c>
      <c r="M120" s="154">
        <v>3420.88</v>
      </c>
      <c r="N120" s="95">
        <v>122.85</v>
      </c>
      <c r="O120" s="125">
        <v>4.2025500000000005</v>
      </c>
      <c r="P120" s="32">
        <v>8.0903440954343698E-5</v>
      </c>
      <c r="Q120" s="32">
        <v>3.5148294395468474E-6</v>
      </c>
      <c r="R120" s="18"/>
    </row>
    <row r="121" spans="2:18" x14ac:dyDescent="0.2">
      <c r="B121" s="23" t="s">
        <v>3115</v>
      </c>
      <c r="C121" s="32" t="s">
        <v>2947</v>
      </c>
      <c r="D121" s="32" t="s">
        <v>3166</v>
      </c>
      <c r="E121" s="32" t="s">
        <v>3117</v>
      </c>
      <c r="F121" s="95" t="s">
        <v>509</v>
      </c>
      <c r="G121" s="95" t="s">
        <v>3167</v>
      </c>
      <c r="H121" s="95" t="s">
        <v>239</v>
      </c>
      <c r="I121" s="104">
        <v>5.73</v>
      </c>
      <c r="J121" s="95" t="s">
        <v>240</v>
      </c>
      <c r="K121" s="32">
        <v>5.5E-2</v>
      </c>
      <c r="L121" s="32">
        <v>1.6500000000000001E-2</v>
      </c>
      <c r="M121" s="154">
        <v>10169.950000000001</v>
      </c>
      <c r="N121" s="95">
        <v>122.73</v>
      </c>
      <c r="O121" s="125">
        <v>12.48157</v>
      </c>
      <c r="P121" s="32">
        <v>2.4028315225577506E-4</v>
      </c>
      <c r="Q121" s="32">
        <v>1.043904050820686E-5</v>
      </c>
      <c r="R121" s="18"/>
    </row>
    <row r="122" spans="2:18" x14ac:dyDescent="0.2">
      <c r="B122" s="23" t="s">
        <v>3115</v>
      </c>
      <c r="C122" s="32" t="s">
        <v>2947</v>
      </c>
      <c r="D122" s="32" t="s">
        <v>3171</v>
      </c>
      <c r="E122" s="32" t="s">
        <v>3117</v>
      </c>
      <c r="F122" s="95" t="s">
        <v>509</v>
      </c>
      <c r="G122" s="95" t="s">
        <v>3172</v>
      </c>
      <c r="H122" s="95" t="s">
        <v>239</v>
      </c>
      <c r="I122" s="104">
        <v>5.73</v>
      </c>
      <c r="J122" s="95" t="s">
        <v>240</v>
      </c>
      <c r="K122" s="32">
        <v>5.5E-2</v>
      </c>
      <c r="L122" s="32">
        <v>1.6500000000000001E-2</v>
      </c>
      <c r="M122" s="154">
        <v>3991.68</v>
      </c>
      <c r="N122" s="95">
        <v>122.73</v>
      </c>
      <c r="O122" s="125">
        <v>4.8989799999999999</v>
      </c>
      <c r="P122" s="32">
        <v>9.4310439891615955E-5</v>
      </c>
      <c r="Q122" s="32">
        <v>4.0972931024618891E-6</v>
      </c>
      <c r="R122" s="18"/>
    </row>
    <row r="123" spans="2:18" x14ac:dyDescent="0.2">
      <c r="B123" s="23" t="s">
        <v>3115</v>
      </c>
      <c r="C123" s="32" t="s">
        <v>2947</v>
      </c>
      <c r="D123" s="32" t="s">
        <v>3179</v>
      </c>
      <c r="E123" s="32" t="s">
        <v>3117</v>
      </c>
      <c r="F123" s="95" t="s">
        <v>509</v>
      </c>
      <c r="G123" s="95" t="s">
        <v>3180</v>
      </c>
      <c r="H123" s="95" t="s">
        <v>239</v>
      </c>
      <c r="I123" s="104">
        <v>5.73</v>
      </c>
      <c r="J123" s="95" t="s">
        <v>240</v>
      </c>
      <c r="K123" s="32">
        <v>5.5E-2</v>
      </c>
      <c r="L123" s="32">
        <v>1.6500000000000001E-2</v>
      </c>
      <c r="M123" s="154">
        <v>26567.66</v>
      </c>
      <c r="N123" s="95">
        <v>122.73</v>
      </c>
      <c r="O123" s="125">
        <v>32.606479999999998</v>
      </c>
      <c r="P123" s="32">
        <v>6.2770851730710832E-4</v>
      </c>
      <c r="Q123" s="32">
        <v>2.7270637071300869E-5</v>
      </c>
      <c r="R123" s="18"/>
    </row>
    <row r="124" spans="2:18" x14ac:dyDescent="0.2">
      <c r="B124" s="23" t="s">
        <v>3115</v>
      </c>
      <c r="C124" s="32" t="s">
        <v>2947</v>
      </c>
      <c r="D124" s="32" t="s">
        <v>3187</v>
      </c>
      <c r="E124" s="32" t="s">
        <v>3117</v>
      </c>
      <c r="F124" s="95" t="s">
        <v>509</v>
      </c>
      <c r="G124" s="95" t="s">
        <v>1470</v>
      </c>
      <c r="H124" s="95" t="s">
        <v>239</v>
      </c>
      <c r="I124" s="104">
        <v>5.73</v>
      </c>
      <c r="J124" s="95" t="s">
        <v>240</v>
      </c>
      <c r="K124" s="32">
        <v>5.0999999999999997E-2</v>
      </c>
      <c r="L124" s="32">
        <v>1.6399999999999998E-2</v>
      </c>
      <c r="M124" s="154">
        <v>51903.18</v>
      </c>
      <c r="N124" s="95">
        <v>123.84</v>
      </c>
      <c r="O124" s="125">
        <v>64.276889999999995</v>
      </c>
      <c r="P124" s="32">
        <v>1.2373967174319981E-3</v>
      </c>
      <c r="Q124" s="32">
        <v>5.3758386040502627E-5</v>
      </c>
      <c r="R124" s="18"/>
    </row>
    <row r="125" spans="2:18" x14ac:dyDescent="0.2">
      <c r="B125" s="23" t="s">
        <v>3115</v>
      </c>
      <c r="C125" s="32" t="s">
        <v>2947</v>
      </c>
      <c r="D125" s="32" t="s">
        <v>3228</v>
      </c>
      <c r="E125" s="32" t="s">
        <v>3117</v>
      </c>
      <c r="F125" s="95" t="s">
        <v>509</v>
      </c>
      <c r="G125" s="95" t="s">
        <v>3229</v>
      </c>
      <c r="H125" s="95" t="s">
        <v>239</v>
      </c>
      <c r="I125" s="104">
        <v>5.73</v>
      </c>
      <c r="J125" s="95" t="s">
        <v>240</v>
      </c>
      <c r="K125" s="32">
        <v>5.0999999999999997E-2</v>
      </c>
      <c r="L125" s="32">
        <v>1.6500000000000001E-2</v>
      </c>
      <c r="M125" s="154">
        <v>301694.8</v>
      </c>
      <c r="N125" s="95">
        <v>124.33</v>
      </c>
      <c r="O125" s="125">
        <v>375.09714000000002</v>
      </c>
      <c r="P125" s="32">
        <v>7.221008511054762E-3</v>
      </c>
      <c r="Q125" s="32">
        <v>3.1371488033737265E-4</v>
      </c>
      <c r="R125" s="18"/>
    </row>
    <row r="126" spans="2:18" x14ac:dyDescent="0.2">
      <c r="B126" s="23" t="s">
        <v>3061</v>
      </c>
      <c r="C126" s="32" t="s">
        <v>2947</v>
      </c>
      <c r="D126" s="32" t="s">
        <v>3062</v>
      </c>
      <c r="E126" s="32" t="s">
        <v>3063</v>
      </c>
      <c r="F126" s="95" t="s">
        <v>243</v>
      </c>
      <c r="G126" s="95" t="s">
        <v>3064</v>
      </c>
      <c r="H126" s="95" t="s">
        <v>244</v>
      </c>
      <c r="I126" s="104">
        <v>4.28</v>
      </c>
      <c r="J126" s="95" t="s">
        <v>240</v>
      </c>
      <c r="K126" s="32">
        <v>5.5E-2</v>
      </c>
      <c r="L126" s="32">
        <v>2.8999999999999998E-2</v>
      </c>
      <c r="M126" s="154">
        <v>246270.02</v>
      </c>
      <c r="N126" s="95">
        <v>137.75</v>
      </c>
      <c r="O126" s="125">
        <v>339.23695000000004</v>
      </c>
      <c r="P126" s="32">
        <v>6.5306627057040711E-3</v>
      </c>
      <c r="Q126" s="32">
        <v>2.8372298219939845E-4</v>
      </c>
      <c r="R126" s="18"/>
    </row>
    <row r="127" spans="2:18" x14ac:dyDescent="0.2">
      <c r="B127" s="23" t="s">
        <v>3061</v>
      </c>
      <c r="C127" s="32" t="s">
        <v>2947</v>
      </c>
      <c r="D127" s="32" t="s">
        <v>3216</v>
      </c>
      <c r="E127" s="32" t="s">
        <v>3063</v>
      </c>
      <c r="F127" s="95" t="s">
        <v>243</v>
      </c>
      <c r="G127" s="95" t="s">
        <v>3217</v>
      </c>
      <c r="H127" s="95" t="s">
        <v>244</v>
      </c>
      <c r="I127" s="104">
        <v>4.59</v>
      </c>
      <c r="J127" s="95" t="s">
        <v>240</v>
      </c>
      <c r="K127" s="32">
        <v>2.5600000000000001E-2</v>
      </c>
      <c r="L127" s="32">
        <v>1.24E-2</v>
      </c>
      <c r="M127" s="154">
        <v>226100.14</v>
      </c>
      <c r="N127" s="95">
        <v>106.6</v>
      </c>
      <c r="O127" s="125">
        <v>241.02274</v>
      </c>
      <c r="P127" s="32">
        <v>4.6399374223374213E-3</v>
      </c>
      <c r="Q127" s="32">
        <v>2.0158090258348989E-4</v>
      </c>
      <c r="R127" s="18"/>
    </row>
    <row r="128" spans="2:18" x14ac:dyDescent="0.2">
      <c r="B128" s="23" t="s">
        <v>3079</v>
      </c>
      <c r="C128" s="32" t="s">
        <v>2947</v>
      </c>
      <c r="D128" s="32" t="s">
        <v>3080</v>
      </c>
      <c r="E128" s="32" t="s">
        <v>3081</v>
      </c>
      <c r="F128" s="95" t="s">
        <v>243</v>
      </c>
      <c r="G128" s="95" t="s">
        <v>3082</v>
      </c>
      <c r="H128" s="95" t="s">
        <v>244</v>
      </c>
      <c r="I128" s="104">
        <v>7.04</v>
      </c>
      <c r="J128" s="95" t="s">
        <v>240</v>
      </c>
      <c r="K128" s="32">
        <v>4.8000000000000001E-2</v>
      </c>
      <c r="L128" s="32">
        <v>9.4999999999999998E-3</v>
      </c>
      <c r="M128" s="154">
        <v>82281.259999999995</v>
      </c>
      <c r="N128" s="95">
        <v>131.61000000000001</v>
      </c>
      <c r="O128" s="125">
        <v>108.29036000000001</v>
      </c>
      <c r="P128" s="32">
        <v>2.0847016088290731E-3</v>
      </c>
      <c r="Q128" s="32">
        <v>9.0569331797867088E-5</v>
      </c>
      <c r="R128" s="18"/>
    </row>
    <row r="129" spans="2:18" x14ac:dyDescent="0.2">
      <c r="B129" s="23" t="s">
        <v>3079</v>
      </c>
      <c r="C129" s="32" t="s">
        <v>2947</v>
      </c>
      <c r="D129" s="32" t="s">
        <v>3169</v>
      </c>
      <c r="E129" s="32" t="s">
        <v>3081</v>
      </c>
      <c r="F129" s="95" t="s">
        <v>243</v>
      </c>
      <c r="G129" s="95" t="s">
        <v>670</v>
      </c>
      <c r="H129" s="95" t="s">
        <v>244</v>
      </c>
      <c r="I129" s="104">
        <v>6.91</v>
      </c>
      <c r="J129" s="95" t="s">
        <v>240</v>
      </c>
      <c r="K129" s="32">
        <v>4.8000000000000001E-2</v>
      </c>
      <c r="L129" s="32">
        <v>1.67E-2</v>
      </c>
      <c r="M129" s="154">
        <v>134988.21</v>
      </c>
      <c r="N129" s="95">
        <v>123.88</v>
      </c>
      <c r="O129" s="125">
        <v>167.22339000000002</v>
      </c>
      <c r="P129" s="32">
        <v>3.2192234855147918E-3</v>
      </c>
      <c r="Q129" s="32">
        <v>1.3985834651647784E-4</v>
      </c>
      <c r="R129" s="18"/>
    </row>
    <row r="130" spans="2:18" x14ac:dyDescent="0.2">
      <c r="B130" s="23" t="s">
        <v>3079</v>
      </c>
      <c r="C130" s="32" t="s">
        <v>2947</v>
      </c>
      <c r="D130" s="32" t="s">
        <v>3177</v>
      </c>
      <c r="E130" s="32" t="s">
        <v>3081</v>
      </c>
      <c r="F130" s="95" t="s">
        <v>243</v>
      </c>
      <c r="G130" s="95" t="s">
        <v>3178</v>
      </c>
      <c r="H130" s="95" t="s">
        <v>244</v>
      </c>
      <c r="I130" s="104">
        <v>6.96</v>
      </c>
      <c r="J130" s="95" t="s">
        <v>240</v>
      </c>
      <c r="K130" s="32">
        <v>4.8000000000000001E-2</v>
      </c>
      <c r="L130" s="32">
        <v>1.43E-2</v>
      </c>
      <c r="M130" s="154">
        <v>182531.56</v>
      </c>
      <c r="N130" s="95">
        <v>125.97</v>
      </c>
      <c r="O130" s="125">
        <v>229.935</v>
      </c>
      <c r="P130" s="32">
        <v>4.4264869414610214E-3</v>
      </c>
      <c r="Q130" s="32">
        <v>1.9230760066678667E-4</v>
      </c>
      <c r="R130" s="18"/>
    </row>
    <row r="131" spans="2:18" x14ac:dyDescent="0.2">
      <c r="B131" s="23" t="s">
        <v>3079</v>
      </c>
      <c r="C131" s="32" t="s">
        <v>2947</v>
      </c>
      <c r="D131" s="32" t="s">
        <v>3205</v>
      </c>
      <c r="E131" s="32" t="s">
        <v>3081</v>
      </c>
      <c r="F131" s="95" t="s">
        <v>243</v>
      </c>
      <c r="G131" s="95" t="s">
        <v>3206</v>
      </c>
      <c r="H131" s="95" t="s">
        <v>244</v>
      </c>
      <c r="I131" s="104">
        <v>6.9</v>
      </c>
      <c r="J131" s="95" t="s">
        <v>240</v>
      </c>
      <c r="K131" s="32">
        <v>4.8000000000000001E-2</v>
      </c>
      <c r="L131" s="32">
        <v>1.77E-2</v>
      </c>
      <c r="M131" s="154">
        <v>64462.400000000001</v>
      </c>
      <c r="N131" s="95">
        <v>123.08</v>
      </c>
      <c r="O131" s="125">
        <v>79.340320000000006</v>
      </c>
      <c r="P131" s="32">
        <v>1.5273833492566976E-3</v>
      </c>
      <c r="Q131" s="32">
        <v>6.6356781591906701E-5</v>
      </c>
      <c r="R131" s="18"/>
    </row>
    <row r="132" spans="2:18" x14ac:dyDescent="0.2">
      <c r="B132" s="23" t="s">
        <v>3079</v>
      </c>
      <c r="C132" s="32" t="s">
        <v>2947</v>
      </c>
      <c r="D132" s="32" t="s">
        <v>3214</v>
      </c>
      <c r="E132" s="32" t="s">
        <v>3081</v>
      </c>
      <c r="F132" s="95" t="s">
        <v>243</v>
      </c>
      <c r="G132" s="95" t="s">
        <v>3215</v>
      </c>
      <c r="H132" s="95" t="s">
        <v>244</v>
      </c>
      <c r="I132" s="104">
        <v>6.89</v>
      </c>
      <c r="J132" s="95" t="s">
        <v>240</v>
      </c>
      <c r="K132" s="32">
        <v>4.8000000000000001E-2</v>
      </c>
      <c r="L132" s="32">
        <v>1.7899999999999999E-2</v>
      </c>
      <c r="M132" s="154">
        <v>33505.42</v>
      </c>
      <c r="N132" s="95">
        <v>122.86</v>
      </c>
      <c r="O132" s="125">
        <v>41.164749999999998</v>
      </c>
      <c r="P132" s="32">
        <v>7.9246408038579415E-4</v>
      </c>
      <c r="Q132" s="32">
        <v>3.4428400654742018E-5</v>
      </c>
      <c r="R132" s="18"/>
    </row>
    <row r="133" spans="2:18" x14ac:dyDescent="0.2">
      <c r="B133" s="23" t="s">
        <v>3079</v>
      </c>
      <c r="C133" s="32" t="s">
        <v>2947</v>
      </c>
      <c r="D133" s="32" t="s">
        <v>3219</v>
      </c>
      <c r="E133" s="32" t="s">
        <v>3081</v>
      </c>
      <c r="F133" s="95" t="s">
        <v>243</v>
      </c>
      <c r="G133" s="95" t="s">
        <v>3220</v>
      </c>
      <c r="H133" s="95" t="s">
        <v>244</v>
      </c>
      <c r="I133" s="104">
        <v>6.88</v>
      </c>
      <c r="J133" s="95" t="s">
        <v>240</v>
      </c>
      <c r="K133" s="32">
        <v>4.8000000000000001E-2</v>
      </c>
      <c r="L133" s="32">
        <v>1.8600000000000002E-2</v>
      </c>
      <c r="M133" s="154">
        <v>49785.05</v>
      </c>
      <c r="N133" s="95">
        <v>123.42</v>
      </c>
      <c r="O133" s="125">
        <v>61.444699999999997</v>
      </c>
      <c r="P133" s="32">
        <v>1.1828741260442735E-3</v>
      </c>
      <c r="Q133" s="32">
        <v>5.1389665908585061E-5</v>
      </c>
      <c r="R133" s="18"/>
    </row>
    <row r="134" spans="2:18" x14ac:dyDescent="0.2">
      <c r="B134" s="23" t="s">
        <v>3079</v>
      </c>
      <c r="C134" s="32" t="s">
        <v>2947</v>
      </c>
      <c r="D134" s="32" t="s">
        <v>3221</v>
      </c>
      <c r="E134" s="32" t="s">
        <v>3081</v>
      </c>
      <c r="F134" s="95" t="s">
        <v>243</v>
      </c>
      <c r="G134" s="95" t="s">
        <v>3220</v>
      </c>
      <c r="H134" s="95" t="s">
        <v>244</v>
      </c>
      <c r="I134" s="104">
        <v>6.88</v>
      </c>
      <c r="J134" s="95" t="s">
        <v>240</v>
      </c>
      <c r="K134" s="32">
        <v>4.8000000000000001E-2</v>
      </c>
      <c r="L134" s="32">
        <v>1.8600000000000002E-2</v>
      </c>
      <c r="M134" s="154">
        <v>6638.88</v>
      </c>
      <c r="N134" s="95">
        <v>123.42</v>
      </c>
      <c r="O134" s="125">
        <v>8.1937000000000015</v>
      </c>
      <c r="P134" s="32">
        <v>1.5773721291777754E-4</v>
      </c>
      <c r="Q134" s="32">
        <v>6.8528531436425524E-6</v>
      </c>
      <c r="R134" s="18"/>
    </row>
    <row r="135" spans="2:18" x14ac:dyDescent="0.2">
      <c r="B135" s="23" t="s">
        <v>3049</v>
      </c>
      <c r="C135" s="32" t="s">
        <v>2947</v>
      </c>
      <c r="D135" s="32" t="s">
        <v>3050</v>
      </c>
      <c r="E135" s="32" t="s">
        <v>3051</v>
      </c>
      <c r="F135" s="95" t="s">
        <v>588</v>
      </c>
      <c r="G135" s="95" t="s">
        <v>3052</v>
      </c>
      <c r="H135" s="95" t="s">
        <v>244</v>
      </c>
      <c r="I135" s="104">
        <v>7.5</v>
      </c>
      <c r="J135" s="95" t="s">
        <v>240</v>
      </c>
      <c r="K135" s="32">
        <v>5.0099999999999999E-2</v>
      </c>
      <c r="L135" s="32">
        <v>2.1099999999999997E-2</v>
      </c>
      <c r="M135" s="154">
        <v>469673.35</v>
      </c>
      <c r="N135" s="95">
        <v>117.45</v>
      </c>
      <c r="O135" s="125">
        <v>551.63134000000002</v>
      </c>
      <c r="P135" s="32">
        <v>1.0619474734210297E-2</v>
      </c>
      <c r="Q135" s="32">
        <v>4.6136038205581761E-4</v>
      </c>
      <c r="R135" s="18"/>
    </row>
    <row r="136" spans="2:18" x14ac:dyDescent="0.2">
      <c r="B136" s="23" t="s">
        <v>3065</v>
      </c>
      <c r="C136" s="32" t="s">
        <v>2947</v>
      </c>
      <c r="D136" s="32" t="s">
        <v>3066</v>
      </c>
      <c r="E136" s="32" t="s">
        <v>3067</v>
      </c>
      <c r="F136" s="95" t="s">
        <v>588</v>
      </c>
      <c r="G136" s="95" t="s">
        <v>3068</v>
      </c>
      <c r="H136" s="95" t="s">
        <v>244</v>
      </c>
      <c r="I136" s="104">
        <v>6.72</v>
      </c>
      <c r="J136" s="95" t="s">
        <v>240</v>
      </c>
      <c r="K136" s="32">
        <v>0.05</v>
      </c>
      <c r="L136" s="32">
        <v>8.3999999999999995E-3</v>
      </c>
      <c r="M136" s="154">
        <v>18047.169999999998</v>
      </c>
      <c r="N136" s="95">
        <v>133.74</v>
      </c>
      <c r="O136" s="125">
        <v>24.136279999999999</v>
      </c>
      <c r="P136" s="32">
        <v>4.6464839296082291E-4</v>
      </c>
      <c r="Q136" s="32">
        <v>2.0186531392879507E-5</v>
      </c>
      <c r="R136" s="18"/>
    </row>
    <row r="137" spans="2:18" x14ac:dyDescent="0.2">
      <c r="B137" s="23" t="s">
        <v>3065</v>
      </c>
      <c r="C137" s="32" t="s">
        <v>2947</v>
      </c>
      <c r="D137" s="32" t="s">
        <v>3073</v>
      </c>
      <c r="E137" s="32" t="s">
        <v>3067</v>
      </c>
      <c r="F137" s="95" t="s">
        <v>588</v>
      </c>
      <c r="G137" s="95" t="s">
        <v>3074</v>
      </c>
      <c r="H137" s="95" t="s">
        <v>244</v>
      </c>
      <c r="I137" s="104">
        <v>6.71</v>
      </c>
      <c r="J137" s="95" t="s">
        <v>240</v>
      </c>
      <c r="K137" s="32">
        <v>0.05</v>
      </c>
      <c r="L137" s="32">
        <v>8.6E-3</v>
      </c>
      <c r="M137" s="154">
        <v>93603.33</v>
      </c>
      <c r="N137" s="95">
        <v>133.5</v>
      </c>
      <c r="O137" s="125">
        <v>124.96044000000001</v>
      </c>
      <c r="P137" s="32">
        <v>2.4056179174950466E-3</v>
      </c>
      <c r="Q137" s="32">
        <v>1.0451145930226349E-4</v>
      </c>
      <c r="R137" s="18"/>
    </row>
    <row r="138" spans="2:18" x14ac:dyDescent="0.2">
      <c r="B138" s="23" t="s">
        <v>3065</v>
      </c>
      <c r="C138" s="32" t="s">
        <v>2947</v>
      </c>
      <c r="D138" s="32" t="s">
        <v>3077</v>
      </c>
      <c r="E138" s="32" t="s">
        <v>3067</v>
      </c>
      <c r="F138" s="95" t="s">
        <v>588</v>
      </c>
      <c r="G138" s="95" t="s">
        <v>3078</v>
      </c>
      <c r="H138" s="95" t="s">
        <v>244</v>
      </c>
      <c r="I138" s="104">
        <v>6.71</v>
      </c>
      <c r="J138" s="95" t="s">
        <v>240</v>
      </c>
      <c r="K138" s="32">
        <v>0.05</v>
      </c>
      <c r="L138" s="32">
        <v>8.8000000000000005E-3</v>
      </c>
      <c r="M138" s="154">
        <v>38918.449999999997</v>
      </c>
      <c r="N138" s="95">
        <v>133.33000000000001</v>
      </c>
      <c r="O138" s="125">
        <v>51.889960000000002</v>
      </c>
      <c r="P138" s="32">
        <v>9.9893548321453788E-4</v>
      </c>
      <c r="Q138" s="32">
        <v>4.3398498298630196E-5</v>
      </c>
      <c r="R138" s="18"/>
    </row>
    <row r="139" spans="2:18" x14ac:dyDescent="0.2">
      <c r="B139" s="23" t="s">
        <v>3065</v>
      </c>
      <c r="C139" s="32" t="s">
        <v>2947</v>
      </c>
      <c r="D139" s="32" t="s">
        <v>3099</v>
      </c>
      <c r="E139" s="32" t="s">
        <v>3067</v>
      </c>
      <c r="F139" s="95" t="s">
        <v>588</v>
      </c>
      <c r="G139" s="95" t="s">
        <v>3100</v>
      </c>
      <c r="H139" s="95" t="s">
        <v>244</v>
      </c>
      <c r="I139" s="104">
        <v>6.7</v>
      </c>
      <c r="J139" s="95" t="s">
        <v>240</v>
      </c>
      <c r="K139" s="32">
        <v>0.05</v>
      </c>
      <c r="L139" s="32">
        <v>9.3999999999999986E-3</v>
      </c>
      <c r="M139" s="154">
        <v>61041.84</v>
      </c>
      <c r="N139" s="95">
        <v>132.19</v>
      </c>
      <c r="O139" s="125">
        <v>80.691199999999995</v>
      </c>
      <c r="P139" s="32">
        <v>1.5533891886438322E-3</v>
      </c>
      <c r="Q139" s="32">
        <v>6.7486598677555891E-5</v>
      </c>
      <c r="R139" s="18"/>
    </row>
    <row r="140" spans="2:18" x14ac:dyDescent="0.2">
      <c r="B140" s="23" t="s">
        <v>3065</v>
      </c>
      <c r="C140" s="32" t="s">
        <v>2947</v>
      </c>
      <c r="D140" s="32" t="s">
        <v>3112</v>
      </c>
      <c r="E140" s="32" t="s">
        <v>3067</v>
      </c>
      <c r="F140" s="95" t="s">
        <v>588</v>
      </c>
      <c r="G140" s="95" t="s">
        <v>3113</v>
      </c>
      <c r="H140" s="95" t="s">
        <v>244</v>
      </c>
      <c r="I140" s="104">
        <v>6.67</v>
      </c>
      <c r="J140" s="95" t="s">
        <v>240</v>
      </c>
      <c r="K140" s="32">
        <v>0.05</v>
      </c>
      <c r="L140" s="32">
        <v>1.1599999999999999E-2</v>
      </c>
      <c r="M140" s="154">
        <v>9548.59</v>
      </c>
      <c r="N140" s="95">
        <v>128.9</v>
      </c>
      <c r="O140" s="125">
        <v>12.308129999999998</v>
      </c>
      <c r="P140" s="32">
        <v>2.3694425258792546E-4</v>
      </c>
      <c r="Q140" s="32">
        <v>1.0293982860351389E-5</v>
      </c>
      <c r="R140" s="18"/>
    </row>
    <row r="141" spans="2:18" x14ac:dyDescent="0.2">
      <c r="B141" s="23" t="s">
        <v>3065</v>
      </c>
      <c r="C141" s="32" t="s">
        <v>2947</v>
      </c>
      <c r="D141" s="32" t="s">
        <v>3114</v>
      </c>
      <c r="E141" s="32" t="s">
        <v>3067</v>
      </c>
      <c r="F141" s="95" t="s">
        <v>588</v>
      </c>
      <c r="G141" s="95" t="s">
        <v>3113</v>
      </c>
      <c r="H141" s="95" t="s">
        <v>244</v>
      </c>
      <c r="I141" s="104">
        <v>2.4900000000000002</v>
      </c>
      <c r="J141" s="95" t="s">
        <v>240</v>
      </c>
      <c r="K141" s="32">
        <v>0.05</v>
      </c>
      <c r="L141" s="32">
        <v>3.2000000000000002E-3</v>
      </c>
      <c r="M141" s="154">
        <v>6553.14</v>
      </c>
      <c r="N141" s="95">
        <v>113.32</v>
      </c>
      <c r="O141" s="125">
        <v>7.4260099999999998</v>
      </c>
      <c r="P141" s="32">
        <v>1.429583851617151E-4</v>
      </c>
      <c r="Q141" s="32">
        <v>6.2107907261946392E-6</v>
      </c>
      <c r="R141" s="18"/>
    </row>
    <row r="142" spans="2:18" x14ac:dyDescent="0.2">
      <c r="B142" s="23" t="s">
        <v>3065</v>
      </c>
      <c r="C142" s="32" t="s">
        <v>2947</v>
      </c>
      <c r="D142" s="32" t="s">
        <v>3143</v>
      </c>
      <c r="E142" s="32" t="s">
        <v>3067</v>
      </c>
      <c r="F142" s="95" t="s">
        <v>588</v>
      </c>
      <c r="G142" s="95" t="s">
        <v>3144</v>
      </c>
      <c r="H142" s="95" t="s">
        <v>244</v>
      </c>
      <c r="I142" s="104">
        <v>6.66</v>
      </c>
      <c r="J142" s="95" t="s">
        <v>240</v>
      </c>
      <c r="K142" s="32">
        <v>0.05</v>
      </c>
      <c r="L142" s="32">
        <v>1.2E-2</v>
      </c>
      <c r="M142" s="154">
        <v>15676.21</v>
      </c>
      <c r="N142" s="95">
        <v>128.51</v>
      </c>
      <c r="O142" s="125">
        <v>20.145490000000002</v>
      </c>
      <c r="P142" s="32">
        <v>3.8782155137031594E-4</v>
      </c>
      <c r="Q142" s="32">
        <v>1.6848808777075018E-5</v>
      </c>
      <c r="R142" s="18"/>
    </row>
    <row r="143" spans="2:18" x14ac:dyDescent="0.2">
      <c r="B143" s="23" t="s">
        <v>3188</v>
      </c>
      <c r="C143" s="32" t="s">
        <v>2947</v>
      </c>
      <c r="D143" s="32" t="s">
        <v>3189</v>
      </c>
      <c r="E143" s="32" t="s">
        <v>3190</v>
      </c>
      <c r="F143" s="95" t="s">
        <v>588</v>
      </c>
      <c r="G143" s="95" t="s">
        <v>3191</v>
      </c>
      <c r="H143" s="95" t="s">
        <v>244</v>
      </c>
      <c r="I143" s="104">
        <v>6.22</v>
      </c>
      <c r="J143" s="95" t="s">
        <v>240</v>
      </c>
      <c r="K143" s="32">
        <v>4.7E-2</v>
      </c>
      <c r="L143" s="32">
        <v>9.8999999999999991E-3</v>
      </c>
      <c r="M143" s="154">
        <v>35709.730000000003</v>
      </c>
      <c r="N143" s="95">
        <v>129.66999999999999</v>
      </c>
      <c r="O143" s="125">
        <v>46.3048</v>
      </c>
      <c r="P143" s="32">
        <v>8.9141536750370466E-4</v>
      </c>
      <c r="Q143" s="32">
        <v>3.8727314185989187E-5</v>
      </c>
      <c r="R143" s="18"/>
    </row>
    <row r="144" spans="2:18" x14ac:dyDescent="0.2">
      <c r="B144" s="23" t="s">
        <v>3188</v>
      </c>
      <c r="C144" s="32" t="s">
        <v>2947</v>
      </c>
      <c r="D144" s="32" t="s">
        <v>3192</v>
      </c>
      <c r="E144" s="32" t="s">
        <v>3190</v>
      </c>
      <c r="F144" s="95" t="s">
        <v>588</v>
      </c>
      <c r="G144" s="95" t="s">
        <v>3193</v>
      </c>
      <c r="H144" s="95" t="s">
        <v>244</v>
      </c>
      <c r="I144" s="104">
        <v>6.23</v>
      </c>
      <c r="J144" s="95" t="s">
        <v>240</v>
      </c>
      <c r="K144" s="32">
        <v>4.6100000000000002E-2</v>
      </c>
      <c r="L144" s="32">
        <v>7.7000000000000002E-3</v>
      </c>
      <c r="M144" s="154">
        <v>53241.02</v>
      </c>
      <c r="N144" s="95">
        <v>128.56</v>
      </c>
      <c r="O144" s="125">
        <v>68.446649999999991</v>
      </c>
      <c r="P144" s="32">
        <v>1.3176689169189248E-3</v>
      </c>
      <c r="Q144" s="32">
        <v>5.724579135485816E-5</v>
      </c>
      <c r="R144" s="18"/>
    </row>
    <row r="145" spans="2:18" x14ac:dyDescent="0.2">
      <c r="B145" s="23" t="s">
        <v>3188</v>
      </c>
      <c r="C145" s="32" t="s">
        <v>2947</v>
      </c>
      <c r="D145" s="32" t="s">
        <v>3194</v>
      </c>
      <c r="E145" s="32" t="s">
        <v>3190</v>
      </c>
      <c r="F145" s="95" t="s">
        <v>588</v>
      </c>
      <c r="G145" s="95" t="s">
        <v>3195</v>
      </c>
      <c r="H145" s="95" t="s">
        <v>244</v>
      </c>
      <c r="I145" s="104">
        <v>6.22</v>
      </c>
      <c r="J145" s="95" t="s">
        <v>240</v>
      </c>
      <c r="K145" s="32">
        <v>4.7699999999999992E-2</v>
      </c>
      <c r="L145" s="32">
        <v>7.6E-3</v>
      </c>
      <c r="M145" s="154">
        <v>60418.1</v>
      </c>
      <c r="N145" s="95">
        <v>128.65</v>
      </c>
      <c r="O145" s="125">
        <v>77.727879999999999</v>
      </c>
      <c r="P145" s="32">
        <v>1.4963422089175173E-3</v>
      </c>
      <c r="Q145" s="32">
        <v>6.500820713556403E-5</v>
      </c>
      <c r="R145" s="18"/>
    </row>
    <row r="146" spans="2:18" x14ac:dyDescent="0.2">
      <c r="B146" s="23" t="s">
        <v>3188</v>
      </c>
      <c r="C146" s="32" t="s">
        <v>2947</v>
      </c>
      <c r="D146" s="32" t="s">
        <v>3196</v>
      </c>
      <c r="E146" s="32" t="s">
        <v>3190</v>
      </c>
      <c r="F146" s="95" t="s">
        <v>588</v>
      </c>
      <c r="G146" s="95" t="s">
        <v>3197</v>
      </c>
      <c r="H146" s="95" t="s">
        <v>244</v>
      </c>
      <c r="I146" s="104">
        <v>6.22</v>
      </c>
      <c r="J146" s="95" t="s">
        <v>240</v>
      </c>
      <c r="K146" s="32">
        <v>4.7800000000000002E-2</v>
      </c>
      <c r="L146" s="32">
        <v>7.6E-3</v>
      </c>
      <c r="M146" s="154">
        <v>64522.66</v>
      </c>
      <c r="N146" s="95">
        <v>128.72</v>
      </c>
      <c r="O146" s="125">
        <v>83.053560000000004</v>
      </c>
      <c r="P146" s="32">
        <v>1.5988670658309931E-3</v>
      </c>
      <c r="Q146" s="32">
        <v>6.9462373498749676E-5</v>
      </c>
      <c r="R146" s="18"/>
    </row>
    <row r="147" spans="2:18" x14ac:dyDescent="0.2">
      <c r="B147" s="23" t="s">
        <v>3188</v>
      </c>
      <c r="C147" s="32" t="s">
        <v>2947</v>
      </c>
      <c r="D147" s="32" t="s">
        <v>3198</v>
      </c>
      <c r="E147" s="32" t="s">
        <v>3190</v>
      </c>
      <c r="F147" s="95" t="s">
        <v>588</v>
      </c>
      <c r="G147" s="95" t="s">
        <v>2474</v>
      </c>
      <c r="H147" s="95" t="s">
        <v>244</v>
      </c>
      <c r="I147" s="104">
        <v>6.24</v>
      </c>
      <c r="J147" s="95" t="s">
        <v>240</v>
      </c>
      <c r="K147" s="32">
        <v>4.5899999999999996E-2</v>
      </c>
      <c r="L147" s="32">
        <v>7.4999999999999997E-3</v>
      </c>
      <c r="M147" s="154">
        <v>29464.33</v>
      </c>
      <c r="N147" s="95">
        <v>127.02</v>
      </c>
      <c r="O147" s="125">
        <v>37.42559</v>
      </c>
      <c r="P147" s="32">
        <v>7.2048137696076797E-4</v>
      </c>
      <c r="Q147" s="32">
        <v>3.1301130390931719E-5</v>
      </c>
      <c r="R147" s="18"/>
    </row>
    <row r="148" spans="2:18" x14ac:dyDescent="0.2">
      <c r="B148" s="23" t="s">
        <v>3188</v>
      </c>
      <c r="C148" s="32" t="s">
        <v>2947</v>
      </c>
      <c r="D148" s="32" t="s">
        <v>3199</v>
      </c>
      <c r="E148" s="32" t="s">
        <v>3190</v>
      </c>
      <c r="F148" s="95" t="s">
        <v>588</v>
      </c>
      <c r="G148" s="95" t="s">
        <v>3200</v>
      </c>
      <c r="H148" s="95" t="s">
        <v>244</v>
      </c>
      <c r="I148" s="104">
        <v>6.28</v>
      </c>
      <c r="J148" s="95" t="s">
        <v>240</v>
      </c>
      <c r="K148" s="32">
        <v>4.2000000000000003E-2</v>
      </c>
      <c r="L148" s="32">
        <v>7.6E-3</v>
      </c>
      <c r="M148" s="154">
        <v>37862.36</v>
      </c>
      <c r="N148" s="95">
        <v>124.9</v>
      </c>
      <c r="O148" s="125">
        <v>47.290080000000003</v>
      </c>
      <c r="P148" s="32">
        <v>9.1038302816294622E-4</v>
      </c>
      <c r="Q148" s="32">
        <v>3.9551359384784378E-5</v>
      </c>
      <c r="R148" s="18"/>
    </row>
    <row r="149" spans="2:18" x14ac:dyDescent="0.2">
      <c r="B149" s="23" t="s">
        <v>3188</v>
      </c>
      <c r="C149" s="32" t="s">
        <v>2947</v>
      </c>
      <c r="D149" s="32" t="s">
        <v>3201</v>
      </c>
      <c r="E149" s="32" t="s">
        <v>3190</v>
      </c>
      <c r="F149" s="95" t="s">
        <v>588</v>
      </c>
      <c r="G149" s="95" t="s">
        <v>3202</v>
      </c>
      <c r="H149" s="95" t="s">
        <v>244</v>
      </c>
      <c r="I149" s="104">
        <v>3.11</v>
      </c>
      <c r="J149" s="95" t="s">
        <v>240</v>
      </c>
      <c r="K149" s="32">
        <v>4.5199999999999997E-2</v>
      </c>
      <c r="L149" s="32">
        <v>2.2000000000000001E-3</v>
      </c>
      <c r="M149" s="154">
        <v>65834.92</v>
      </c>
      <c r="N149" s="95">
        <v>115</v>
      </c>
      <c r="O149" s="125">
        <v>75.710149999999999</v>
      </c>
      <c r="P149" s="32">
        <v>1.4574988162352628E-3</v>
      </c>
      <c r="Q149" s="32">
        <v>6.3320665808261115E-5</v>
      </c>
      <c r="R149" s="18"/>
    </row>
    <row r="150" spans="2:18" x14ac:dyDescent="0.2">
      <c r="B150" s="23" t="s">
        <v>2957</v>
      </c>
      <c r="C150" s="32" t="s">
        <v>98</v>
      </c>
      <c r="D150" s="32" t="s">
        <v>2958</v>
      </c>
      <c r="E150" s="32" t="s">
        <v>2959</v>
      </c>
      <c r="F150" s="95" t="s">
        <v>538</v>
      </c>
      <c r="G150" s="95" t="s">
        <v>2960</v>
      </c>
      <c r="H150" s="95" t="s">
        <v>244</v>
      </c>
      <c r="I150" s="104">
        <v>10.050000000000001</v>
      </c>
      <c r="J150" s="95" t="s">
        <v>240</v>
      </c>
      <c r="K150" s="32">
        <v>3.5499999523162844E-2</v>
      </c>
      <c r="L150" s="32">
        <v>3.9699999999999999E-2</v>
      </c>
      <c r="M150" s="154">
        <v>16031.29</v>
      </c>
      <c r="N150" s="95">
        <v>119.45</v>
      </c>
      <c r="O150" s="125">
        <v>19.149369999999998</v>
      </c>
      <c r="P150" s="32">
        <v>3.686452094818337E-4</v>
      </c>
      <c r="Q150" s="32">
        <v>1.601569747528886E-5</v>
      </c>
      <c r="R150" s="18"/>
    </row>
    <row r="151" spans="2:18" x14ac:dyDescent="0.2">
      <c r="B151" s="23" t="s">
        <v>2957</v>
      </c>
      <c r="C151" s="32" t="s">
        <v>2947</v>
      </c>
      <c r="D151" s="32" t="s">
        <v>2961</v>
      </c>
      <c r="E151" s="32" t="s">
        <v>2959</v>
      </c>
      <c r="F151" s="95" t="s">
        <v>538</v>
      </c>
      <c r="G151" s="95" t="s">
        <v>2962</v>
      </c>
      <c r="H151" s="95" t="s">
        <v>244</v>
      </c>
      <c r="I151" s="104">
        <v>9.57</v>
      </c>
      <c r="J151" s="95" t="s">
        <v>240</v>
      </c>
      <c r="K151" s="32">
        <v>3.5499999523162844E-2</v>
      </c>
      <c r="L151" s="32">
        <v>4.0800000000000003E-2</v>
      </c>
      <c r="M151" s="154">
        <v>35682.559999999998</v>
      </c>
      <c r="N151" s="95">
        <v>114.89</v>
      </c>
      <c r="O151" s="125">
        <v>40.995690000000003</v>
      </c>
      <c r="P151" s="32">
        <v>7.8920950025522085E-4</v>
      </c>
      <c r="Q151" s="32">
        <v>3.428700624776298E-5</v>
      </c>
      <c r="R151" s="18"/>
    </row>
    <row r="152" spans="2:18" x14ac:dyDescent="0.2">
      <c r="B152" s="23" t="s">
        <v>2957</v>
      </c>
      <c r="C152" s="32" t="s">
        <v>2947</v>
      </c>
      <c r="D152" s="32" t="s">
        <v>2963</v>
      </c>
      <c r="E152" s="32" t="s">
        <v>2959</v>
      </c>
      <c r="F152" s="95" t="s">
        <v>538</v>
      </c>
      <c r="G152" s="95" t="s">
        <v>2964</v>
      </c>
      <c r="H152" s="95" t="s">
        <v>244</v>
      </c>
      <c r="I152" s="104">
        <v>9.4700000000000006</v>
      </c>
      <c r="J152" s="95" t="s">
        <v>240</v>
      </c>
      <c r="K152" s="32">
        <v>3.5499999523162844E-2</v>
      </c>
      <c r="L152" s="32">
        <v>4.3899999999999995E-2</v>
      </c>
      <c r="M152" s="154">
        <v>150091.22</v>
      </c>
      <c r="N152" s="95">
        <v>111.71</v>
      </c>
      <c r="O152" s="125">
        <v>167.6669</v>
      </c>
      <c r="P152" s="32">
        <v>3.2277615124502619E-3</v>
      </c>
      <c r="Q152" s="32">
        <v>1.402292789276885E-4</v>
      </c>
      <c r="R152" s="18"/>
    </row>
    <row r="153" spans="2:18" x14ac:dyDescent="0.2">
      <c r="B153" s="23" t="s">
        <v>2957</v>
      </c>
      <c r="C153" s="32" t="s">
        <v>2947</v>
      </c>
      <c r="D153" s="32" t="s">
        <v>2965</v>
      </c>
      <c r="E153" s="32" t="s">
        <v>2959</v>
      </c>
      <c r="F153" s="95" t="s">
        <v>538</v>
      </c>
      <c r="G153" s="95" t="s">
        <v>2964</v>
      </c>
      <c r="H153" s="95" t="s">
        <v>244</v>
      </c>
      <c r="I153" s="104">
        <v>9.92</v>
      </c>
      <c r="J153" s="95" t="s">
        <v>240</v>
      </c>
      <c r="K153" s="32">
        <v>3.5499999523162844E-2</v>
      </c>
      <c r="L153" s="32">
        <v>4.3700000000000003E-2</v>
      </c>
      <c r="M153" s="154">
        <v>67432.17</v>
      </c>
      <c r="N153" s="95">
        <v>114.98</v>
      </c>
      <c r="O153" s="125">
        <v>77.533500000000004</v>
      </c>
      <c r="P153" s="32">
        <v>1.4926001925577581E-3</v>
      </c>
      <c r="Q153" s="32">
        <v>6.4845636185436342E-5</v>
      </c>
      <c r="R153" s="18"/>
    </row>
    <row r="154" spans="2:18" x14ac:dyDescent="0.2">
      <c r="B154" s="23" t="s">
        <v>2957</v>
      </c>
      <c r="C154" s="32" t="s">
        <v>2947</v>
      </c>
      <c r="D154" s="32" t="s">
        <v>2966</v>
      </c>
      <c r="E154" s="32" t="s">
        <v>2959</v>
      </c>
      <c r="F154" s="95" t="s">
        <v>538</v>
      </c>
      <c r="G154" s="95" t="s">
        <v>1334</v>
      </c>
      <c r="H154" s="95" t="s">
        <v>244</v>
      </c>
      <c r="I154" s="104">
        <v>9.4700000000000006</v>
      </c>
      <c r="J154" s="95" t="s">
        <v>240</v>
      </c>
      <c r="K154" s="32">
        <v>3.5499999523162844E-2</v>
      </c>
      <c r="L154" s="32">
        <v>4.36E-2</v>
      </c>
      <c r="M154" s="154">
        <v>137678.76999999999</v>
      </c>
      <c r="N154" s="95">
        <v>112.01</v>
      </c>
      <c r="O154" s="125">
        <v>154.21399</v>
      </c>
      <c r="P154" s="32">
        <v>2.9687790589757999E-3</v>
      </c>
      <c r="Q154" s="32">
        <v>1.2897785202840728E-4</v>
      </c>
      <c r="R154" s="18"/>
    </row>
    <row r="155" spans="2:18" x14ac:dyDescent="0.2">
      <c r="B155" s="23" t="s">
        <v>2957</v>
      </c>
      <c r="C155" s="32" t="s">
        <v>2947</v>
      </c>
      <c r="D155" s="32" t="s">
        <v>2967</v>
      </c>
      <c r="E155" s="32" t="s">
        <v>2959</v>
      </c>
      <c r="F155" s="95" t="s">
        <v>538</v>
      </c>
      <c r="G155" s="95" t="s">
        <v>1334</v>
      </c>
      <c r="H155" s="95" t="s">
        <v>244</v>
      </c>
      <c r="I155" s="104">
        <v>9.92</v>
      </c>
      <c r="J155" s="95" t="s">
        <v>240</v>
      </c>
      <c r="K155" s="32">
        <v>3.5499999523162844E-2</v>
      </c>
      <c r="L155" s="32">
        <v>4.3200000000000002E-2</v>
      </c>
      <c r="M155" s="154">
        <v>61856.32</v>
      </c>
      <c r="N155" s="95">
        <v>115.53</v>
      </c>
      <c r="O155" s="125">
        <v>71.462600000000009</v>
      </c>
      <c r="P155" s="32">
        <v>1.375729078665068E-3</v>
      </c>
      <c r="Q155" s="32">
        <v>5.9768200332312657E-5</v>
      </c>
      <c r="R155" s="18"/>
    </row>
    <row r="156" spans="2:18" x14ac:dyDescent="0.2">
      <c r="B156" s="23" t="s">
        <v>2957</v>
      </c>
      <c r="C156" s="32" t="s">
        <v>2947</v>
      </c>
      <c r="D156" s="32" t="s">
        <v>2968</v>
      </c>
      <c r="E156" s="32" t="s">
        <v>2959</v>
      </c>
      <c r="F156" s="95" t="s">
        <v>538</v>
      </c>
      <c r="G156" s="95" t="s">
        <v>2969</v>
      </c>
      <c r="H156" s="95" t="s">
        <v>244</v>
      </c>
      <c r="I156" s="104">
        <v>9.44</v>
      </c>
      <c r="J156" s="95" t="s">
        <v>240</v>
      </c>
      <c r="K156" s="32">
        <v>3.5499999523162844E-2</v>
      </c>
      <c r="L156" s="32">
        <v>4.4500000000000005E-2</v>
      </c>
      <c r="M156" s="154">
        <v>96193.279999999999</v>
      </c>
      <c r="N156" s="95">
        <v>111.12</v>
      </c>
      <c r="O156" s="125">
        <v>106.88997000000001</v>
      </c>
      <c r="P156" s="32">
        <v>2.057742650654143E-3</v>
      </c>
      <c r="Q156" s="32">
        <v>8.9398106708612473E-5</v>
      </c>
      <c r="R156" s="18"/>
    </row>
    <row r="157" spans="2:18" x14ac:dyDescent="0.2">
      <c r="B157" s="23" t="s">
        <v>2957</v>
      </c>
      <c r="C157" s="32" t="s">
        <v>2947</v>
      </c>
      <c r="D157" s="32" t="s">
        <v>2970</v>
      </c>
      <c r="E157" s="32" t="s">
        <v>2959</v>
      </c>
      <c r="F157" s="95" t="s">
        <v>538</v>
      </c>
      <c r="G157" s="95" t="s">
        <v>2969</v>
      </c>
      <c r="H157" s="95" t="s">
        <v>244</v>
      </c>
      <c r="I157" s="104">
        <v>9.8800000000000008</v>
      </c>
      <c r="J157" s="95" t="s">
        <v>240</v>
      </c>
      <c r="K157" s="32">
        <v>3.5499999523162844E-2</v>
      </c>
      <c r="L157" s="32">
        <v>4.4400000000000002E-2</v>
      </c>
      <c r="M157" s="154">
        <v>43217.14</v>
      </c>
      <c r="N157" s="95">
        <v>114.15</v>
      </c>
      <c r="O157" s="125">
        <v>49.332360000000001</v>
      </c>
      <c r="P157" s="32">
        <v>9.4969903377673708E-4</v>
      </c>
      <c r="Q157" s="32">
        <v>4.1259433260835282E-5</v>
      </c>
      <c r="R157" s="18"/>
    </row>
    <row r="158" spans="2:18" x14ac:dyDescent="0.2">
      <c r="B158" s="23" t="s">
        <v>2957</v>
      </c>
      <c r="C158" s="32" t="s">
        <v>2947</v>
      </c>
      <c r="D158" s="32" t="s">
        <v>2971</v>
      </c>
      <c r="E158" s="32" t="s">
        <v>2959</v>
      </c>
      <c r="F158" s="95" t="s">
        <v>538</v>
      </c>
      <c r="G158" s="95" t="s">
        <v>2972</v>
      </c>
      <c r="H158" s="95" t="s">
        <v>244</v>
      </c>
      <c r="I158" s="104">
        <v>9.1199999999999992</v>
      </c>
      <c r="J158" s="95" t="s">
        <v>240</v>
      </c>
      <c r="K158" s="32">
        <v>3.5499999523162844E-2</v>
      </c>
      <c r="L158" s="32">
        <v>5.4299999999999994E-2</v>
      </c>
      <c r="M158" s="154">
        <v>113945.1</v>
      </c>
      <c r="N158" s="95">
        <v>101.87</v>
      </c>
      <c r="O158" s="125">
        <v>116.07586999999999</v>
      </c>
      <c r="P158" s="32">
        <v>2.2345807413996438E-3</v>
      </c>
      <c r="Q158" s="32">
        <v>9.7080792637092408E-5</v>
      </c>
      <c r="R158" s="18"/>
    </row>
    <row r="159" spans="2:18" x14ac:dyDescent="0.2">
      <c r="B159" s="23" t="s">
        <v>2957</v>
      </c>
      <c r="C159" s="32" t="s">
        <v>2947</v>
      </c>
      <c r="D159" s="32" t="s">
        <v>2973</v>
      </c>
      <c r="E159" s="32" t="s">
        <v>2959</v>
      </c>
      <c r="F159" s="95" t="s">
        <v>538</v>
      </c>
      <c r="G159" s="95" t="s">
        <v>2972</v>
      </c>
      <c r="H159" s="95" t="s">
        <v>244</v>
      </c>
      <c r="I159" s="104">
        <v>9.5399999999999991</v>
      </c>
      <c r="J159" s="95" t="s">
        <v>240</v>
      </c>
      <c r="K159" s="32">
        <v>3.5499999523162844E-2</v>
      </c>
      <c r="L159" s="32">
        <v>5.4000000000000006E-2</v>
      </c>
      <c r="M159" s="154">
        <v>51192.72</v>
      </c>
      <c r="N159" s="95">
        <v>104.5</v>
      </c>
      <c r="O159" s="125">
        <v>53.496389999999998</v>
      </c>
      <c r="P159" s="32">
        <v>1.0298609248279122E-3</v>
      </c>
      <c r="Q159" s="32">
        <v>4.4742046253222341E-5</v>
      </c>
      <c r="R159" s="18"/>
    </row>
    <row r="160" spans="2:18" x14ac:dyDescent="0.2">
      <c r="B160" s="23" t="s">
        <v>2957</v>
      </c>
      <c r="C160" s="32" t="s">
        <v>2947</v>
      </c>
      <c r="D160" s="32" t="s">
        <v>2988</v>
      </c>
      <c r="E160" s="32" t="s">
        <v>2959</v>
      </c>
      <c r="F160" s="95" t="s">
        <v>538</v>
      </c>
      <c r="G160" s="95" t="s">
        <v>2908</v>
      </c>
      <c r="H160" s="95" t="s">
        <v>244</v>
      </c>
      <c r="I160" s="104">
        <v>8.9499999999999993</v>
      </c>
      <c r="J160" s="95" t="s">
        <v>240</v>
      </c>
      <c r="K160" s="32">
        <v>3.5499999523162844E-2</v>
      </c>
      <c r="L160" s="32">
        <v>5.9699999999999996E-2</v>
      </c>
      <c r="M160" s="154">
        <v>70703.570000000007</v>
      </c>
      <c r="N160" s="95">
        <v>97.32</v>
      </c>
      <c r="O160" s="125">
        <v>68.808710000000005</v>
      </c>
      <c r="P160" s="32">
        <v>1.3246389469797049E-3</v>
      </c>
      <c r="Q160" s="32">
        <v>5.7548602540181925E-5</v>
      </c>
      <c r="R160" s="18"/>
    </row>
    <row r="161" spans="2:18" x14ac:dyDescent="0.2">
      <c r="B161" s="23" t="s">
        <v>2957</v>
      </c>
      <c r="C161" s="32" t="s">
        <v>2947</v>
      </c>
      <c r="D161" s="32" t="s">
        <v>2989</v>
      </c>
      <c r="E161" s="32" t="s">
        <v>2959</v>
      </c>
      <c r="F161" s="95" t="s">
        <v>538</v>
      </c>
      <c r="G161" s="95" t="s">
        <v>2908</v>
      </c>
      <c r="H161" s="95" t="s">
        <v>244</v>
      </c>
      <c r="I161" s="104">
        <v>9.3699999999999992</v>
      </c>
      <c r="J161" s="95" t="s">
        <v>240</v>
      </c>
      <c r="K161" s="32">
        <v>3.5499999523162844E-2</v>
      </c>
      <c r="L161" s="32">
        <v>5.8700000000000002E-2</v>
      </c>
      <c r="M161" s="154">
        <v>31765.38</v>
      </c>
      <c r="N161" s="95">
        <v>100.17</v>
      </c>
      <c r="O161" s="125">
        <v>31.819380000000002</v>
      </c>
      <c r="P161" s="32">
        <v>6.1255602694407555E-4</v>
      </c>
      <c r="Q161" s="32">
        <v>2.66123409768184E-5</v>
      </c>
      <c r="R161" s="18"/>
    </row>
    <row r="162" spans="2:18" x14ac:dyDescent="0.2">
      <c r="B162" s="23" t="s">
        <v>2957</v>
      </c>
      <c r="C162" s="32" t="s">
        <v>234</v>
      </c>
      <c r="D162" s="32" t="s">
        <v>3017</v>
      </c>
      <c r="E162" s="32" t="s">
        <v>2959</v>
      </c>
      <c r="F162" s="95" t="s">
        <v>538</v>
      </c>
      <c r="G162" s="95" t="s">
        <v>3018</v>
      </c>
      <c r="H162" s="95" t="s">
        <v>244</v>
      </c>
      <c r="I162" s="104">
        <v>9.48</v>
      </c>
      <c r="J162" s="95" t="s">
        <v>240</v>
      </c>
      <c r="K162" s="32">
        <v>3.5499999523162844E-2</v>
      </c>
      <c r="L162" s="32">
        <v>5.5599999999999997E-2</v>
      </c>
      <c r="M162" s="154">
        <v>90449.02</v>
      </c>
      <c r="N162" s="95">
        <v>102.99</v>
      </c>
      <c r="O162" s="125">
        <v>93.153440000000003</v>
      </c>
      <c r="P162" s="32">
        <v>1.7933002183755096E-3</v>
      </c>
      <c r="Q162" s="32">
        <v>7.7909472417237358E-5</v>
      </c>
      <c r="R162" s="18"/>
    </row>
    <row r="163" spans="2:18" x14ac:dyDescent="0.2">
      <c r="B163" s="23" t="s">
        <v>2957</v>
      </c>
      <c r="C163" s="32" t="s">
        <v>234</v>
      </c>
      <c r="D163" s="32" t="s">
        <v>3019</v>
      </c>
      <c r="E163" s="32" t="s">
        <v>2959</v>
      </c>
      <c r="F163" s="95" t="s">
        <v>538</v>
      </c>
      <c r="G163" s="95" t="s">
        <v>3018</v>
      </c>
      <c r="H163" s="95" t="s">
        <v>244</v>
      </c>
      <c r="I163" s="104">
        <v>9.0299999999999994</v>
      </c>
      <c r="J163" s="95" t="s">
        <v>240</v>
      </c>
      <c r="K163" s="32">
        <v>3.5499999523162844E-2</v>
      </c>
      <c r="L163" s="32">
        <v>5.7200000000000001E-2</v>
      </c>
      <c r="M163" s="154">
        <v>201322.02</v>
      </c>
      <c r="N163" s="95">
        <v>99.4</v>
      </c>
      <c r="O163" s="125">
        <v>200.11408</v>
      </c>
      <c r="P163" s="32">
        <v>3.8524033397372569E-3</v>
      </c>
      <c r="Q163" s="32">
        <v>1.6736668443012765E-4</v>
      </c>
      <c r="R163" s="18"/>
    </row>
    <row r="164" spans="2:18" x14ac:dyDescent="0.2">
      <c r="B164" s="23" t="s">
        <v>2957</v>
      </c>
      <c r="C164" s="32" t="s">
        <v>2947</v>
      </c>
      <c r="D164" s="32" t="s">
        <v>3355</v>
      </c>
      <c r="E164" s="32" t="s">
        <v>2959</v>
      </c>
      <c r="F164" s="95" t="s">
        <v>538</v>
      </c>
      <c r="G164" s="95" t="s">
        <v>3356</v>
      </c>
      <c r="H164" s="95" t="s">
        <v>244</v>
      </c>
      <c r="I164" s="104">
        <v>8.3000000000000007</v>
      </c>
      <c r="J164" s="95" t="s">
        <v>135</v>
      </c>
      <c r="K164" s="32">
        <v>7.0997500000000005E-2</v>
      </c>
      <c r="L164" s="32">
        <v>5.8200000000000002E-2</v>
      </c>
      <c r="M164" s="154">
        <v>7144.14</v>
      </c>
      <c r="N164" s="95">
        <v>110.56</v>
      </c>
      <c r="O164" s="125">
        <v>28.687570000000001</v>
      </c>
      <c r="P164" s="32">
        <v>5.5226544017765433E-4</v>
      </c>
      <c r="Q164" s="32">
        <v>2.399303175097523E-5</v>
      </c>
      <c r="R164" s="18"/>
    </row>
    <row r="165" spans="2:18" x14ac:dyDescent="0.2">
      <c r="B165" s="23" t="s">
        <v>2957</v>
      </c>
      <c r="C165" s="32" t="s">
        <v>2947</v>
      </c>
      <c r="D165" s="32" t="s">
        <v>3357</v>
      </c>
      <c r="E165" s="32" t="s">
        <v>2959</v>
      </c>
      <c r="F165" s="95" t="s">
        <v>538</v>
      </c>
      <c r="G165" s="95" t="s">
        <v>2964</v>
      </c>
      <c r="H165" s="95" t="s">
        <v>244</v>
      </c>
      <c r="I165" s="104">
        <v>8.27</v>
      </c>
      <c r="J165" s="95" t="s">
        <v>135</v>
      </c>
      <c r="K165" s="32">
        <v>7.0997500000000005E-2</v>
      </c>
      <c r="L165" s="32">
        <v>5.9000000000000004E-2</v>
      </c>
      <c r="M165" s="154">
        <v>31035.85</v>
      </c>
      <c r="N165" s="95">
        <v>109.84</v>
      </c>
      <c r="O165" s="125">
        <v>123.81407</v>
      </c>
      <c r="P165" s="32">
        <v>2.3835491074614165E-3</v>
      </c>
      <c r="Q165" s="32">
        <v>1.0355268545671416E-4</v>
      </c>
      <c r="R165" s="18"/>
    </row>
    <row r="166" spans="2:18" x14ac:dyDescent="0.2">
      <c r="B166" s="23" t="s">
        <v>2957</v>
      </c>
      <c r="C166" s="32" t="s">
        <v>2947</v>
      </c>
      <c r="D166" s="32" t="s">
        <v>3358</v>
      </c>
      <c r="E166" s="32" t="s">
        <v>2959</v>
      </c>
      <c r="F166" s="95" t="s">
        <v>538</v>
      </c>
      <c r="G166" s="95" t="s">
        <v>1334</v>
      </c>
      <c r="H166" s="95" t="s">
        <v>244</v>
      </c>
      <c r="I166" s="104">
        <v>8.2200000000000006</v>
      </c>
      <c r="J166" s="95" t="s">
        <v>135</v>
      </c>
      <c r="K166" s="32">
        <v>7.0997500000000005E-2</v>
      </c>
      <c r="L166" s="32">
        <v>0.06</v>
      </c>
      <c r="M166" s="154">
        <v>28506.16</v>
      </c>
      <c r="N166" s="95">
        <v>110.9</v>
      </c>
      <c r="O166" s="125">
        <v>114.81961</v>
      </c>
      <c r="P166" s="32">
        <v>2.2103964350301056E-3</v>
      </c>
      <c r="Q166" s="32">
        <v>9.6030111590650336E-5</v>
      </c>
      <c r="R166" s="18"/>
    </row>
    <row r="167" spans="2:18" x14ac:dyDescent="0.2">
      <c r="B167" s="23" t="s">
        <v>2957</v>
      </c>
      <c r="C167" s="32" t="s">
        <v>2947</v>
      </c>
      <c r="D167" s="32" t="s">
        <v>3359</v>
      </c>
      <c r="E167" s="32" t="s">
        <v>2959</v>
      </c>
      <c r="F167" s="95" t="s">
        <v>538</v>
      </c>
      <c r="G167" s="95" t="s">
        <v>2969</v>
      </c>
      <c r="H167" s="95" t="s">
        <v>244</v>
      </c>
      <c r="I167" s="104">
        <v>8.25</v>
      </c>
      <c r="J167" s="95" t="s">
        <v>135</v>
      </c>
      <c r="K167" s="32">
        <v>7.0997500000000005E-2</v>
      </c>
      <c r="L167" s="32">
        <v>5.9699999999999996E-2</v>
      </c>
      <c r="M167" s="154">
        <v>19568.990000000002</v>
      </c>
      <c r="N167" s="95">
        <v>109.27</v>
      </c>
      <c r="O167" s="125">
        <v>77.663179999999997</v>
      </c>
      <c r="P167" s="32">
        <v>1.495096666894282E-3</v>
      </c>
      <c r="Q167" s="32">
        <v>6.4954094878782147E-5</v>
      </c>
      <c r="R167" s="18"/>
    </row>
    <row r="168" spans="2:18" x14ac:dyDescent="0.2">
      <c r="B168" s="23" t="s">
        <v>2957</v>
      </c>
      <c r="C168" s="32" t="s">
        <v>2947</v>
      </c>
      <c r="D168" s="32" t="s">
        <v>3363</v>
      </c>
      <c r="E168" s="32" t="s">
        <v>2959</v>
      </c>
      <c r="F168" s="95" t="s">
        <v>538</v>
      </c>
      <c r="G168" s="95" t="s">
        <v>2972</v>
      </c>
      <c r="H168" s="95" t="s">
        <v>244</v>
      </c>
      <c r="I168" s="104">
        <v>8.02</v>
      </c>
      <c r="J168" s="95" t="s">
        <v>135</v>
      </c>
      <c r="K168" s="32">
        <v>7.0997500000000005E-2</v>
      </c>
      <c r="L168" s="32">
        <v>6.6900000000000001E-2</v>
      </c>
      <c r="M168" s="154">
        <v>24692.28</v>
      </c>
      <c r="N168" s="95">
        <v>103.39</v>
      </c>
      <c r="O168" s="125">
        <v>92.722589999999997</v>
      </c>
      <c r="P168" s="32">
        <v>1.7850059095546318E-3</v>
      </c>
      <c r="Q168" s="32">
        <v>7.7549128277600997E-5</v>
      </c>
      <c r="R168" s="18"/>
    </row>
    <row r="169" spans="2:18" x14ac:dyDescent="0.2">
      <c r="B169" s="23" t="s">
        <v>2957</v>
      </c>
      <c r="C169" s="32" t="s">
        <v>2947</v>
      </c>
      <c r="D169" s="32" t="s">
        <v>3367</v>
      </c>
      <c r="E169" s="32" t="s">
        <v>2959</v>
      </c>
      <c r="F169" s="95" t="s">
        <v>538</v>
      </c>
      <c r="G169" s="95" t="s">
        <v>2908</v>
      </c>
      <c r="H169" s="95" t="s">
        <v>244</v>
      </c>
      <c r="I169" s="104">
        <v>7.8</v>
      </c>
      <c r="J169" s="95" t="s">
        <v>135</v>
      </c>
      <c r="K169" s="32">
        <v>7.0997500000000005E-2</v>
      </c>
      <c r="L169" s="32">
        <v>7.3800000000000004E-2</v>
      </c>
      <c r="M169" s="154">
        <v>15248.7</v>
      </c>
      <c r="N169" s="95">
        <v>98.25</v>
      </c>
      <c r="O169" s="125">
        <v>54.414070000000002</v>
      </c>
      <c r="P169" s="32">
        <v>1.0475272154597862E-3</v>
      </c>
      <c r="Q169" s="32">
        <v>4.5509553761778661E-5</v>
      </c>
      <c r="R169" s="18"/>
    </row>
    <row r="170" spans="2:18" x14ac:dyDescent="0.2">
      <c r="B170" s="23" t="s">
        <v>2957</v>
      </c>
      <c r="C170" s="32" t="s">
        <v>234</v>
      </c>
      <c r="D170" s="32" t="s">
        <v>3372</v>
      </c>
      <c r="E170" s="32" t="s">
        <v>2959</v>
      </c>
      <c r="F170" s="95" t="s">
        <v>538</v>
      </c>
      <c r="G170" s="95" t="s">
        <v>3018</v>
      </c>
      <c r="H170" s="95" t="s">
        <v>244</v>
      </c>
      <c r="I170" s="104">
        <v>7.92</v>
      </c>
      <c r="J170" s="95" t="s">
        <v>135</v>
      </c>
      <c r="K170" s="32">
        <v>7.0997500000000005E-2</v>
      </c>
      <c r="L170" s="32">
        <v>7.0000000000000007E-2</v>
      </c>
      <c r="M170" s="154">
        <v>38272.120000000003</v>
      </c>
      <c r="N170" s="95">
        <v>101.06</v>
      </c>
      <c r="O170" s="125">
        <v>140.47778</v>
      </c>
      <c r="P170" s="32">
        <v>2.7043427870286569E-3</v>
      </c>
      <c r="Q170" s="32">
        <v>1.1748948537106882E-4</v>
      </c>
      <c r="R170" s="18"/>
    </row>
    <row r="171" spans="2:18" x14ac:dyDescent="0.2">
      <c r="B171" s="23" t="s">
        <v>3274</v>
      </c>
      <c r="C171" s="32" t="s">
        <v>234</v>
      </c>
      <c r="D171" s="32" t="s">
        <v>3275</v>
      </c>
      <c r="E171" s="32" t="s">
        <v>3276</v>
      </c>
      <c r="F171" s="95" t="s">
        <v>538</v>
      </c>
      <c r="G171" s="95" t="s">
        <v>3277</v>
      </c>
      <c r="H171" s="95" t="s">
        <v>244</v>
      </c>
      <c r="I171" s="104">
        <v>6.72</v>
      </c>
      <c r="J171" s="95" t="s">
        <v>240</v>
      </c>
      <c r="K171" s="32">
        <v>3.44E-2</v>
      </c>
      <c r="L171" s="32">
        <v>2.9600000000000001E-2</v>
      </c>
      <c r="M171" s="154">
        <v>491863.82</v>
      </c>
      <c r="N171" s="95">
        <v>104.67</v>
      </c>
      <c r="O171" s="125">
        <v>514.83385999999996</v>
      </c>
      <c r="P171" s="32">
        <v>9.9110851254135806E-3</v>
      </c>
      <c r="Q171" s="32">
        <v>4.3058457546097962E-4</v>
      </c>
      <c r="R171" s="18"/>
    </row>
    <row r="172" spans="2:18" x14ac:dyDescent="0.2">
      <c r="B172" s="23" t="s">
        <v>3278</v>
      </c>
      <c r="C172" s="32" t="s">
        <v>234</v>
      </c>
      <c r="D172" s="32" t="s">
        <v>3279</v>
      </c>
      <c r="E172" s="32" t="s">
        <v>3280</v>
      </c>
      <c r="F172" s="95" t="s">
        <v>538</v>
      </c>
      <c r="G172" s="95" t="s">
        <v>3277</v>
      </c>
      <c r="H172" s="95" t="s">
        <v>244</v>
      </c>
      <c r="I172" s="104">
        <v>6.67</v>
      </c>
      <c r="J172" s="95" t="s">
        <v>240</v>
      </c>
      <c r="K172" s="32">
        <v>3.4300000000000004E-2</v>
      </c>
      <c r="L172" s="32">
        <v>2.9500000000000002E-2</v>
      </c>
      <c r="M172" s="154">
        <v>340360.91</v>
      </c>
      <c r="N172" s="95">
        <v>104.69</v>
      </c>
      <c r="O172" s="125">
        <v>356.32383000000004</v>
      </c>
      <c r="P172" s="32">
        <v>6.8596028461364172E-3</v>
      </c>
      <c r="Q172" s="32">
        <v>2.9801370303651027E-4</v>
      </c>
      <c r="R172" s="18"/>
    </row>
    <row r="173" spans="2:18" x14ac:dyDescent="0.2">
      <c r="B173" s="23" t="s">
        <v>3373</v>
      </c>
      <c r="C173" s="32" t="s">
        <v>2947</v>
      </c>
      <c r="D173" s="32" t="s">
        <v>3374</v>
      </c>
      <c r="E173" s="32" t="s">
        <v>3375</v>
      </c>
      <c r="F173" s="95" t="s">
        <v>518</v>
      </c>
      <c r="G173" s="95" t="s">
        <v>3376</v>
      </c>
      <c r="H173" s="95" t="s">
        <v>239</v>
      </c>
      <c r="I173" s="104">
        <v>1.77</v>
      </c>
      <c r="J173" s="95" t="s">
        <v>135</v>
      </c>
      <c r="K173" s="32">
        <v>5.7445000000000003E-2</v>
      </c>
      <c r="L173" s="32">
        <v>6.9900000000000004E-2</v>
      </c>
      <c r="M173" s="154">
        <v>166773.9</v>
      </c>
      <c r="N173" s="95">
        <v>101.26</v>
      </c>
      <c r="O173" s="125">
        <v>613.35491000000002</v>
      </c>
      <c r="P173" s="32">
        <v>1.1807717396638181E-2</v>
      </c>
      <c r="Q173" s="32">
        <v>5.1298328266376528E-4</v>
      </c>
      <c r="R173" s="18"/>
    </row>
    <row r="174" spans="2:18" x14ac:dyDescent="0.2">
      <c r="B174" s="23" t="s">
        <v>3373</v>
      </c>
      <c r="C174" s="32" t="s">
        <v>234</v>
      </c>
      <c r="D174" s="32" t="s">
        <v>3377</v>
      </c>
      <c r="E174" s="32" t="s">
        <v>3375</v>
      </c>
      <c r="F174" s="95" t="s">
        <v>518</v>
      </c>
      <c r="G174" s="95" t="s">
        <v>893</v>
      </c>
      <c r="H174" s="95" t="s">
        <v>239</v>
      </c>
      <c r="I174" s="104">
        <v>1.77</v>
      </c>
      <c r="J174" s="95" t="s">
        <v>135</v>
      </c>
      <c r="K174" s="32">
        <v>5.7445000000000003E-2</v>
      </c>
      <c r="L174" s="32">
        <v>6.9800000000000001E-2</v>
      </c>
      <c r="M174" s="154">
        <v>4740.1099999999997</v>
      </c>
      <c r="N174" s="95">
        <v>101.22</v>
      </c>
      <c r="O174" s="125">
        <v>17.426110000000001</v>
      </c>
      <c r="P174" s="32">
        <v>3.3547066934335064E-4</v>
      </c>
      <c r="Q174" s="32">
        <v>1.4574438006634475E-5</v>
      </c>
      <c r="R174" s="18"/>
    </row>
    <row r="175" spans="2:18" x14ac:dyDescent="0.2">
      <c r="B175" s="23" t="s">
        <v>3373</v>
      </c>
      <c r="C175" s="32" t="s">
        <v>234</v>
      </c>
      <c r="D175" s="32" t="s">
        <v>3378</v>
      </c>
      <c r="E175" s="32" t="s">
        <v>3375</v>
      </c>
      <c r="F175" s="95" t="s">
        <v>518</v>
      </c>
      <c r="G175" s="95" t="s">
        <v>893</v>
      </c>
      <c r="H175" s="95" t="s">
        <v>239</v>
      </c>
      <c r="I175" s="104">
        <v>1.77</v>
      </c>
      <c r="J175" s="95" t="s">
        <v>135</v>
      </c>
      <c r="K175" s="32">
        <v>5.7445000000000003E-2</v>
      </c>
      <c r="L175" s="32">
        <v>7.0099999999999996E-2</v>
      </c>
      <c r="M175" s="154">
        <v>83386.990000000005</v>
      </c>
      <c r="N175" s="95">
        <v>101.18</v>
      </c>
      <c r="O175" s="125">
        <v>306.43531000000002</v>
      </c>
      <c r="P175" s="32">
        <v>5.8991971562291955E-3</v>
      </c>
      <c r="Q175" s="32">
        <v>2.5628912182000557E-4</v>
      </c>
      <c r="R175" s="18"/>
    </row>
    <row r="176" spans="2:18" x14ac:dyDescent="0.2">
      <c r="B176" s="23" t="s">
        <v>3373</v>
      </c>
      <c r="C176" s="32" t="s">
        <v>234</v>
      </c>
      <c r="D176" s="32" t="s">
        <v>3379</v>
      </c>
      <c r="E176" s="32" t="s">
        <v>3375</v>
      </c>
      <c r="F176" s="95" t="s">
        <v>518</v>
      </c>
      <c r="G176" s="95" t="s">
        <v>893</v>
      </c>
      <c r="H176" s="95" t="s">
        <v>239</v>
      </c>
      <c r="I176" s="104">
        <v>1.77</v>
      </c>
      <c r="J176" s="95" t="s">
        <v>135</v>
      </c>
      <c r="K176" s="32">
        <v>5.7445000000000003E-2</v>
      </c>
      <c r="L176" s="32">
        <v>6.9900000000000004E-2</v>
      </c>
      <c r="M176" s="154">
        <v>28694.21</v>
      </c>
      <c r="N176" s="95">
        <v>101.21</v>
      </c>
      <c r="O176" s="125">
        <v>105.47839999999999</v>
      </c>
      <c r="P176" s="32">
        <v>2.030568465897763E-3</v>
      </c>
      <c r="Q176" s="32">
        <v>8.821753115520295E-5</v>
      </c>
      <c r="R176" s="18"/>
    </row>
    <row r="177" spans="2:18" x14ac:dyDescent="0.2">
      <c r="B177" s="23" t="s">
        <v>3373</v>
      </c>
      <c r="C177" s="32" t="s">
        <v>234</v>
      </c>
      <c r="D177" s="32" t="s">
        <v>3380</v>
      </c>
      <c r="E177" s="32" t="s">
        <v>3375</v>
      </c>
      <c r="F177" s="95" t="s">
        <v>518</v>
      </c>
      <c r="G177" s="95" t="s">
        <v>1439</v>
      </c>
      <c r="H177" s="95" t="s">
        <v>239</v>
      </c>
      <c r="I177" s="104">
        <v>1.77</v>
      </c>
      <c r="J177" s="95" t="s">
        <v>135</v>
      </c>
      <c r="K177" s="32">
        <v>5.7445000000000003E-2</v>
      </c>
      <c r="L177" s="32">
        <v>6.9800000000000001E-2</v>
      </c>
      <c r="M177" s="154">
        <v>11678.23</v>
      </c>
      <c r="N177" s="95">
        <v>101.11</v>
      </c>
      <c r="O177" s="125">
        <v>42.886139999999997</v>
      </c>
      <c r="P177" s="32">
        <v>8.2560262108712968E-4</v>
      </c>
      <c r="Q177" s="32">
        <v>3.5868096136994825E-5</v>
      </c>
      <c r="R177" s="18"/>
    </row>
    <row r="178" spans="2:18" x14ac:dyDescent="0.2">
      <c r="B178" s="23" t="s">
        <v>3373</v>
      </c>
      <c r="C178" s="32" t="s">
        <v>234</v>
      </c>
      <c r="D178" s="32" t="s">
        <v>3385</v>
      </c>
      <c r="E178" s="32" t="s">
        <v>3375</v>
      </c>
      <c r="F178" s="95" t="s">
        <v>518</v>
      </c>
      <c r="G178" s="95" t="s">
        <v>2691</v>
      </c>
      <c r="H178" s="95" t="s">
        <v>239</v>
      </c>
      <c r="I178" s="104">
        <v>1.79</v>
      </c>
      <c r="J178" s="95" t="s">
        <v>135</v>
      </c>
      <c r="K178" s="32">
        <v>5.7445000000000003E-2</v>
      </c>
      <c r="L178" s="32">
        <v>6.9800000000000001E-2</v>
      </c>
      <c r="M178" s="154">
        <v>8178.59</v>
      </c>
      <c r="N178" s="95">
        <v>99.88</v>
      </c>
      <c r="O178" s="125">
        <v>29.668990000000001</v>
      </c>
      <c r="P178" s="32">
        <v>5.7115879183829187E-4</v>
      </c>
      <c r="Q178" s="32">
        <v>2.4813848614203523E-5</v>
      </c>
      <c r="R178" s="18"/>
    </row>
    <row r="179" spans="2:18" x14ac:dyDescent="0.2">
      <c r="B179" s="23" t="s">
        <v>3053</v>
      </c>
      <c r="C179" s="32" t="s">
        <v>2947</v>
      </c>
      <c r="D179" s="32" t="s">
        <v>3054</v>
      </c>
      <c r="E179" s="32" t="s">
        <v>3055</v>
      </c>
      <c r="F179" s="95" t="s">
        <v>2385</v>
      </c>
      <c r="G179" s="95" t="s">
        <v>3056</v>
      </c>
      <c r="H179" s="95" t="s">
        <v>2911</v>
      </c>
      <c r="I179" s="104">
        <v>2.21</v>
      </c>
      <c r="J179" s="95" t="s">
        <v>240</v>
      </c>
      <c r="K179" s="32">
        <v>4.0500000000000001E-2</v>
      </c>
      <c r="L179" s="32">
        <v>-5.0000000000000001E-4</v>
      </c>
      <c r="M179" s="154">
        <v>170359.79</v>
      </c>
      <c r="N179" s="95">
        <v>112.92</v>
      </c>
      <c r="O179" s="125">
        <v>192.37026999999998</v>
      </c>
      <c r="P179" s="32">
        <v>3.7033269753640415E-3</v>
      </c>
      <c r="Q179" s="32">
        <v>1.6089009965130114E-4</v>
      </c>
      <c r="R179" s="18"/>
    </row>
    <row r="180" spans="2:18" x14ac:dyDescent="0.2">
      <c r="B180" s="23" t="s">
        <v>3108</v>
      </c>
      <c r="C180" s="32" t="s">
        <v>234</v>
      </c>
      <c r="D180" s="32" t="s">
        <v>3109</v>
      </c>
      <c r="E180" s="32" t="s">
        <v>666</v>
      </c>
      <c r="F180" s="95" t="s">
        <v>2385</v>
      </c>
      <c r="G180" s="95" t="s">
        <v>3110</v>
      </c>
      <c r="H180" s="95" t="s">
        <v>2911</v>
      </c>
      <c r="I180" s="104">
        <v>6.54</v>
      </c>
      <c r="J180" s="95" t="s">
        <v>240</v>
      </c>
      <c r="K180" s="32">
        <v>3.95E-2</v>
      </c>
      <c r="L180" s="32">
        <v>9.0000000000000011E-3</v>
      </c>
      <c r="M180" s="154">
        <v>43802.42</v>
      </c>
      <c r="N180" s="95">
        <v>122.19</v>
      </c>
      <c r="O180" s="125">
        <v>53.522169999999996</v>
      </c>
      <c r="P180" s="32">
        <v>1.0303572165336152E-3</v>
      </c>
      <c r="Q180" s="32">
        <v>4.476360752029864E-5</v>
      </c>
      <c r="R180" s="18"/>
    </row>
    <row r="181" spans="2:18" x14ac:dyDescent="0.2">
      <c r="B181" s="23" t="s">
        <v>3108</v>
      </c>
      <c r="C181" s="32" t="s">
        <v>234</v>
      </c>
      <c r="D181" s="32" t="s">
        <v>3111</v>
      </c>
      <c r="E181" s="32" t="s">
        <v>666</v>
      </c>
      <c r="F181" s="95" t="s">
        <v>2385</v>
      </c>
      <c r="G181" s="95" t="s">
        <v>3110</v>
      </c>
      <c r="H181" s="95" t="s">
        <v>2911</v>
      </c>
      <c r="I181" s="104">
        <v>6.16</v>
      </c>
      <c r="J181" s="95" t="s">
        <v>240</v>
      </c>
      <c r="K181" s="32">
        <v>3.95E-2</v>
      </c>
      <c r="L181" s="32">
        <v>8.199999999999999E-3</v>
      </c>
      <c r="M181" s="154">
        <v>245963.48</v>
      </c>
      <c r="N181" s="95">
        <v>121.48</v>
      </c>
      <c r="O181" s="125">
        <v>298.79642999999999</v>
      </c>
      <c r="P181" s="32">
        <v>5.7521408030537851E-3</v>
      </c>
      <c r="Q181" s="32">
        <v>2.49900295914504E-4</v>
      </c>
      <c r="R181" s="18"/>
    </row>
    <row r="182" spans="2:18" x14ac:dyDescent="0.2">
      <c r="B182" s="23" t="s">
        <v>3162</v>
      </c>
      <c r="C182" s="32" t="s">
        <v>2947</v>
      </c>
      <c r="D182" s="32" t="s">
        <v>3163</v>
      </c>
      <c r="E182" s="32" t="s">
        <v>3164</v>
      </c>
      <c r="F182" s="95" t="s">
        <v>538</v>
      </c>
      <c r="G182" s="95" t="s">
        <v>3165</v>
      </c>
      <c r="H182" s="95" t="s">
        <v>244</v>
      </c>
      <c r="I182" s="104">
        <v>7.45</v>
      </c>
      <c r="J182" s="95" t="s">
        <v>240</v>
      </c>
      <c r="K182" s="32">
        <v>4.4999999999999998E-2</v>
      </c>
      <c r="L182" s="32">
        <v>1.78E-2</v>
      </c>
      <c r="M182" s="154">
        <v>198839.15</v>
      </c>
      <c r="N182" s="95">
        <v>122.9</v>
      </c>
      <c r="O182" s="125">
        <v>244.37331</v>
      </c>
      <c r="P182" s="32">
        <v>4.7044393657190335E-3</v>
      </c>
      <c r="Q182" s="32">
        <v>2.0438317312762678E-4</v>
      </c>
      <c r="R182" s="18"/>
    </row>
    <row r="183" spans="2:18" x14ac:dyDescent="0.2">
      <c r="B183" s="23" t="s">
        <v>3162</v>
      </c>
      <c r="C183" s="32" t="s">
        <v>2947</v>
      </c>
      <c r="D183" s="32" t="s">
        <v>3170</v>
      </c>
      <c r="E183" s="32" t="s">
        <v>3164</v>
      </c>
      <c r="F183" s="95" t="s">
        <v>538</v>
      </c>
      <c r="G183" s="95" t="s">
        <v>3165</v>
      </c>
      <c r="H183" s="95" t="s">
        <v>244</v>
      </c>
      <c r="I183" s="104">
        <v>7.47</v>
      </c>
      <c r="J183" s="95" t="s">
        <v>240</v>
      </c>
      <c r="K183" s="32">
        <v>4.4999999999999998E-2</v>
      </c>
      <c r="L183" s="32">
        <v>1.72E-2</v>
      </c>
      <c r="M183" s="154">
        <v>39009.74</v>
      </c>
      <c r="N183" s="95">
        <v>123.36</v>
      </c>
      <c r="O183" s="125">
        <v>48.122410000000002</v>
      </c>
      <c r="P183" s="32">
        <v>9.2640624288008915E-4</v>
      </c>
      <c r="Q183" s="32">
        <v>4.0247483877632294E-5</v>
      </c>
      <c r="R183" s="18"/>
    </row>
    <row r="184" spans="2:18" x14ac:dyDescent="0.2">
      <c r="B184" s="23" t="s">
        <v>3162</v>
      </c>
      <c r="C184" s="32" t="s">
        <v>2947</v>
      </c>
      <c r="D184" s="32" t="s">
        <v>3203</v>
      </c>
      <c r="E184" s="32" t="s">
        <v>3164</v>
      </c>
      <c r="F184" s="95" t="s">
        <v>538</v>
      </c>
      <c r="G184" s="95" t="s">
        <v>3165</v>
      </c>
      <c r="H184" s="95" t="s">
        <v>244</v>
      </c>
      <c r="I184" s="104">
        <v>7.44</v>
      </c>
      <c r="J184" s="95" t="s">
        <v>240</v>
      </c>
      <c r="K184" s="32">
        <v>4.4999999999999998E-2</v>
      </c>
      <c r="L184" s="32">
        <v>1.8600000000000002E-2</v>
      </c>
      <c r="M184" s="154">
        <v>143298.89000000001</v>
      </c>
      <c r="N184" s="95">
        <v>122.92</v>
      </c>
      <c r="O184" s="125">
        <v>176.14299</v>
      </c>
      <c r="P184" s="32">
        <v>3.3909350253980442E-3</v>
      </c>
      <c r="Q184" s="32">
        <v>1.4731831074509663E-4</v>
      </c>
      <c r="R184" s="18"/>
    </row>
    <row r="185" spans="2:18" x14ac:dyDescent="0.2">
      <c r="B185" s="23" t="s">
        <v>3162</v>
      </c>
      <c r="C185" s="32" t="s">
        <v>2947</v>
      </c>
      <c r="D185" s="32" t="s">
        <v>3204</v>
      </c>
      <c r="E185" s="32" t="s">
        <v>3164</v>
      </c>
      <c r="F185" s="95" t="s">
        <v>538</v>
      </c>
      <c r="G185" s="95" t="s">
        <v>3165</v>
      </c>
      <c r="H185" s="95" t="s">
        <v>244</v>
      </c>
      <c r="I185" s="104">
        <v>7.45</v>
      </c>
      <c r="J185" s="95" t="s">
        <v>240</v>
      </c>
      <c r="K185" s="32">
        <v>4.4999999999999998E-2</v>
      </c>
      <c r="L185" s="32">
        <v>1.8000000000000002E-2</v>
      </c>
      <c r="M185" s="154">
        <v>134827.99</v>
      </c>
      <c r="N185" s="95">
        <v>123.47</v>
      </c>
      <c r="O185" s="125">
        <v>166.47210999999999</v>
      </c>
      <c r="P185" s="32">
        <v>3.2047605672579759E-3</v>
      </c>
      <c r="Q185" s="32">
        <v>1.3923000870697102E-4</v>
      </c>
      <c r="R185" s="18"/>
    </row>
    <row r="186" spans="2:18" x14ac:dyDescent="0.2">
      <c r="B186" s="23" t="s">
        <v>3162</v>
      </c>
      <c r="C186" s="32" t="s">
        <v>2947</v>
      </c>
      <c r="D186" s="32" t="s">
        <v>3213</v>
      </c>
      <c r="E186" s="32" t="s">
        <v>3164</v>
      </c>
      <c r="F186" s="95" t="s">
        <v>538</v>
      </c>
      <c r="G186" s="95" t="s">
        <v>3165</v>
      </c>
      <c r="H186" s="95" t="s">
        <v>244</v>
      </c>
      <c r="I186" s="104">
        <v>7.45</v>
      </c>
      <c r="J186" s="95" t="s">
        <v>240</v>
      </c>
      <c r="K186" s="32">
        <v>4.4999999999999998E-2</v>
      </c>
      <c r="L186" s="32">
        <v>1.8200000000000001E-2</v>
      </c>
      <c r="M186" s="154">
        <v>71642.570000000007</v>
      </c>
      <c r="N186" s="95">
        <v>122.45</v>
      </c>
      <c r="O186" s="125">
        <v>87.726320000000001</v>
      </c>
      <c r="P186" s="32">
        <v>1.6888225363795458E-3</v>
      </c>
      <c r="Q186" s="32">
        <v>7.3370466064438816E-5</v>
      </c>
      <c r="R186" s="18"/>
    </row>
    <row r="187" spans="2:18" x14ac:dyDescent="0.2">
      <c r="B187" s="23" t="s">
        <v>3162</v>
      </c>
      <c r="C187" s="32" t="s">
        <v>2947</v>
      </c>
      <c r="D187" s="32" t="s">
        <v>3218</v>
      </c>
      <c r="E187" s="32" t="s">
        <v>3164</v>
      </c>
      <c r="F187" s="95" t="s">
        <v>538</v>
      </c>
      <c r="G187" s="95" t="s">
        <v>3165</v>
      </c>
      <c r="H187" s="95" t="s">
        <v>244</v>
      </c>
      <c r="I187" s="104">
        <v>7.43</v>
      </c>
      <c r="J187" s="95" t="s">
        <v>240</v>
      </c>
      <c r="K187" s="32">
        <v>4.4999999999999998E-2</v>
      </c>
      <c r="L187" s="32">
        <v>1.9E-2</v>
      </c>
      <c r="M187" s="154">
        <v>124069.64</v>
      </c>
      <c r="N187" s="95">
        <v>122.31</v>
      </c>
      <c r="O187" s="125">
        <v>151.74957000000001</v>
      </c>
      <c r="P187" s="32">
        <v>2.9213364210638887E-3</v>
      </c>
      <c r="Q187" s="32">
        <v>1.2691671867665468E-4</v>
      </c>
      <c r="R187" s="18"/>
    </row>
    <row r="188" spans="2:18" x14ac:dyDescent="0.2">
      <c r="B188" s="23" t="s">
        <v>3162</v>
      </c>
      <c r="C188" s="32" t="s">
        <v>2947</v>
      </c>
      <c r="D188" s="32" t="s">
        <v>3226</v>
      </c>
      <c r="E188" s="32" t="s">
        <v>3164</v>
      </c>
      <c r="F188" s="95" t="s">
        <v>538</v>
      </c>
      <c r="G188" s="95" t="s">
        <v>3165</v>
      </c>
      <c r="H188" s="95" t="s">
        <v>244</v>
      </c>
      <c r="I188" s="104">
        <v>7.4</v>
      </c>
      <c r="J188" s="95" t="s">
        <v>240</v>
      </c>
      <c r="K188" s="32">
        <v>4.4999999999999998E-2</v>
      </c>
      <c r="L188" s="32">
        <v>0.02</v>
      </c>
      <c r="M188" s="154">
        <v>147400.37</v>
      </c>
      <c r="N188" s="95">
        <v>122.63</v>
      </c>
      <c r="O188" s="125">
        <v>180.75707</v>
      </c>
      <c r="P188" s="32">
        <v>3.4797608451595267E-3</v>
      </c>
      <c r="Q188" s="32">
        <v>1.511773259193181E-4</v>
      </c>
      <c r="R188" s="18"/>
    </row>
    <row r="189" spans="2:18" x14ac:dyDescent="0.2">
      <c r="B189" s="23" t="s">
        <v>3162</v>
      </c>
      <c r="C189" s="32" t="s">
        <v>2947</v>
      </c>
      <c r="D189" s="32" t="s">
        <v>3227</v>
      </c>
      <c r="E189" s="32" t="s">
        <v>3164</v>
      </c>
      <c r="F189" s="95" t="s">
        <v>538</v>
      </c>
      <c r="G189" s="95" t="s">
        <v>3165</v>
      </c>
      <c r="H189" s="95" t="s">
        <v>244</v>
      </c>
      <c r="I189" s="104">
        <v>7.29</v>
      </c>
      <c r="J189" s="95" t="s">
        <v>240</v>
      </c>
      <c r="K189" s="32">
        <v>4.4999999999999998E-2</v>
      </c>
      <c r="L189" s="32">
        <v>2.53E-2</v>
      </c>
      <c r="M189" s="154">
        <v>103663.7</v>
      </c>
      <c r="N189" s="95">
        <v>117.85</v>
      </c>
      <c r="O189" s="125">
        <v>122.16767</v>
      </c>
      <c r="P189" s="32">
        <v>2.3518542019428071E-3</v>
      </c>
      <c r="Q189" s="32">
        <v>1.0217570833823373E-4</v>
      </c>
      <c r="R189" s="18"/>
    </row>
    <row r="190" spans="2:18" x14ac:dyDescent="0.2">
      <c r="B190" s="23" t="s">
        <v>3162</v>
      </c>
      <c r="C190" s="32" t="s">
        <v>2947</v>
      </c>
      <c r="D190" s="32" t="s">
        <v>3230</v>
      </c>
      <c r="E190" s="32" t="s">
        <v>3164</v>
      </c>
      <c r="F190" s="95" t="s">
        <v>538</v>
      </c>
      <c r="G190" s="95" t="s">
        <v>3165</v>
      </c>
      <c r="H190" s="95" t="s">
        <v>244</v>
      </c>
      <c r="I190" s="104">
        <v>7.19</v>
      </c>
      <c r="J190" s="95" t="s">
        <v>240</v>
      </c>
      <c r="K190" s="32">
        <v>4.4999999999999998E-2</v>
      </c>
      <c r="L190" s="32">
        <v>2.9700000000000001E-2</v>
      </c>
      <c r="M190" s="154">
        <v>135540.06</v>
      </c>
      <c r="N190" s="95">
        <v>113.44</v>
      </c>
      <c r="O190" s="125">
        <v>153.75664</v>
      </c>
      <c r="P190" s="32">
        <v>2.9599745977033657E-3</v>
      </c>
      <c r="Q190" s="32">
        <v>1.2859534444511223E-4</v>
      </c>
      <c r="R190" s="18"/>
    </row>
    <row r="191" spans="2:18" x14ac:dyDescent="0.2">
      <c r="B191" s="23" t="s">
        <v>3162</v>
      </c>
      <c r="C191" s="32" t="s">
        <v>2947</v>
      </c>
      <c r="D191" s="32" t="s">
        <v>3231</v>
      </c>
      <c r="E191" s="32" t="s">
        <v>3164</v>
      </c>
      <c r="F191" s="95" t="s">
        <v>538</v>
      </c>
      <c r="G191" s="95" t="s">
        <v>3165</v>
      </c>
      <c r="H191" s="95" t="s">
        <v>244</v>
      </c>
      <c r="I191" s="104">
        <v>7.19</v>
      </c>
      <c r="J191" s="95" t="s">
        <v>240</v>
      </c>
      <c r="K191" s="32">
        <v>4.4999999999999998E-2</v>
      </c>
      <c r="L191" s="32">
        <v>2.9700000000000001E-2</v>
      </c>
      <c r="M191" s="154">
        <v>55536.79</v>
      </c>
      <c r="N191" s="95">
        <v>113.42</v>
      </c>
      <c r="O191" s="125">
        <v>62.989820000000002</v>
      </c>
      <c r="P191" s="32">
        <v>1.2126192866461403E-3</v>
      </c>
      <c r="Q191" s="32">
        <v>5.2681936854470926E-5</v>
      </c>
      <c r="R191" s="18"/>
    </row>
    <row r="192" spans="2:18" x14ac:dyDescent="0.2">
      <c r="B192" s="23" t="s">
        <v>3162</v>
      </c>
      <c r="C192" s="32" t="s">
        <v>2947</v>
      </c>
      <c r="D192" s="32" t="s">
        <v>3273</v>
      </c>
      <c r="E192" s="32" t="s">
        <v>3164</v>
      </c>
      <c r="F192" s="95" t="s">
        <v>538</v>
      </c>
      <c r="G192" s="95" t="s">
        <v>3165</v>
      </c>
      <c r="H192" s="95" t="s">
        <v>244</v>
      </c>
      <c r="I192" s="104">
        <v>7.25</v>
      </c>
      <c r="J192" s="95" t="s">
        <v>240</v>
      </c>
      <c r="K192" s="32">
        <v>4.4999999999999998E-2</v>
      </c>
      <c r="L192" s="32">
        <v>2.69E-2</v>
      </c>
      <c r="M192" s="154">
        <v>42017.83</v>
      </c>
      <c r="N192" s="95">
        <v>115.9</v>
      </c>
      <c r="O192" s="125">
        <v>48.698660000000004</v>
      </c>
      <c r="P192" s="32">
        <v>9.3749965232196148E-4</v>
      </c>
      <c r="Q192" s="32">
        <v>4.072943423266409E-5</v>
      </c>
      <c r="R192" s="18"/>
    </row>
    <row r="193" spans="2:18" x14ac:dyDescent="0.2">
      <c r="B193" s="23" t="s">
        <v>3162</v>
      </c>
      <c r="C193" s="32" t="s">
        <v>2947</v>
      </c>
      <c r="D193" s="32" t="s">
        <v>3281</v>
      </c>
      <c r="E193" s="32" t="s">
        <v>3164</v>
      </c>
      <c r="F193" s="95" t="s">
        <v>538</v>
      </c>
      <c r="G193" s="95" t="s">
        <v>3282</v>
      </c>
      <c r="H193" s="95" t="s">
        <v>244</v>
      </c>
      <c r="I193" s="104">
        <v>7.12</v>
      </c>
      <c r="J193" s="95" t="s">
        <v>240</v>
      </c>
      <c r="K193" s="32">
        <v>4.4999999999999998E-2</v>
      </c>
      <c r="L193" s="32">
        <v>3.3000000000000002E-2</v>
      </c>
      <c r="M193" s="154">
        <v>269320.71999999997</v>
      </c>
      <c r="N193" s="95">
        <v>111.76</v>
      </c>
      <c r="O193" s="125">
        <v>300.99283000000003</v>
      </c>
      <c r="P193" s="32">
        <v>5.7944237783216874E-3</v>
      </c>
      <c r="Q193" s="32">
        <v>2.5173726903344865E-4</v>
      </c>
      <c r="R193" s="18"/>
    </row>
    <row r="194" spans="2:18" x14ac:dyDescent="0.2">
      <c r="B194" s="23" t="s">
        <v>3162</v>
      </c>
      <c r="C194" s="32" t="s">
        <v>2947</v>
      </c>
      <c r="D194" s="32" t="s">
        <v>3283</v>
      </c>
      <c r="E194" s="32" t="s">
        <v>3164</v>
      </c>
      <c r="F194" s="95" t="s">
        <v>538</v>
      </c>
      <c r="G194" s="95" t="s">
        <v>818</v>
      </c>
      <c r="H194" s="95" t="s">
        <v>244</v>
      </c>
      <c r="I194" s="104">
        <v>6.98</v>
      </c>
      <c r="J194" s="95" t="s">
        <v>240</v>
      </c>
      <c r="K194" s="32">
        <v>4.4999999999999998E-2</v>
      </c>
      <c r="L194" s="32">
        <v>3.9399999999999998E-2</v>
      </c>
      <c r="M194" s="154">
        <v>50646</v>
      </c>
      <c r="N194" s="95">
        <v>106.45</v>
      </c>
      <c r="O194" s="125">
        <v>53.912660000000002</v>
      </c>
      <c r="P194" s="32">
        <v>1.0378745535452539E-3</v>
      </c>
      <c r="Q194" s="32">
        <v>4.5090196317064578E-5</v>
      </c>
      <c r="R194" s="18"/>
    </row>
    <row r="195" spans="2:18" x14ac:dyDescent="0.2">
      <c r="B195" s="23" t="s">
        <v>3162</v>
      </c>
      <c r="C195" s="32" t="s">
        <v>2947</v>
      </c>
      <c r="D195" s="32" t="s">
        <v>3293</v>
      </c>
      <c r="E195" s="32" t="s">
        <v>3164</v>
      </c>
      <c r="F195" s="95" t="s">
        <v>538</v>
      </c>
      <c r="G195" s="95" t="s">
        <v>3294</v>
      </c>
      <c r="H195" s="95" t="s">
        <v>244</v>
      </c>
      <c r="I195" s="104">
        <v>6.92</v>
      </c>
      <c r="J195" s="95" t="s">
        <v>240</v>
      </c>
      <c r="K195" s="32">
        <v>4.4999999999999998E-2</v>
      </c>
      <c r="L195" s="32">
        <v>4.2000000000000003E-2</v>
      </c>
      <c r="M195" s="154">
        <v>63936.95</v>
      </c>
      <c r="N195" s="95">
        <v>105.06</v>
      </c>
      <c r="O195" s="125">
        <v>67.172149999999988</v>
      </c>
      <c r="P195" s="32">
        <v>1.2931334716544281E-3</v>
      </c>
      <c r="Q195" s="32">
        <v>5.6179855168327968E-5</v>
      </c>
      <c r="R195" s="18"/>
    </row>
    <row r="196" spans="2:18" x14ac:dyDescent="0.2">
      <c r="B196" s="23" t="s">
        <v>3162</v>
      </c>
      <c r="C196" s="32" t="s">
        <v>2947</v>
      </c>
      <c r="D196" s="32" t="s">
        <v>3295</v>
      </c>
      <c r="E196" s="32" t="s">
        <v>3164</v>
      </c>
      <c r="F196" s="95" t="s">
        <v>538</v>
      </c>
      <c r="G196" s="95" t="s">
        <v>1390</v>
      </c>
      <c r="H196" s="95" t="s">
        <v>244</v>
      </c>
      <c r="I196" s="104">
        <v>6.78</v>
      </c>
      <c r="J196" s="95" t="s">
        <v>240</v>
      </c>
      <c r="K196" s="32">
        <v>4.4999999999999998E-2</v>
      </c>
      <c r="L196" s="32">
        <v>4.87E-2</v>
      </c>
      <c r="M196" s="154">
        <v>19772.95</v>
      </c>
      <c r="N196" s="95">
        <v>99.82</v>
      </c>
      <c r="O196" s="125">
        <v>19.737349999999999</v>
      </c>
      <c r="P196" s="32">
        <v>3.799644335749046E-4</v>
      </c>
      <c r="Q196" s="32">
        <v>1.650745829047601E-5</v>
      </c>
      <c r="R196" s="18"/>
    </row>
    <row r="197" spans="2:18" x14ac:dyDescent="0.2">
      <c r="B197" s="23" t="s">
        <v>3162</v>
      </c>
      <c r="C197" s="32" t="s">
        <v>234</v>
      </c>
      <c r="D197" s="32" t="s">
        <v>3300</v>
      </c>
      <c r="E197" s="32" t="s">
        <v>3164</v>
      </c>
      <c r="F197" s="95" t="s">
        <v>538</v>
      </c>
      <c r="G197" s="95" t="s">
        <v>3301</v>
      </c>
      <c r="H197" s="95" t="s">
        <v>244</v>
      </c>
      <c r="I197" s="104">
        <v>6.76</v>
      </c>
      <c r="J197" s="95" t="s">
        <v>240</v>
      </c>
      <c r="K197" s="32">
        <v>4.4999999999999998E-2</v>
      </c>
      <c r="L197" s="32">
        <v>4.9500000000000002E-2</v>
      </c>
      <c r="M197" s="154">
        <v>14775.25</v>
      </c>
      <c r="N197" s="95">
        <v>100.04</v>
      </c>
      <c r="O197" s="125">
        <v>14.78116</v>
      </c>
      <c r="P197" s="32">
        <v>2.8455264191900318E-4</v>
      </c>
      <c r="Q197" s="32">
        <v>1.2362317240402203E-5</v>
      </c>
      <c r="R197" s="18"/>
    </row>
    <row r="198" spans="2:18" x14ac:dyDescent="0.2">
      <c r="B198" s="23" t="s">
        <v>3162</v>
      </c>
      <c r="C198" s="32" t="s">
        <v>234</v>
      </c>
      <c r="D198" s="32" t="s">
        <v>3302</v>
      </c>
      <c r="E198" s="32" t="s">
        <v>3164</v>
      </c>
      <c r="F198" s="95" t="s">
        <v>538</v>
      </c>
      <c r="G198" s="95" t="s">
        <v>3301</v>
      </c>
      <c r="H198" s="95" t="s">
        <v>244</v>
      </c>
      <c r="I198" s="104">
        <v>6.76</v>
      </c>
      <c r="J198" s="95" t="s">
        <v>240</v>
      </c>
      <c r="K198" s="32">
        <v>4.4999999999999998E-2</v>
      </c>
      <c r="L198" s="32">
        <v>4.9500000000000002E-2</v>
      </c>
      <c r="M198" s="154">
        <v>6232.16</v>
      </c>
      <c r="N198" s="95">
        <v>100.04</v>
      </c>
      <c r="O198" s="125">
        <v>6.2346499999999994</v>
      </c>
      <c r="P198" s="32">
        <v>1.2002347102259315E-4</v>
      </c>
      <c r="Q198" s="32">
        <v>5.2143892078073426E-6</v>
      </c>
      <c r="R198" s="18"/>
    </row>
    <row r="199" spans="2:18" x14ac:dyDescent="0.2">
      <c r="B199" s="23" t="s">
        <v>3162</v>
      </c>
      <c r="C199" s="32" t="s">
        <v>234</v>
      </c>
      <c r="D199" s="32" t="s">
        <v>3315</v>
      </c>
      <c r="E199" s="32" t="s">
        <v>3164</v>
      </c>
      <c r="F199" s="95" t="s">
        <v>538</v>
      </c>
      <c r="G199" s="95" t="s">
        <v>3024</v>
      </c>
      <c r="H199" s="95" t="s">
        <v>244</v>
      </c>
      <c r="I199" s="104">
        <v>6.8</v>
      </c>
      <c r="J199" s="95" t="s">
        <v>240</v>
      </c>
      <c r="K199" s="32">
        <v>4.4999999999999998E-2</v>
      </c>
      <c r="L199" s="32">
        <v>4.7699999999999992E-2</v>
      </c>
      <c r="M199" s="154">
        <v>37062.089999999997</v>
      </c>
      <c r="N199" s="95">
        <v>101.19</v>
      </c>
      <c r="O199" s="125">
        <v>37.503120000000003</v>
      </c>
      <c r="P199" s="32">
        <v>7.2197390977470012E-4</v>
      </c>
      <c r="Q199" s="32">
        <v>3.1365973099869877E-5</v>
      </c>
      <c r="R199" s="18"/>
    </row>
    <row r="200" spans="2:18" x14ac:dyDescent="0.2">
      <c r="B200" s="23" t="s">
        <v>3173</v>
      </c>
      <c r="C200" s="32" t="s">
        <v>234</v>
      </c>
      <c r="D200" s="32" t="s">
        <v>3174</v>
      </c>
      <c r="E200" s="32" t="s">
        <v>3175</v>
      </c>
      <c r="F200" s="95" t="s">
        <v>2385</v>
      </c>
      <c r="G200" s="95" t="s">
        <v>3176</v>
      </c>
      <c r="H200" s="95" t="s">
        <v>2911</v>
      </c>
      <c r="I200" s="104">
        <v>2.86</v>
      </c>
      <c r="J200" s="95" t="s">
        <v>240</v>
      </c>
      <c r="K200" s="32">
        <v>2.2799999999999997E-2</v>
      </c>
      <c r="L200" s="32">
        <v>1.06E-2</v>
      </c>
      <c r="M200" s="154">
        <v>722719.42</v>
      </c>
      <c r="N200" s="95">
        <v>103.54</v>
      </c>
      <c r="O200" s="125">
        <v>748.3036800000001</v>
      </c>
      <c r="P200" s="32">
        <v>1.4405621013622229E-2</v>
      </c>
      <c r="Q200" s="32">
        <v>6.2584854533205873E-4</v>
      </c>
      <c r="R200" s="18"/>
    </row>
    <row r="201" spans="2:18" x14ac:dyDescent="0.2">
      <c r="B201" s="23" t="s">
        <v>3181</v>
      </c>
      <c r="C201" s="32" t="s">
        <v>2947</v>
      </c>
      <c r="D201" s="32" t="s">
        <v>3182</v>
      </c>
      <c r="E201" s="32" t="s">
        <v>3183</v>
      </c>
      <c r="F201" s="95" t="s">
        <v>538</v>
      </c>
      <c r="G201" s="95" t="s">
        <v>687</v>
      </c>
      <c r="H201" s="95" t="s">
        <v>244</v>
      </c>
      <c r="I201" s="104">
        <v>4.04</v>
      </c>
      <c r="J201" s="95" t="s">
        <v>240</v>
      </c>
      <c r="K201" s="32">
        <v>0.03</v>
      </c>
      <c r="L201" s="32">
        <v>2.1099999999999997E-2</v>
      </c>
      <c r="M201" s="154">
        <v>623857.63</v>
      </c>
      <c r="N201" s="95">
        <v>103.97</v>
      </c>
      <c r="O201" s="125">
        <v>648.62477000000001</v>
      </c>
      <c r="P201" s="32">
        <v>1.2486698737961419E-2</v>
      </c>
      <c r="Q201" s="32">
        <v>5.4248145454909589E-4</v>
      </c>
      <c r="R201" s="18"/>
    </row>
    <row r="202" spans="2:18" x14ac:dyDescent="0.2">
      <c r="B202" s="23" t="s">
        <v>3181</v>
      </c>
      <c r="C202" s="32" t="s">
        <v>2947</v>
      </c>
      <c r="D202" s="32" t="s">
        <v>3290</v>
      </c>
      <c r="E202" s="32" t="s">
        <v>3183</v>
      </c>
      <c r="F202" s="95" t="s">
        <v>538</v>
      </c>
      <c r="G202" s="95" t="s">
        <v>3291</v>
      </c>
      <c r="H202" s="95" t="s">
        <v>244</v>
      </c>
      <c r="I202" s="104">
        <v>3.97</v>
      </c>
      <c r="J202" s="95" t="s">
        <v>240</v>
      </c>
      <c r="K202" s="32">
        <v>0.03</v>
      </c>
      <c r="L202" s="32">
        <v>2.3099999999999999E-2</v>
      </c>
      <c r="M202" s="154">
        <v>196940.08</v>
      </c>
      <c r="N202" s="95">
        <v>104.43</v>
      </c>
      <c r="O202" s="125">
        <v>205.66451999999998</v>
      </c>
      <c r="P202" s="32">
        <v>3.9592550594813713E-3</v>
      </c>
      <c r="Q202" s="32">
        <v>1.7200883024979388E-4</v>
      </c>
      <c r="R202" s="18"/>
    </row>
    <row r="203" spans="2:18" x14ac:dyDescent="0.2">
      <c r="B203" s="23" t="s">
        <v>3184</v>
      </c>
      <c r="C203" s="32" t="s">
        <v>2947</v>
      </c>
      <c r="D203" s="32" t="s">
        <v>3185</v>
      </c>
      <c r="E203" s="32" t="s">
        <v>3186</v>
      </c>
      <c r="F203" s="95" t="s">
        <v>2385</v>
      </c>
      <c r="G203" s="95" t="s">
        <v>687</v>
      </c>
      <c r="H203" s="95" t="s">
        <v>2911</v>
      </c>
      <c r="I203" s="104">
        <v>4.04</v>
      </c>
      <c r="J203" s="95" t="s">
        <v>240</v>
      </c>
      <c r="K203" s="32">
        <v>0.03</v>
      </c>
      <c r="L203" s="32">
        <v>2.1099999999999997E-2</v>
      </c>
      <c r="M203" s="154">
        <v>623857.63</v>
      </c>
      <c r="N203" s="95">
        <v>103.97</v>
      </c>
      <c r="O203" s="125">
        <v>648.62477000000001</v>
      </c>
      <c r="P203" s="32">
        <v>1.2486698737961419E-2</v>
      </c>
      <c r="Q203" s="32">
        <v>5.4248145454909589E-4</v>
      </c>
      <c r="R203" s="18"/>
    </row>
    <row r="204" spans="2:18" x14ac:dyDescent="0.2">
      <c r="B204" s="23" t="s">
        <v>3184</v>
      </c>
      <c r="C204" s="32" t="s">
        <v>2947</v>
      </c>
      <c r="D204" s="32" t="s">
        <v>3292</v>
      </c>
      <c r="E204" s="32" t="s">
        <v>3186</v>
      </c>
      <c r="F204" s="95" t="s">
        <v>2385</v>
      </c>
      <c r="G204" s="95" t="s">
        <v>3291</v>
      </c>
      <c r="H204" s="95" t="s">
        <v>2911</v>
      </c>
      <c r="I204" s="104">
        <v>3.97</v>
      </c>
      <c r="J204" s="95" t="s">
        <v>240</v>
      </c>
      <c r="K204" s="32">
        <v>0.03</v>
      </c>
      <c r="L204" s="32">
        <v>2.3099999999999999E-2</v>
      </c>
      <c r="M204" s="154">
        <v>196940.08</v>
      </c>
      <c r="N204" s="95">
        <v>104.43</v>
      </c>
      <c r="O204" s="125">
        <v>205.66451999999998</v>
      </c>
      <c r="P204" s="32">
        <v>3.9592550594813713E-3</v>
      </c>
      <c r="Q204" s="32">
        <v>1.7200883024979388E-4</v>
      </c>
      <c r="R204" s="18"/>
    </row>
    <row r="205" spans="2:18" x14ac:dyDescent="0.2">
      <c r="B205" s="23" t="s">
        <v>3039</v>
      </c>
      <c r="C205" s="32" t="s">
        <v>234</v>
      </c>
      <c r="D205" s="32" t="s">
        <v>3040</v>
      </c>
      <c r="E205" s="32" t="s">
        <v>3041</v>
      </c>
      <c r="F205" s="95" t="s">
        <v>538</v>
      </c>
      <c r="G205" s="95" t="s">
        <v>884</v>
      </c>
      <c r="H205" s="95" t="s">
        <v>244</v>
      </c>
      <c r="I205" s="104">
        <v>0.74</v>
      </c>
      <c r="J205" s="95" t="s">
        <v>240</v>
      </c>
      <c r="K205" s="32">
        <v>3.1500000953674313E-2</v>
      </c>
      <c r="L205" s="32">
        <v>3.3300000000000003E-2</v>
      </c>
      <c r="M205" s="154">
        <v>34798.879999999997</v>
      </c>
      <c r="N205" s="95">
        <v>99.95</v>
      </c>
      <c r="O205" s="125">
        <v>34.781480000000002</v>
      </c>
      <c r="P205" s="32">
        <v>6.6957952040658318E-4</v>
      </c>
      <c r="Q205" s="32">
        <v>2.9089712164045609E-5</v>
      </c>
      <c r="R205" s="18"/>
    </row>
    <row r="206" spans="2:18" x14ac:dyDescent="0.2">
      <c r="B206" s="23" t="s">
        <v>3039</v>
      </c>
      <c r="C206" s="32" t="s">
        <v>2947</v>
      </c>
      <c r="D206" s="32" t="s">
        <v>3360</v>
      </c>
      <c r="E206" s="32" t="s">
        <v>3041</v>
      </c>
      <c r="F206" s="95" t="s">
        <v>538</v>
      </c>
      <c r="G206" s="95" t="s">
        <v>3165</v>
      </c>
      <c r="H206" s="95" t="s">
        <v>244</v>
      </c>
      <c r="I206" s="104">
        <v>1.65</v>
      </c>
      <c r="J206" s="95" t="s">
        <v>135</v>
      </c>
      <c r="K206" s="32">
        <v>5.4997500953674318E-2</v>
      </c>
      <c r="L206" s="32">
        <v>3.39E-2</v>
      </c>
      <c r="M206" s="154">
        <v>24782.97</v>
      </c>
      <c r="N206" s="95">
        <v>100.37</v>
      </c>
      <c r="O206" s="125">
        <v>90.344789999999989</v>
      </c>
      <c r="P206" s="32">
        <v>1.7392307963730543E-3</v>
      </c>
      <c r="Q206" s="32">
        <v>7.5560440114139647E-5</v>
      </c>
      <c r="R206" s="18"/>
    </row>
    <row r="207" spans="2:18" x14ac:dyDescent="0.2">
      <c r="B207" s="23" t="s">
        <v>3039</v>
      </c>
      <c r="C207" s="32" t="s">
        <v>2947</v>
      </c>
      <c r="D207" s="32" t="s">
        <v>3361</v>
      </c>
      <c r="E207" s="32" t="s">
        <v>3041</v>
      </c>
      <c r="F207" s="95" t="s">
        <v>538</v>
      </c>
      <c r="G207" s="95" t="s">
        <v>1158</v>
      </c>
      <c r="H207" s="95" t="s">
        <v>244</v>
      </c>
      <c r="I207" s="104">
        <v>0.74</v>
      </c>
      <c r="J207" s="95" t="s">
        <v>135</v>
      </c>
      <c r="K207" s="32">
        <v>5.4997500953674318E-2</v>
      </c>
      <c r="L207" s="32">
        <v>5.2699999999999997E-2</v>
      </c>
      <c r="M207" s="154">
        <v>14199.9</v>
      </c>
      <c r="N207" s="95">
        <v>100.24</v>
      </c>
      <c r="O207" s="125">
        <v>51.697809999999997</v>
      </c>
      <c r="P207" s="32">
        <v>9.9523639666485313E-4</v>
      </c>
      <c r="Q207" s="32">
        <v>4.3237792423195292E-5</v>
      </c>
      <c r="R207" s="18"/>
    </row>
    <row r="208" spans="2:18" x14ac:dyDescent="0.2">
      <c r="B208" s="23" t="s">
        <v>3039</v>
      </c>
      <c r="C208" s="32" t="s">
        <v>2947</v>
      </c>
      <c r="D208" s="32" t="s">
        <v>3362</v>
      </c>
      <c r="E208" s="32" t="s">
        <v>3041</v>
      </c>
      <c r="F208" s="95" t="s">
        <v>538</v>
      </c>
      <c r="G208" s="95" t="s">
        <v>811</v>
      </c>
      <c r="H208" s="95" t="s">
        <v>244</v>
      </c>
      <c r="I208" s="104">
        <v>0.74</v>
      </c>
      <c r="J208" s="95" t="s">
        <v>135</v>
      </c>
      <c r="K208" s="32">
        <v>5.4997500953674318E-2</v>
      </c>
      <c r="L208" s="32">
        <v>5.3899999999999997E-2</v>
      </c>
      <c r="M208" s="154">
        <v>37834.449999999997</v>
      </c>
      <c r="N208" s="95">
        <v>100.16</v>
      </c>
      <c r="O208" s="125">
        <v>137.63458</v>
      </c>
      <c r="P208" s="32">
        <v>2.6496082417355872E-3</v>
      </c>
      <c r="Q208" s="32">
        <v>1.1511155695557833E-4</v>
      </c>
      <c r="R208" s="18"/>
    </row>
    <row r="209" spans="2:18" x14ac:dyDescent="0.2">
      <c r="B209" s="23" t="s">
        <v>3039</v>
      </c>
      <c r="C209" s="32" t="s">
        <v>2947</v>
      </c>
      <c r="D209" s="32" t="s">
        <v>3364</v>
      </c>
      <c r="E209" s="32" t="s">
        <v>3041</v>
      </c>
      <c r="F209" s="95" t="s">
        <v>538</v>
      </c>
      <c r="G209" s="95" t="s">
        <v>2482</v>
      </c>
      <c r="H209" s="95" t="s">
        <v>244</v>
      </c>
      <c r="I209" s="104">
        <v>0.74</v>
      </c>
      <c r="J209" s="95" t="s">
        <v>135</v>
      </c>
      <c r="K209" s="32">
        <v>5.4997500953674318E-2</v>
      </c>
      <c r="L209" s="32">
        <v>5.1500000000000004E-2</v>
      </c>
      <c r="M209" s="154">
        <v>53306.97</v>
      </c>
      <c r="N209" s="95">
        <v>100.33</v>
      </c>
      <c r="O209" s="125">
        <v>194.24982999999997</v>
      </c>
      <c r="P209" s="32">
        <v>3.7395104524149143E-3</v>
      </c>
      <c r="Q209" s="32">
        <v>1.624620816197238E-4</v>
      </c>
      <c r="R209" s="18"/>
    </row>
    <row r="210" spans="2:18" x14ac:dyDescent="0.2">
      <c r="B210" s="23" t="s">
        <v>3039</v>
      </c>
      <c r="C210" s="32" t="s">
        <v>2947</v>
      </c>
      <c r="D210" s="32" t="s">
        <v>3365</v>
      </c>
      <c r="E210" s="32" t="s">
        <v>3041</v>
      </c>
      <c r="F210" s="95" t="s">
        <v>538</v>
      </c>
      <c r="G210" s="95" t="s">
        <v>3366</v>
      </c>
      <c r="H210" s="95" t="s">
        <v>244</v>
      </c>
      <c r="I210" s="104">
        <v>0.74</v>
      </c>
      <c r="J210" s="95" t="s">
        <v>135</v>
      </c>
      <c r="K210" s="32">
        <v>5.4997500953674318E-2</v>
      </c>
      <c r="L210" s="32">
        <v>5.2499999999999998E-2</v>
      </c>
      <c r="M210" s="154">
        <v>16030.38</v>
      </c>
      <c r="N210" s="95">
        <v>100.26</v>
      </c>
      <c r="O210" s="125">
        <v>58.373710000000003</v>
      </c>
      <c r="P210" s="32">
        <v>1.1237543872817651E-3</v>
      </c>
      <c r="Q210" s="32">
        <v>4.882122387682959E-5</v>
      </c>
      <c r="R210" s="18"/>
    </row>
    <row r="211" spans="2:18" x14ac:dyDescent="0.2">
      <c r="B211" s="23" t="s">
        <v>3039</v>
      </c>
      <c r="C211" s="32" t="s">
        <v>2947</v>
      </c>
      <c r="D211" s="32" t="s">
        <v>3368</v>
      </c>
      <c r="E211" s="32" t="s">
        <v>3041</v>
      </c>
      <c r="F211" s="95" t="s">
        <v>538</v>
      </c>
      <c r="G211" s="95" t="s">
        <v>3369</v>
      </c>
      <c r="H211" s="95" t="s">
        <v>244</v>
      </c>
      <c r="I211" s="104">
        <v>0.74</v>
      </c>
      <c r="J211" s="95" t="s">
        <v>135</v>
      </c>
      <c r="K211" s="32">
        <v>5.4997500953674318E-2</v>
      </c>
      <c r="L211" s="32">
        <v>6.0299999999999999E-2</v>
      </c>
      <c r="M211" s="154">
        <v>18204.02</v>
      </c>
      <c r="N211" s="95">
        <v>99.71</v>
      </c>
      <c r="O211" s="125">
        <v>65.925259999999994</v>
      </c>
      <c r="P211" s="32">
        <v>1.2691295474913458E-3</v>
      </c>
      <c r="Q211" s="32">
        <v>5.5137010781021086E-5</v>
      </c>
      <c r="R211" s="18"/>
    </row>
    <row r="212" spans="2:18" x14ac:dyDescent="0.2">
      <c r="B212" s="23" t="s">
        <v>3039</v>
      </c>
      <c r="C212" s="32" t="s">
        <v>2947</v>
      </c>
      <c r="D212" s="32" t="s">
        <v>3389</v>
      </c>
      <c r="E212" s="32" t="s">
        <v>3041</v>
      </c>
      <c r="F212" s="95" t="s">
        <v>538</v>
      </c>
      <c r="G212" s="95" t="s">
        <v>3165</v>
      </c>
      <c r="H212" s="95" t="s">
        <v>244</v>
      </c>
      <c r="I212" s="104">
        <v>0.5</v>
      </c>
      <c r="J212" s="95" t="s">
        <v>136</v>
      </c>
      <c r="K212" s="32">
        <v>2.5890000953674316E-2</v>
      </c>
      <c r="L212" s="32">
        <v>2.0199999999999999E-2</v>
      </c>
      <c r="M212" s="154">
        <v>6531.11</v>
      </c>
      <c r="N212" s="95">
        <v>100.31</v>
      </c>
      <c r="O212" s="125">
        <v>26.717740000000003</v>
      </c>
      <c r="P212" s="32">
        <v>5.1434417211538392E-4</v>
      </c>
      <c r="Q212" s="32">
        <v>2.2345551893530927E-5</v>
      </c>
      <c r="R212" s="18"/>
    </row>
    <row r="213" spans="2:18" x14ac:dyDescent="0.2">
      <c r="B213" s="23" t="s">
        <v>3039</v>
      </c>
      <c r="C213" s="32" t="s">
        <v>2947</v>
      </c>
      <c r="D213" s="32" t="s">
        <v>3390</v>
      </c>
      <c r="E213" s="32" t="s">
        <v>3041</v>
      </c>
      <c r="F213" s="95" t="s">
        <v>538</v>
      </c>
      <c r="G213" s="95" t="s">
        <v>1158</v>
      </c>
      <c r="H213" s="95" t="s">
        <v>244</v>
      </c>
      <c r="I213" s="104">
        <v>0.74</v>
      </c>
      <c r="J213" s="95" t="s">
        <v>136</v>
      </c>
      <c r="K213" s="32">
        <v>2.5890000953674316E-2</v>
      </c>
      <c r="L213" s="32">
        <v>2.3599999999999999E-2</v>
      </c>
      <c r="M213" s="154">
        <v>6579.9</v>
      </c>
      <c r="N213" s="95">
        <v>100.19</v>
      </c>
      <c r="O213" s="125">
        <v>26.88513</v>
      </c>
      <c r="P213" s="32">
        <v>5.1756660301599132E-4</v>
      </c>
      <c r="Q213" s="32">
        <v>2.2485549585381286E-5</v>
      </c>
      <c r="R213" s="18"/>
    </row>
    <row r="214" spans="2:18" x14ac:dyDescent="0.2">
      <c r="B214" s="23" t="s">
        <v>3039</v>
      </c>
      <c r="C214" s="32" t="s">
        <v>2947</v>
      </c>
      <c r="D214" s="32" t="s">
        <v>3391</v>
      </c>
      <c r="E214" s="32" t="s">
        <v>3041</v>
      </c>
      <c r="F214" s="95" t="s">
        <v>538</v>
      </c>
      <c r="G214" s="95" t="s">
        <v>3366</v>
      </c>
      <c r="H214" s="95" t="s">
        <v>244</v>
      </c>
      <c r="I214" s="104">
        <v>0.74</v>
      </c>
      <c r="J214" s="95" t="s">
        <v>136</v>
      </c>
      <c r="K214" s="32">
        <v>2.5890000953674316E-2</v>
      </c>
      <c r="L214" s="32">
        <v>2.6200000000000001E-2</v>
      </c>
      <c r="M214" s="154">
        <v>21521.200000000001</v>
      </c>
      <c r="N214" s="95">
        <v>100</v>
      </c>
      <c r="O214" s="125">
        <v>87.767750000000007</v>
      </c>
      <c r="P214" s="32">
        <v>1.689620106797206E-3</v>
      </c>
      <c r="Q214" s="32">
        <v>7.340511630861925E-5</v>
      </c>
      <c r="R214" s="18"/>
    </row>
    <row r="215" spans="2:18" x14ac:dyDescent="0.2">
      <c r="B215" s="23" t="s">
        <v>3039</v>
      </c>
      <c r="C215" s="32" t="s">
        <v>2947</v>
      </c>
      <c r="D215" s="32" t="s">
        <v>3392</v>
      </c>
      <c r="E215" s="32" t="s">
        <v>3041</v>
      </c>
      <c r="F215" s="95" t="s">
        <v>538</v>
      </c>
      <c r="G215" s="95" t="s">
        <v>3369</v>
      </c>
      <c r="H215" s="95" t="s">
        <v>244</v>
      </c>
      <c r="I215" s="104">
        <v>0.74</v>
      </c>
      <c r="J215" s="95" t="s">
        <v>136</v>
      </c>
      <c r="K215" s="32">
        <v>2.5890000953674316E-2</v>
      </c>
      <c r="L215" s="32">
        <v>3.0800000000000001E-2</v>
      </c>
      <c r="M215" s="154">
        <v>9100.81</v>
      </c>
      <c r="N215" s="95">
        <v>99.67</v>
      </c>
      <c r="O215" s="125">
        <v>36.992440000000002</v>
      </c>
      <c r="P215" s="32">
        <v>7.1214279075730255E-4</v>
      </c>
      <c r="Q215" s="32">
        <v>3.0938862631657059E-5</v>
      </c>
      <c r="R215" s="18"/>
    </row>
    <row r="216" spans="2:18" x14ac:dyDescent="0.2">
      <c r="B216" s="23" t="s">
        <v>2990</v>
      </c>
      <c r="C216" s="32" t="s">
        <v>234</v>
      </c>
      <c r="D216" s="32" t="s">
        <v>2991</v>
      </c>
      <c r="E216" s="32" t="s">
        <v>2992</v>
      </c>
      <c r="F216" s="95" t="s">
        <v>616</v>
      </c>
      <c r="G216" s="95" t="s">
        <v>836</v>
      </c>
      <c r="H216" s="95" t="s">
        <v>244</v>
      </c>
      <c r="I216" s="104">
        <v>7.59</v>
      </c>
      <c r="J216" s="95" t="s">
        <v>240</v>
      </c>
      <c r="K216" s="32">
        <v>4.8000000000000001E-2</v>
      </c>
      <c r="L216" s="32">
        <v>5.0499999999999996E-2</v>
      </c>
      <c r="M216" s="154">
        <v>34672.11</v>
      </c>
      <c r="N216" s="95">
        <v>98.87</v>
      </c>
      <c r="O216" s="125">
        <v>34.28031</v>
      </c>
      <c r="P216" s="32">
        <v>6.5993147874066874E-4</v>
      </c>
      <c r="Q216" s="32">
        <v>2.8670555444858997E-5</v>
      </c>
      <c r="R216" s="18"/>
    </row>
    <row r="217" spans="2:18" x14ac:dyDescent="0.2">
      <c r="B217" s="23" t="s">
        <v>2990</v>
      </c>
      <c r="C217" s="32" t="s">
        <v>234</v>
      </c>
      <c r="D217" s="32" t="s">
        <v>2993</v>
      </c>
      <c r="E217" s="32" t="s">
        <v>2992</v>
      </c>
      <c r="F217" s="95" t="s">
        <v>616</v>
      </c>
      <c r="G217" s="95" t="s">
        <v>836</v>
      </c>
      <c r="H217" s="95" t="s">
        <v>244</v>
      </c>
      <c r="I217" s="104">
        <v>7.52</v>
      </c>
      <c r="J217" s="95" t="s">
        <v>240</v>
      </c>
      <c r="K217" s="32">
        <v>5.3800000000000001E-2</v>
      </c>
      <c r="L217" s="32">
        <v>5.0499999999999996E-2</v>
      </c>
      <c r="M217" s="154">
        <v>116835.02</v>
      </c>
      <c r="N217" s="95">
        <v>103.17</v>
      </c>
      <c r="O217" s="125">
        <v>120.53869</v>
      </c>
      <c r="P217" s="32">
        <v>2.3204946494697122E-3</v>
      </c>
      <c r="Q217" s="32">
        <v>1.0081330054762255E-4</v>
      </c>
      <c r="R217" s="18"/>
    </row>
    <row r="218" spans="2:18" x14ac:dyDescent="0.2">
      <c r="B218" s="23" t="s">
        <v>2990</v>
      </c>
      <c r="C218" s="32" t="s">
        <v>234</v>
      </c>
      <c r="D218" s="32" t="s">
        <v>2994</v>
      </c>
      <c r="E218" s="32" t="s">
        <v>2992</v>
      </c>
      <c r="F218" s="95" t="s">
        <v>616</v>
      </c>
      <c r="G218" s="95" t="s">
        <v>836</v>
      </c>
      <c r="H218" s="95" t="s">
        <v>244</v>
      </c>
      <c r="I218" s="104">
        <v>7.56</v>
      </c>
      <c r="J218" s="95" t="s">
        <v>240</v>
      </c>
      <c r="K218" s="32">
        <v>5.04E-2</v>
      </c>
      <c r="L218" s="32">
        <v>5.0499999999999996E-2</v>
      </c>
      <c r="M218" s="154">
        <v>71719.649999999994</v>
      </c>
      <c r="N218" s="95">
        <v>100.66</v>
      </c>
      <c r="O218" s="125">
        <v>72.192990000000009</v>
      </c>
      <c r="P218" s="32">
        <v>1.3897898427817693E-3</v>
      </c>
      <c r="Q218" s="32">
        <v>6.0379066657365451E-5</v>
      </c>
      <c r="R218" s="18"/>
    </row>
    <row r="219" spans="2:18" x14ac:dyDescent="0.2">
      <c r="B219" s="23" t="s">
        <v>2990</v>
      </c>
      <c r="C219" s="32" t="s">
        <v>234</v>
      </c>
      <c r="D219" s="32" t="s">
        <v>2999</v>
      </c>
      <c r="E219" s="32" t="s">
        <v>2992</v>
      </c>
      <c r="F219" s="95" t="s">
        <v>616</v>
      </c>
      <c r="G219" s="95" t="s">
        <v>1192</v>
      </c>
      <c r="H219" s="95" t="s">
        <v>244</v>
      </c>
      <c r="I219" s="104">
        <v>7.56</v>
      </c>
      <c r="J219" s="95" t="s">
        <v>240</v>
      </c>
      <c r="K219" s="32">
        <v>4.6699999999999998E-2</v>
      </c>
      <c r="L219" s="32">
        <v>5.2999999999999999E-2</v>
      </c>
      <c r="M219" s="154">
        <v>9532.17</v>
      </c>
      <c r="N219" s="95">
        <v>96.13</v>
      </c>
      <c r="O219" s="125">
        <v>9.1632700000000007</v>
      </c>
      <c r="P219" s="32">
        <v>1.7640243980290751E-4</v>
      </c>
      <c r="Q219" s="32">
        <v>7.6637591839517534E-6</v>
      </c>
      <c r="R219" s="18"/>
    </row>
    <row r="220" spans="2:18" x14ac:dyDescent="0.2">
      <c r="B220" s="23" t="s">
        <v>2990</v>
      </c>
      <c r="C220" s="32" t="s">
        <v>234</v>
      </c>
      <c r="D220" s="32" t="s">
        <v>3020</v>
      </c>
      <c r="E220" s="32" t="s">
        <v>2992</v>
      </c>
      <c r="F220" s="95" t="s">
        <v>616</v>
      </c>
      <c r="G220" s="95" t="s">
        <v>1418</v>
      </c>
      <c r="H220" s="95" t="s">
        <v>244</v>
      </c>
      <c r="I220" s="104">
        <v>7.46</v>
      </c>
      <c r="J220" s="95" t="s">
        <v>240</v>
      </c>
      <c r="K220" s="32">
        <v>4.9699999999999994E-2</v>
      </c>
      <c r="L220" s="32">
        <v>4.5499999999999999E-2</v>
      </c>
      <c r="M220" s="154">
        <v>8487.2099999999991</v>
      </c>
      <c r="N220" s="95">
        <v>101.52</v>
      </c>
      <c r="O220" s="125">
        <v>8.6162099999999988</v>
      </c>
      <c r="P220" s="32">
        <v>1.6587096809918397E-4</v>
      </c>
      <c r="Q220" s="32">
        <v>7.2062220711991373E-6</v>
      </c>
      <c r="R220" s="18"/>
    </row>
    <row r="221" spans="2:18" x14ac:dyDescent="0.2">
      <c r="B221" s="23" t="s">
        <v>2990</v>
      </c>
      <c r="C221" s="32" t="s">
        <v>234</v>
      </c>
      <c r="D221" s="32" t="s">
        <v>3023</v>
      </c>
      <c r="E221" s="32" t="s">
        <v>2992</v>
      </c>
      <c r="F221" s="95" t="s">
        <v>616</v>
      </c>
      <c r="G221" s="95" t="s">
        <v>3024</v>
      </c>
      <c r="H221" s="95" t="s">
        <v>244</v>
      </c>
      <c r="I221" s="104">
        <v>7.33</v>
      </c>
      <c r="J221" s="95" t="s">
        <v>240</v>
      </c>
      <c r="K221" s="32">
        <v>4.9000000000000002E-2</v>
      </c>
      <c r="L221" s="32">
        <v>4.8899999999999999E-2</v>
      </c>
      <c r="M221" s="154">
        <v>25336.04</v>
      </c>
      <c r="N221" s="95">
        <v>101.28</v>
      </c>
      <c r="O221" s="125">
        <v>25.660340000000001</v>
      </c>
      <c r="P221" s="32">
        <v>4.9398812674647139E-4</v>
      </c>
      <c r="Q221" s="32">
        <v>2.1461188673729414E-5</v>
      </c>
      <c r="R221" s="18"/>
    </row>
    <row r="222" spans="2:18" x14ac:dyDescent="0.2">
      <c r="B222" s="23" t="s">
        <v>2990</v>
      </c>
      <c r="C222" s="32" t="s">
        <v>234</v>
      </c>
      <c r="D222" s="32" t="s">
        <v>3043</v>
      </c>
      <c r="E222" s="32" t="s">
        <v>2992</v>
      </c>
      <c r="F222" s="95" t="s">
        <v>616</v>
      </c>
      <c r="G222" s="95" t="s">
        <v>3044</v>
      </c>
      <c r="H222" s="95" t="s">
        <v>244</v>
      </c>
      <c r="I222" s="104">
        <v>7.69</v>
      </c>
      <c r="J222" s="95" t="s">
        <v>240</v>
      </c>
      <c r="K222" s="32">
        <v>5.1699999999999996E-2</v>
      </c>
      <c r="L222" s="32">
        <v>4.3299999999999998E-2</v>
      </c>
      <c r="M222" s="154">
        <v>8320.68</v>
      </c>
      <c r="N222" s="95">
        <v>107.14</v>
      </c>
      <c r="O222" s="125">
        <v>8.9147700000000007</v>
      </c>
      <c r="P222" s="32">
        <v>1.7161855737981809E-4</v>
      </c>
      <c r="Q222" s="32">
        <v>7.4559246273783888E-6</v>
      </c>
      <c r="R222" s="18"/>
    </row>
    <row r="223" spans="2:18" x14ac:dyDescent="0.2">
      <c r="B223" s="23" t="s">
        <v>2990</v>
      </c>
      <c r="C223" s="32" t="s">
        <v>234</v>
      </c>
      <c r="D223" s="32" t="s">
        <v>3296</v>
      </c>
      <c r="E223" s="32" t="s">
        <v>2992</v>
      </c>
      <c r="F223" s="95" t="s">
        <v>616</v>
      </c>
      <c r="G223" s="95" t="s">
        <v>836</v>
      </c>
      <c r="H223" s="95" t="s">
        <v>244</v>
      </c>
      <c r="I223" s="104">
        <v>8.14</v>
      </c>
      <c r="J223" s="95" t="s">
        <v>240</v>
      </c>
      <c r="K223" s="32">
        <v>3.44E-2</v>
      </c>
      <c r="L223" s="32">
        <v>3.2599999999999997E-2</v>
      </c>
      <c r="M223" s="154">
        <v>68056.509999999995</v>
      </c>
      <c r="N223" s="95">
        <v>102.76</v>
      </c>
      <c r="O223" s="125">
        <v>69.93486</v>
      </c>
      <c r="P223" s="32">
        <v>1.3463185010672788E-3</v>
      </c>
      <c r="Q223" s="32">
        <v>5.8490465260041455E-5</v>
      </c>
      <c r="R223" s="18"/>
    </row>
    <row r="224" spans="2:18" x14ac:dyDescent="0.2">
      <c r="B224" s="23" t="s">
        <v>2990</v>
      </c>
      <c r="C224" s="32" t="s">
        <v>234</v>
      </c>
      <c r="D224" s="32" t="s">
        <v>3297</v>
      </c>
      <c r="E224" s="32" t="s">
        <v>2992</v>
      </c>
      <c r="F224" s="95" t="s">
        <v>616</v>
      </c>
      <c r="G224" s="95" t="s">
        <v>836</v>
      </c>
      <c r="H224" s="95" t="s">
        <v>244</v>
      </c>
      <c r="I224" s="104">
        <v>8.08</v>
      </c>
      <c r="J224" s="95" t="s">
        <v>240</v>
      </c>
      <c r="K224" s="32">
        <v>3.8599999999999995E-2</v>
      </c>
      <c r="L224" s="32">
        <v>3.2400000000000005E-2</v>
      </c>
      <c r="M224" s="154">
        <v>226590.34</v>
      </c>
      <c r="N224" s="95">
        <v>106.84</v>
      </c>
      <c r="O224" s="125">
        <v>242.08910999999998</v>
      </c>
      <c r="P224" s="32">
        <v>4.6604661494984269E-3</v>
      </c>
      <c r="Q224" s="32">
        <v>2.0247276791988077E-4</v>
      </c>
      <c r="R224" s="18"/>
    </row>
    <row r="225" spans="2:18" x14ac:dyDescent="0.2">
      <c r="B225" s="23" t="s">
        <v>2990</v>
      </c>
      <c r="C225" s="32" t="s">
        <v>234</v>
      </c>
      <c r="D225" s="32" t="s">
        <v>3298</v>
      </c>
      <c r="E225" s="32" t="s">
        <v>2992</v>
      </c>
      <c r="F225" s="95" t="s">
        <v>616</v>
      </c>
      <c r="G225" s="95" t="s">
        <v>1192</v>
      </c>
      <c r="H225" s="95" t="s">
        <v>244</v>
      </c>
      <c r="I225" s="104">
        <v>8.11</v>
      </c>
      <c r="J225" s="95" t="s">
        <v>240</v>
      </c>
      <c r="K225" s="32">
        <v>3.1099999999999999E-2</v>
      </c>
      <c r="L225" s="32">
        <v>3.6400000000000002E-2</v>
      </c>
      <c r="M225" s="154">
        <v>18727.45</v>
      </c>
      <c r="N225" s="95">
        <v>96.99</v>
      </c>
      <c r="O225" s="125">
        <v>18.16375</v>
      </c>
      <c r="P225" s="32">
        <v>3.4967100347038351E-4</v>
      </c>
      <c r="Q225" s="32">
        <v>1.519136791532975E-5</v>
      </c>
      <c r="R225" s="18"/>
    </row>
    <row r="226" spans="2:18" x14ac:dyDescent="0.2">
      <c r="B226" s="23" t="s">
        <v>2990</v>
      </c>
      <c r="C226" s="32" t="s">
        <v>234</v>
      </c>
      <c r="D226" s="32" t="s">
        <v>3299</v>
      </c>
      <c r="E226" s="32" t="s">
        <v>2992</v>
      </c>
      <c r="F226" s="95" t="s">
        <v>616</v>
      </c>
      <c r="G226" s="95" t="s">
        <v>836</v>
      </c>
      <c r="H226" s="95" t="s">
        <v>244</v>
      </c>
      <c r="I226" s="104">
        <v>8.1</v>
      </c>
      <c r="J226" s="95" t="s">
        <v>240</v>
      </c>
      <c r="K226" s="32">
        <v>3.7000000000000005E-2</v>
      </c>
      <c r="L226" s="32">
        <v>3.2599999999999997E-2</v>
      </c>
      <c r="M226" s="154">
        <v>140156.48000000001</v>
      </c>
      <c r="N226" s="95">
        <v>104.49</v>
      </c>
      <c r="O226" s="125">
        <v>146.4495</v>
      </c>
      <c r="P226" s="32">
        <v>2.8193045831800111E-3</v>
      </c>
      <c r="Q226" s="32">
        <v>1.2248397139996334E-4</v>
      </c>
      <c r="R226" s="18"/>
    </row>
    <row r="227" spans="2:18" x14ac:dyDescent="0.2">
      <c r="B227" s="23" t="s">
        <v>2990</v>
      </c>
      <c r="C227" s="32" t="s">
        <v>234</v>
      </c>
      <c r="D227" s="32" t="s">
        <v>3311</v>
      </c>
      <c r="E227" s="32" t="s">
        <v>2992</v>
      </c>
      <c r="F227" s="95" t="s">
        <v>616</v>
      </c>
      <c r="G227" s="95" t="s">
        <v>1418</v>
      </c>
      <c r="H227" s="95" t="s">
        <v>244</v>
      </c>
      <c r="I227" s="104">
        <v>8.08</v>
      </c>
      <c r="J227" s="95" t="s">
        <v>240</v>
      </c>
      <c r="K227" s="32">
        <v>3.3599999999999998E-2</v>
      </c>
      <c r="L227" s="32">
        <v>2.9399999999999999E-2</v>
      </c>
      <c r="M227" s="154">
        <v>16795.87</v>
      </c>
      <c r="N227" s="95">
        <v>101.63</v>
      </c>
      <c r="O227" s="125">
        <v>17.06964</v>
      </c>
      <c r="P227" s="32">
        <v>3.2860825257329554E-4</v>
      </c>
      <c r="Q227" s="32">
        <v>1.4276302053388168E-5</v>
      </c>
      <c r="R227" s="18"/>
    </row>
    <row r="228" spans="2:18" x14ac:dyDescent="0.2">
      <c r="B228" s="23" t="s">
        <v>2990</v>
      </c>
      <c r="C228" s="32" t="s">
        <v>234</v>
      </c>
      <c r="D228" s="32" t="s">
        <v>3316</v>
      </c>
      <c r="E228" s="32" t="s">
        <v>2992</v>
      </c>
      <c r="F228" s="95" t="s">
        <v>616</v>
      </c>
      <c r="G228" s="95" t="s">
        <v>3024</v>
      </c>
      <c r="H228" s="95" t="s">
        <v>244</v>
      </c>
      <c r="I228" s="104">
        <v>7.96</v>
      </c>
      <c r="J228" s="95" t="s">
        <v>240</v>
      </c>
      <c r="K228" s="32">
        <v>3.27E-2</v>
      </c>
      <c r="L228" s="32">
        <v>3.2400000000000005E-2</v>
      </c>
      <c r="M228" s="154">
        <v>50208.57</v>
      </c>
      <c r="N228" s="95">
        <v>101.3</v>
      </c>
      <c r="O228" s="125">
        <v>50.861280000000001</v>
      </c>
      <c r="P228" s="32">
        <v>9.7913232759689749E-4</v>
      </c>
      <c r="Q228" s="32">
        <v>4.2538155233616561E-5</v>
      </c>
      <c r="R228" s="18"/>
    </row>
    <row r="229" spans="2:18" x14ac:dyDescent="0.2">
      <c r="B229" s="23" t="s">
        <v>2990</v>
      </c>
      <c r="C229" s="32" t="s">
        <v>234</v>
      </c>
      <c r="D229" s="32" t="s">
        <v>3321</v>
      </c>
      <c r="E229" s="32" t="s">
        <v>2992</v>
      </c>
      <c r="F229" s="95" t="s">
        <v>616</v>
      </c>
      <c r="G229" s="95" t="s">
        <v>3044</v>
      </c>
      <c r="H229" s="95" t="s">
        <v>244</v>
      </c>
      <c r="I229" s="104">
        <v>8.24</v>
      </c>
      <c r="J229" s="95" t="s">
        <v>240</v>
      </c>
      <c r="K229" s="32">
        <v>3.6299999999999999E-2</v>
      </c>
      <c r="L229" s="32">
        <v>2.6200000000000001E-2</v>
      </c>
      <c r="M229" s="154">
        <v>16577.55</v>
      </c>
      <c r="N229" s="95">
        <v>108.75</v>
      </c>
      <c r="O229" s="125">
        <v>18.028080000000003</v>
      </c>
      <c r="P229" s="32">
        <v>3.470592154287717E-4</v>
      </c>
      <c r="Q229" s="32">
        <v>1.5077899447360706E-5</v>
      </c>
      <c r="R229" s="18"/>
    </row>
    <row r="230" spans="2:18" x14ac:dyDescent="0.2">
      <c r="B230" s="23" t="s">
        <v>3153</v>
      </c>
      <c r="C230" s="32" t="s">
        <v>234</v>
      </c>
      <c r="D230" s="32" t="s">
        <v>3154</v>
      </c>
      <c r="E230" s="32" t="s">
        <v>3155</v>
      </c>
      <c r="F230" s="95" t="s">
        <v>3156</v>
      </c>
      <c r="G230" s="95" t="s">
        <v>3157</v>
      </c>
      <c r="H230" s="95" t="s">
        <v>2911</v>
      </c>
      <c r="I230" s="104">
        <v>4.04</v>
      </c>
      <c r="J230" s="95" t="s">
        <v>240</v>
      </c>
      <c r="K230" s="32">
        <v>0.03</v>
      </c>
      <c r="L230" s="32">
        <v>5.3E-3</v>
      </c>
      <c r="M230" s="154">
        <v>623011.19999999995</v>
      </c>
      <c r="N230" s="95">
        <v>111.46</v>
      </c>
      <c r="O230" s="125">
        <v>694.40827999999999</v>
      </c>
      <c r="P230" s="32">
        <v>1.3368078732956742E-2</v>
      </c>
      <c r="Q230" s="32">
        <v>5.8077278452584502E-4</v>
      </c>
      <c r="R230" s="18"/>
    </row>
    <row r="231" spans="2:18" x14ac:dyDescent="0.2">
      <c r="B231" s="23" t="s">
        <v>3153</v>
      </c>
      <c r="C231" s="32" t="s">
        <v>234</v>
      </c>
      <c r="D231" s="32" t="s">
        <v>3168</v>
      </c>
      <c r="E231" s="32" t="s">
        <v>3155</v>
      </c>
      <c r="F231" s="95" t="s">
        <v>3156</v>
      </c>
      <c r="G231" s="95" t="s">
        <v>1251</v>
      </c>
      <c r="H231" s="95" t="s">
        <v>2911</v>
      </c>
      <c r="I231" s="104">
        <v>4.21</v>
      </c>
      <c r="J231" s="95" t="s">
        <v>240</v>
      </c>
      <c r="K231" s="32">
        <v>0.03</v>
      </c>
      <c r="L231" s="32">
        <v>7.6E-3</v>
      </c>
      <c r="M231" s="154">
        <v>217121.5</v>
      </c>
      <c r="N231" s="95">
        <v>110.24</v>
      </c>
      <c r="O231" s="125">
        <v>239.35473999999999</v>
      </c>
      <c r="P231" s="32">
        <v>4.6078266944432032E-3</v>
      </c>
      <c r="Q231" s="32">
        <v>2.0018586016753669E-4</v>
      </c>
      <c r="R231" s="18"/>
    </row>
    <row r="232" spans="2:18" x14ac:dyDescent="0.2">
      <c r="B232" s="23" t="s">
        <v>3057</v>
      </c>
      <c r="C232" s="32" t="s">
        <v>234</v>
      </c>
      <c r="D232" s="32" t="s">
        <v>3058</v>
      </c>
      <c r="E232" s="32" t="s">
        <v>3059</v>
      </c>
      <c r="F232" s="95" t="s">
        <v>497</v>
      </c>
      <c r="G232" s="95" t="s">
        <v>3060</v>
      </c>
      <c r="H232" s="95" t="s">
        <v>2911</v>
      </c>
      <c r="I232" s="104">
        <v>0.75</v>
      </c>
      <c r="J232" s="95" t="s">
        <v>240</v>
      </c>
      <c r="K232" s="32">
        <v>4.6500000000000007E-2</v>
      </c>
      <c r="L232" s="32">
        <v>2.8999999999999998E-3</v>
      </c>
      <c r="M232" s="154">
        <v>372090.26</v>
      </c>
      <c r="N232" s="95">
        <v>106.46</v>
      </c>
      <c r="O232" s="125">
        <v>396.12728999999996</v>
      </c>
      <c r="P232" s="32">
        <v>7.625860683851275E-3</v>
      </c>
      <c r="Q232" s="32">
        <v>3.3130358013584878E-4</v>
      </c>
      <c r="R232" s="18"/>
    </row>
    <row r="233" spans="2:18" x14ac:dyDescent="0.2">
      <c r="B233" s="23" t="s">
        <v>3222</v>
      </c>
      <c r="C233" s="32" t="s">
        <v>2947</v>
      </c>
      <c r="D233" s="32" t="s">
        <v>3223</v>
      </c>
      <c r="E233" s="32" t="s">
        <v>3224</v>
      </c>
      <c r="F233" s="95" t="s">
        <v>546</v>
      </c>
      <c r="G233" s="95" t="s">
        <v>3225</v>
      </c>
      <c r="H233" s="95" t="s">
        <v>234</v>
      </c>
      <c r="I233" s="104">
        <v>8.94</v>
      </c>
      <c r="J233" s="95" t="s">
        <v>240</v>
      </c>
      <c r="K233" s="32">
        <v>4.4999999999999998E-2</v>
      </c>
      <c r="L233" s="32">
        <v>2.1299999999999999E-2</v>
      </c>
      <c r="M233" s="154">
        <v>564173.14</v>
      </c>
      <c r="N233" s="95">
        <v>123.91</v>
      </c>
      <c r="O233" s="125">
        <v>699.06693000000007</v>
      </c>
      <c r="P233" s="32">
        <v>1.3457762571388638E-2</v>
      </c>
      <c r="Q233" s="32">
        <v>5.8466907610323147E-4</v>
      </c>
      <c r="R233" s="18"/>
    </row>
    <row r="234" spans="2:18" x14ac:dyDescent="0.2">
      <c r="B234" s="23" t="s">
        <v>3395</v>
      </c>
      <c r="C234" s="32" t="s">
        <v>234</v>
      </c>
      <c r="D234" s="32" t="s">
        <v>3396</v>
      </c>
      <c r="E234" s="32" t="s">
        <v>234</v>
      </c>
      <c r="F234" s="95" t="s">
        <v>546</v>
      </c>
      <c r="G234" s="95" t="s">
        <v>3397</v>
      </c>
      <c r="H234" s="95" t="s">
        <v>234</v>
      </c>
      <c r="I234" s="104">
        <v>0</v>
      </c>
      <c r="J234" s="95" t="s">
        <v>240</v>
      </c>
      <c r="K234" s="32">
        <v>0</v>
      </c>
      <c r="L234" s="32">
        <v>0</v>
      </c>
      <c r="M234" s="154">
        <v>6538.02</v>
      </c>
      <c r="N234" s="95">
        <v>154.31610000000001</v>
      </c>
      <c r="O234" s="125">
        <v>1008.9221199999999</v>
      </c>
      <c r="P234" s="32">
        <v>1.9422795960298212E-2</v>
      </c>
      <c r="Q234" s="32">
        <v>8.4381843632699589E-4</v>
      </c>
      <c r="R234" s="18"/>
    </row>
    <row r="235" spans="2:18" x14ac:dyDescent="0.2">
      <c r="B235" s="23" t="s">
        <v>3395</v>
      </c>
      <c r="C235" s="32" t="s">
        <v>234</v>
      </c>
      <c r="D235" s="32" t="s">
        <v>3398</v>
      </c>
      <c r="E235" s="32" t="s">
        <v>234</v>
      </c>
      <c r="F235" s="95" t="s">
        <v>234</v>
      </c>
      <c r="G235" s="95" t="s">
        <v>3397</v>
      </c>
      <c r="H235" s="95" t="s">
        <v>234</v>
      </c>
      <c r="I235" s="104">
        <v>0</v>
      </c>
      <c r="J235" s="95" t="s">
        <v>240</v>
      </c>
      <c r="K235" s="32">
        <v>0</v>
      </c>
      <c r="L235" s="32">
        <v>0</v>
      </c>
      <c r="M235" s="154">
        <v>-6538.02</v>
      </c>
      <c r="N235" s="95">
        <v>172.58959999999999</v>
      </c>
      <c r="O235" s="125">
        <v>-1128.3943300000001</v>
      </c>
      <c r="P235" s="32">
        <v>-2.1722759764992973E-2</v>
      </c>
      <c r="Q235" s="32">
        <v>-9.4373977953902759E-4</v>
      </c>
      <c r="R235" s="18"/>
    </row>
    <row r="236" spans="2:18" x14ac:dyDescent="0.2">
      <c r="B236" s="23" t="s">
        <v>3395</v>
      </c>
      <c r="C236" s="32" t="s">
        <v>234</v>
      </c>
      <c r="D236" s="32" t="s">
        <v>3399</v>
      </c>
      <c r="E236" s="32" t="s">
        <v>234</v>
      </c>
      <c r="F236" s="95" t="s">
        <v>546</v>
      </c>
      <c r="G236" s="95" t="s">
        <v>3400</v>
      </c>
      <c r="H236" s="95" t="s">
        <v>234</v>
      </c>
      <c r="I236" s="104">
        <v>1.96</v>
      </c>
      <c r="J236" s="95" t="s">
        <v>240</v>
      </c>
      <c r="K236" s="32">
        <v>0.05</v>
      </c>
      <c r="L236" s="32">
        <v>-8.3999999999999995E-3</v>
      </c>
      <c r="M236" s="154">
        <v>10031.969999999999</v>
      </c>
      <c r="N236" s="95">
        <v>11247.98</v>
      </c>
      <c r="O236" s="125">
        <v>1128.3939700000001</v>
      </c>
      <c r="P236" s="32">
        <v>2.1722752834620041E-2</v>
      </c>
      <c r="Q236" s="32">
        <v>9.4373947845073636E-4</v>
      </c>
      <c r="R236" s="18"/>
    </row>
    <row r="237" spans="2:18" x14ac:dyDescent="0.2">
      <c r="B237" s="23" t="s">
        <v>3395</v>
      </c>
      <c r="C237" s="32" t="s">
        <v>234</v>
      </c>
      <c r="D237" s="32" t="s">
        <v>3401</v>
      </c>
      <c r="E237" s="32" t="s">
        <v>234</v>
      </c>
      <c r="F237" s="95" t="s">
        <v>234</v>
      </c>
      <c r="G237" s="95" t="s">
        <v>1467</v>
      </c>
      <c r="H237" s="95" t="s">
        <v>234</v>
      </c>
      <c r="I237" s="104">
        <v>0</v>
      </c>
      <c r="J237" s="95" t="s">
        <v>240</v>
      </c>
      <c r="K237" s="32">
        <v>0</v>
      </c>
      <c r="L237" s="32">
        <v>0</v>
      </c>
      <c r="M237" s="154">
        <v>-5328.71</v>
      </c>
      <c r="N237" s="95">
        <v>7.6733000000000002</v>
      </c>
      <c r="O237" s="125">
        <v>-40.888870000000004</v>
      </c>
      <c r="P237" s="32">
        <v>-7.8715310459954915E-4</v>
      </c>
      <c r="Q237" s="32">
        <v>-3.4197666660909187E-5</v>
      </c>
      <c r="R237" s="18"/>
    </row>
    <row r="238" spans="2:18" x14ac:dyDescent="0.2">
      <c r="B238" s="23" t="s">
        <v>3373</v>
      </c>
      <c r="C238" s="32" t="s">
        <v>2947</v>
      </c>
      <c r="D238" s="32" t="s">
        <v>3402</v>
      </c>
      <c r="E238" s="32" t="s">
        <v>3375</v>
      </c>
      <c r="F238" s="95" t="s">
        <v>234</v>
      </c>
      <c r="G238" s="95" t="s">
        <v>3403</v>
      </c>
      <c r="H238" s="95" t="s">
        <v>234</v>
      </c>
      <c r="I238" s="104">
        <v>0</v>
      </c>
      <c r="J238" s="95" t="s">
        <v>135</v>
      </c>
      <c r="K238" s="32">
        <v>5.7445000000000003E-2</v>
      </c>
      <c r="L238" s="32">
        <v>0</v>
      </c>
      <c r="M238" s="154">
        <v>-10312.040000000001</v>
      </c>
      <c r="N238" s="95">
        <v>53.287599999999998</v>
      </c>
      <c r="O238" s="125">
        <v>-19.957999999999998</v>
      </c>
      <c r="P238" s="32">
        <v>-3.8421217464796166E-4</v>
      </c>
      <c r="Q238" s="32">
        <v>-1.6692000322298597E-5</v>
      </c>
      <c r="R238" s="18"/>
    </row>
    <row r="239" spans="2:18" x14ac:dyDescent="0.2">
      <c r="B239" s="23" t="s">
        <v>2974</v>
      </c>
      <c r="C239" s="32" t="s">
        <v>234</v>
      </c>
      <c r="D239" s="32" t="s">
        <v>2975</v>
      </c>
      <c r="E239" s="32" t="s">
        <v>234</v>
      </c>
      <c r="F239" s="95" t="s">
        <v>546</v>
      </c>
      <c r="G239" s="95" t="s">
        <v>2976</v>
      </c>
      <c r="H239" s="95" t="s">
        <v>234</v>
      </c>
      <c r="I239" s="104">
        <v>4.83</v>
      </c>
      <c r="J239" s="95" t="s">
        <v>240</v>
      </c>
      <c r="K239" s="32">
        <v>3.78E-2</v>
      </c>
      <c r="L239" s="32">
        <v>2.58E-2</v>
      </c>
      <c r="M239" s="154">
        <v>190240.88</v>
      </c>
      <c r="N239" s="95">
        <v>103.68</v>
      </c>
      <c r="O239" s="125">
        <v>197.24173999999999</v>
      </c>
      <c r="P239" s="32">
        <v>3.7971078192578335E-3</v>
      </c>
      <c r="Q239" s="32">
        <v>1.6496438459017619E-4</v>
      </c>
      <c r="R239" s="18"/>
    </row>
    <row r="240" spans="2:18" x14ac:dyDescent="0.2">
      <c r="B240" s="23" t="s">
        <v>2974</v>
      </c>
      <c r="C240" s="32" t="s">
        <v>234</v>
      </c>
      <c r="D240" s="32" t="s">
        <v>2977</v>
      </c>
      <c r="E240" s="32" t="s">
        <v>234</v>
      </c>
      <c r="F240" s="95" t="s">
        <v>546</v>
      </c>
      <c r="G240" s="95" t="s">
        <v>2976</v>
      </c>
      <c r="H240" s="95" t="s">
        <v>234</v>
      </c>
      <c r="I240" s="104">
        <v>4.17</v>
      </c>
      <c r="J240" s="95" t="s">
        <v>240</v>
      </c>
      <c r="K240" s="32">
        <v>1.72E-2</v>
      </c>
      <c r="L240" s="32">
        <v>1.77E-2</v>
      </c>
      <c r="M240" s="154">
        <v>1785657.23</v>
      </c>
      <c r="N240" s="95">
        <v>99.13</v>
      </c>
      <c r="O240" s="125">
        <v>1770.12201</v>
      </c>
      <c r="P240" s="32">
        <v>3.4076682375705027E-2</v>
      </c>
      <c r="Q240" s="32">
        <v>1.4804528089702297E-3</v>
      </c>
      <c r="R240" s="18"/>
    </row>
    <row r="241" spans="2:18" x14ac:dyDescent="0.2">
      <c r="B241" s="23" t="s">
        <v>2974</v>
      </c>
      <c r="C241" s="32" t="s">
        <v>234</v>
      </c>
      <c r="D241" s="32" t="s">
        <v>3284</v>
      </c>
      <c r="E241" s="32" t="s">
        <v>234</v>
      </c>
      <c r="F241" s="95" t="s">
        <v>546</v>
      </c>
      <c r="G241" s="95" t="s">
        <v>2976</v>
      </c>
      <c r="H241" s="95" t="s">
        <v>234</v>
      </c>
      <c r="I241" s="104">
        <v>6.64</v>
      </c>
      <c r="J241" s="95" t="s">
        <v>240</v>
      </c>
      <c r="K241" s="32">
        <v>2.8300000000000002E-2</v>
      </c>
      <c r="L241" s="32">
        <v>1.77E-2</v>
      </c>
      <c r="M241" s="154">
        <v>1121760.23</v>
      </c>
      <c r="N241" s="95">
        <v>111.25</v>
      </c>
      <c r="O241" s="125">
        <v>1247.9582499999999</v>
      </c>
      <c r="P241" s="32">
        <v>2.402448908219083E-2</v>
      </c>
      <c r="Q241" s="32">
        <v>1.0437378249932455E-3</v>
      </c>
      <c r="R241" s="18"/>
    </row>
    <row r="242" spans="2:18" x14ac:dyDescent="0.2">
      <c r="B242" s="23" t="s">
        <v>2978</v>
      </c>
      <c r="C242" s="32" t="s">
        <v>234</v>
      </c>
      <c r="D242" s="32" t="s">
        <v>2979</v>
      </c>
      <c r="E242" s="32" t="s">
        <v>2980</v>
      </c>
      <c r="F242" s="95" t="s">
        <v>546</v>
      </c>
      <c r="G242" s="95" t="s">
        <v>2976</v>
      </c>
      <c r="H242" s="95" t="s">
        <v>234</v>
      </c>
      <c r="I242" s="104">
        <v>1.47</v>
      </c>
      <c r="J242" s="95" t="s">
        <v>240</v>
      </c>
      <c r="K242" s="32">
        <v>3.7499999999999999E-2</v>
      </c>
      <c r="L242" s="32">
        <v>4.2699999999999995E-2</v>
      </c>
      <c r="M242" s="154">
        <v>10532.97</v>
      </c>
      <c r="N242" s="95">
        <v>99.6</v>
      </c>
      <c r="O242" s="125">
        <v>10.490830000000001</v>
      </c>
      <c r="P242" s="32">
        <v>2.0195934503267239E-4</v>
      </c>
      <c r="Q242" s="32">
        <v>8.7740724391812719E-6</v>
      </c>
      <c r="R242" s="18"/>
    </row>
    <row r="243" spans="2:18" x14ac:dyDescent="0.2">
      <c r="B243" s="23" t="s">
        <v>2978</v>
      </c>
      <c r="C243" s="32" t="s">
        <v>234</v>
      </c>
      <c r="D243" s="32" t="s">
        <v>2995</v>
      </c>
      <c r="E243" s="32" t="s">
        <v>2980</v>
      </c>
      <c r="F243" s="95" t="s">
        <v>546</v>
      </c>
      <c r="G243" s="95" t="s">
        <v>2996</v>
      </c>
      <c r="H243" s="95" t="s">
        <v>234</v>
      </c>
      <c r="I243" s="104">
        <v>1.47</v>
      </c>
      <c r="J243" s="95" t="s">
        <v>240</v>
      </c>
      <c r="K243" s="32">
        <v>3.7499999999999999E-2</v>
      </c>
      <c r="L243" s="32">
        <v>4.5100000000000001E-2</v>
      </c>
      <c r="M243" s="154">
        <v>14482.83</v>
      </c>
      <c r="N243" s="95">
        <v>99.26</v>
      </c>
      <c r="O243" s="125">
        <v>14.37565</v>
      </c>
      <c r="P243" s="32">
        <v>2.7674615434802939E-4</v>
      </c>
      <c r="Q243" s="32">
        <v>1.202316637104178E-5</v>
      </c>
      <c r="R243" s="18"/>
    </row>
    <row r="244" spans="2:18" x14ac:dyDescent="0.2">
      <c r="B244" s="23" t="s">
        <v>2978</v>
      </c>
      <c r="C244" s="32" t="s">
        <v>234</v>
      </c>
      <c r="D244" s="32" t="s">
        <v>2997</v>
      </c>
      <c r="E244" s="32" t="s">
        <v>2980</v>
      </c>
      <c r="F244" s="95" t="s">
        <v>546</v>
      </c>
      <c r="G244" s="95" t="s">
        <v>2998</v>
      </c>
      <c r="H244" s="95" t="s">
        <v>234</v>
      </c>
      <c r="I244" s="104">
        <v>1.47</v>
      </c>
      <c r="J244" s="95" t="s">
        <v>240</v>
      </c>
      <c r="K244" s="32">
        <v>3.7499999999999999E-2</v>
      </c>
      <c r="L244" s="32">
        <v>5.0499999999999996E-2</v>
      </c>
      <c r="M244" s="154">
        <v>10532.97</v>
      </c>
      <c r="N244" s="95">
        <v>98.51</v>
      </c>
      <c r="O244" s="125">
        <v>10.37602</v>
      </c>
      <c r="P244" s="32">
        <v>1.9974913360009739E-4</v>
      </c>
      <c r="Q244" s="32">
        <v>8.678050364975283E-6</v>
      </c>
      <c r="R244" s="18"/>
    </row>
    <row r="245" spans="2:18" x14ac:dyDescent="0.2">
      <c r="B245" s="23" t="s">
        <v>2978</v>
      </c>
      <c r="C245" s="32" t="s">
        <v>234</v>
      </c>
      <c r="D245" s="32" t="s">
        <v>3000</v>
      </c>
      <c r="E245" s="32" t="s">
        <v>2980</v>
      </c>
      <c r="F245" s="95" t="s">
        <v>546</v>
      </c>
      <c r="G245" s="95" t="s">
        <v>3001</v>
      </c>
      <c r="H245" s="95" t="s">
        <v>234</v>
      </c>
      <c r="I245" s="104">
        <v>1.47</v>
      </c>
      <c r="J245" s="95" t="s">
        <v>240</v>
      </c>
      <c r="K245" s="32">
        <v>3.7499999999999999E-2</v>
      </c>
      <c r="L245" s="32">
        <v>4.4299999999999999E-2</v>
      </c>
      <c r="M245" s="154">
        <v>10532.97</v>
      </c>
      <c r="N245" s="95">
        <v>99.37</v>
      </c>
      <c r="O245" s="125">
        <v>10.466610000000001</v>
      </c>
      <c r="P245" s="32">
        <v>2.0149308494298539E-4</v>
      </c>
      <c r="Q245" s="32">
        <v>8.7538158880335586E-6</v>
      </c>
      <c r="R245" s="18"/>
    </row>
    <row r="246" spans="2:18" x14ac:dyDescent="0.2">
      <c r="B246" s="23" t="s">
        <v>2978</v>
      </c>
      <c r="C246" s="32" t="s">
        <v>234</v>
      </c>
      <c r="D246" s="32" t="s">
        <v>3015</v>
      </c>
      <c r="E246" s="32" t="s">
        <v>2980</v>
      </c>
      <c r="F246" s="95" t="s">
        <v>546</v>
      </c>
      <c r="G246" s="95" t="s">
        <v>3016</v>
      </c>
      <c r="H246" s="95" t="s">
        <v>234</v>
      </c>
      <c r="I246" s="104">
        <v>1.47</v>
      </c>
      <c r="J246" s="95" t="s">
        <v>240</v>
      </c>
      <c r="K246" s="32">
        <v>3.7499999999999999E-2</v>
      </c>
      <c r="L246" s="32">
        <v>4.1799999999999997E-2</v>
      </c>
      <c r="M246" s="154">
        <v>10532.97</v>
      </c>
      <c r="N246" s="95">
        <v>99.72</v>
      </c>
      <c r="O246" s="125">
        <v>10.50347</v>
      </c>
      <c r="P246" s="32">
        <v>2.0220267812654704E-4</v>
      </c>
      <c r="Q246" s="32">
        <v>8.7846439836283025E-6</v>
      </c>
      <c r="R246" s="18"/>
    </row>
    <row r="247" spans="2:18" x14ac:dyDescent="0.2">
      <c r="B247" s="23" t="s">
        <v>2978</v>
      </c>
      <c r="C247" s="32" t="s">
        <v>234</v>
      </c>
      <c r="D247" s="32" t="s">
        <v>3021</v>
      </c>
      <c r="E247" s="32" t="s">
        <v>2980</v>
      </c>
      <c r="F247" s="95" t="s">
        <v>546</v>
      </c>
      <c r="G247" s="95" t="s">
        <v>3022</v>
      </c>
      <c r="H247" s="95" t="s">
        <v>234</v>
      </c>
      <c r="I247" s="104">
        <v>1.47</v>
      </c>
      <c r="J247" s="95" t="s">
        <v>240</v>
      </c>
      <c r="K247" s="32">
        <v>3.7499999999999999E-2</v>
      </c>
      <c r="L247" s="32">
        <v>3.9199999999999999E-2</v>
      </c>
      <c r="M247" s="154">
        <v>10532.97</v>
      </c>
      <c r="N247" s="95">
        <v>100.09</v>
      </c>
      <c r="O247" s="125">
        <v>10.542440000000001</v>
      </c>
      <c r="P247" s="32">
        <v>2.029528909958742E-4</v>
      </c>
      <c r="Q247" s="32">
        <v>8.8172367911521028E-6</v>
      </c>
      <c r="R247" s="18"/>
    </row>
    <row r="248" spans="2:18" x14ac:dyDescent="0.2">
      <c r="B248" s="23" t="s">
        <v>2978</v>
      </c>
      <c r="C248" s="32" t="s">
        <v>234</v>
      </c>
      <c r="D248" s="32" t="s">
        <v>3025</v>
      </c>
      <c r="E248" s="32" t="s">
        <v>2980</v>
      </c>
      <c r="F248" s="95" t="s">
        <v>546</v>
      </c>
      <c r="G248" s="95" t="s">
        <v>3026</v>
      </c>
      <c r="H248" s="95" t="s">
        <v>234</v>
      </c>
      <c r="I248" s="104">
        <v>1.47</v>
      </c>
      <c r="J248" s="95" t="s">
        <v>240</v>
      </c>
      <c r="K248" s="32">
        <v>3.7499999999999999E-2</v>
      </c>
      <c r="L248" s="32">
        <v>4.41E-2</v>
      </c>
      <c r="M248" s="154">
        <v>10532.97</v>
      </c>
      <c r="N248" s="95">
        <v>99.4</v>
      </c>
      <c r="O248" s="125">
        <v>10.46977</v>
      </c>
      <c r="P248" s="32">
        <v>2.0155391821645406E-4</v>
      </c>
      <c r="Q248" s="32">
        <v>8.756458774145315E-6</v>
      </c>
      <c r="R248" s="18"/>
    </row>
    <row r="249" spans="2:18" x14ac:dyDescent="0.2">
      <c r="B249" s="23" t="s">
        <v>2978</v>
      </c>
      <c r="C249" s="32" t="s">
        <v>234</v>
      </c>
      <c r="D249" s="32" t="s">
        <v>3031</v>
      </c>
      <c r="E249" s="32" t="s">
        <v>2980</v>
      </c>
      <c r="F249" s="95" t="s">
        <v>546</v>
      </c>
      <c r="G249" s="95" t="s">
        <v>878</v>
      </c>
      <c r="H249" s="95" t="s">
        <v>234</v>
      </c>
      <c r="I249" s="104">
        <v>1.47</v>
      </c>
      <c r="J249" s="95" t="s">
        <v>240</v>
      </c>
      <c r="K249" s="32">
        <v>3.7499999999999999E-2</v>
      </c>
      <c r="L249" s="32">
        <v>4.3200000000000002E-2</v>
      </c>
      <c r="M249" s="154">
        <v>10532.97</v>
      </c>
      <c r="N249" s="95">
        <v>99.53</v>
      </c>
      <c r="O249" s="125">
        <v>10.483459999999999</v>
      </c>
      <c r="P249" s="32">
        <v>2.0181746489803188E-4</v>
      </c>
      <c r="Q249" s="32">
        <v>8.7679084927750506E-6</v>
      </c>
      <c r="R249" s="18"/>
    </row>
    <row r="250" spans="2:18" x14ac:dyDescent="0.2">
      <c r="B250" s="23" t="s">
        <v>2978</v>
      </c>
      <c r="C250" s="32" t="s">
        <v>234</v>
      </c>
      <c r="D250" s="32" t="s">
        <v>3042</v>
      </c>
      <c r="E250" s="32" t="s">
        <v>2980</v>
      </c>
      <c r="F250" s="95" t="s">
        <v>546</v>
      </c>
      <c r="G250" s="95" t="s">
        <v>419</v>
      </c>
      <c r="H250" s="95" t="s">
        <v>234</v>
      </c>
      <c r="I250" s="104">
        <v>1.47</v>
      </c>
      <c r="J250" s="95" t="s">
        <v>240</v>
      </c>
      <c r="K250" s="32">
        <v>3.7499999999999999E-2</v>
      </c>
      <c r="L250" s="32">
        <v>3.7900000000000003E-2</v>
      </c>
      <c r="M250" s="154">
        <v>10532.97</v>
      </c>
      <c r="N250" s="95">
        <v>100.28</v>
      </c>
      <c r="O250" s="125">
        <v>10.56246</v>
      </c>
      <c r="P250" s="32">
        <v>2.0333829673474841E-4</v>
      </c>
      <c r="Q250" s="32">
        <v>8.8339806455689974E-6</v>
      </c>
      <c r="R250" s="18"/>
    </row>
    <row r="251" spans="2:18" x14ac:dyDescent="0.2">
      <c r="B251" s="23" t="s">
        <v>2978</v>
      </c>
      <c r="C251" s="32" t="s">
        <v>234</v>
      </c>
      <c r="D251" s="32" t="s">
        <v>3045</v>
      </c>
      <c r="E251" s="32" t="s">
        <v>2980</v>
      </c>
      <c r="F251" s="95" t="s">
        <v>546</v>
      </c>
      <c r="G251" s="95" t="s">
        <v>3046</v>
      </c>
      <c r="H251" s="95" t="s">
        <v>234</v>
      </c>
      <c r="I251" s="104">
        <v>1.47</v>
      </c>
      <c r="J251" s="95" t="s">
        <v>240</v>
      </c>
      <c r="K251" s="32">
        <v>3.7499999999999999E-2</v>
      </c>
      <c r="L251" s="32">
        <v>3.56E-2</v>
      </c>
      <c r="M251" s="154">
        <v>10532.97</v>
      </c>
      <c r="N251" s="95">
        <v>100.61</v>
      </c>
      <c r="O251" s="125">
        <v>10.59722</v>
      </c>
      <c r="P251" s="32">
        <v>2.040074627429037E-4</v>
      </c>
      <c r="Q251" s="32">
        <v>8.8630523927983345E-6</v>
      </c>
      <c r="R251" s="18"/>
    </row>
    <row r="252" spans="2:18" x14ac:dyDescent="0.2">
      <c r="B252" s="23" t="s">
        <v>2978</v>
      </c>
      <c r="C252" s="32" t="s">
        <v>234</v>
      </c>
      <c r="D252" s="32" t="s">
        <v>3047</v>
      </c>
      <c r="E252" s="32" t="s">
        <v>2980</v>
      </c>
      <c r="F252" s="95" t="s">
        <v>546</v>
      </c>
      <c r="G252" s="95" t="s">
        <v>2684</v>
      </c>
      <c r="H252" s="95" t="s">
        <v>234</v>
      </c>
      <c r="I252" s="104">
        <v>1.47</v>
      </c>
      <c r="J252" s="95" t="s">
        <v>240</v>
      </c>
      <c r="K252" s="32">
        <v>3.7499999999999999E-2</v>
      </c>
      <c r="L252" s="32">
        <v>3.7699999999999997E-2</v>
      </c>
      <c r="M252" s="154">
        <v>10532.97</v>
      </c>
      <c r="N252" s="95">
        <v>100.3</v>
      </c>
      <c r="O252" s="125">
        <v>10.56456</v>
      </c>
      <c r="P252" s="32">
        <v>2.0337872391015482E-4</v>
      </c>
      <c r="Q252" s="32">
        <v>8.8357369939344059E-6</v>
      </c>
      <c r="R252" s="18"/>
    </row>
    <row r="253" spans="2:18" x14ac:dyDescent="0.2">
      <c r="B253" s="23" t="s">
        <v>2978</v>
      </c>
      <c r="C253" s="32" t="s">
        <v>234</v>
      </c>
      <c r="D253" s="32" t="s">
        <v>3048</v>
      </c>
      <c r="E253" s="32" t="s">
        <v>2980</v>
      </c>
      <c r="F253" s="95" t="s">
        <v>546</v>
      </c>
      <c r="G253" s="95" t="s">
        <v>2598</v>
      </c>
      <c r="H253" s="95" t="s">
        <v>234</v>
      </c>
      <c r="I253" s="104">
        <v>1.47</v>
      </c>
      <c r="J253" s="95" t="s">
        <v>240</v>
      </c>
      <c r="K253" s="32">
        <v>3.7499999999999999E-2</v>
      </c>
      <c r="L253" s="32">
        <v>4.1799999999999997E-2</v>
      </c>
      <c r="M253" s="154">
        <v>15799.46</v>
      </c>
      <c r="N253" s="95">
        <v>99.73</v>
      </c>
      <c r="O253" s="125">
        <v>15.7568</v>
      </c>
      <c r="P253" s="32">
        <v>3.0333472259209352E-4</v>
      </c>
      <c r="Q253" s="32">
        <v>1.3178299963843799E-5</v>
      </c>
      <c r="R253" s="18"/>
    </row>
    <row r="254" spans="2:18" x14ac:dyDescent="0.2">
      <c r="B254" s="23" t="s">
        <v>3002</v>
      </c>
      <c r="C254" s="32" t="s">
        <v>234</v>
      </c>
      <c r="D254" s="32" t="s">
        <v>3003</v>
      </c>
      <c r="E254" s="32" t="s">
        <v>3004</v>
      </c>
      <c r="F254" s="95" t="s">
        <v>546</v>
      </c>
      <c r="G254" s="95" t="s">
        <v>3005</v>
      </c>
      <c r="H254" s="95" t="s">
        <v>234</v>
      </c>
      <c r="I254" s="104">
        <v>0.25</v>
      </c>
      <c r="J254" s="95" t="s">
        <v>240</v>
      </c>
      <c r="K254" s="32">
        <v>3.2500000000000001E-2</v>
      </c>
      <c r="L254" s="32">
        <v>3.0099999999999998E-2</v>
      </c>
      <c r="M254" s="154">
        <v>11436.91</v>
      </c>
      <c r="N254" s="95">
        <v>103</v>
      </c>
      <c r="O254" s="125">
        <v>11.780010000000001</v>
      </c>
      <c r="P254" s="32">
        <v>2.2677739550429576E-4</v>
      </c>
      <c r="Q254" s="32">
        <v>9.8522863371420343E-6</v>
      </c>
      <c r="R254" s="18"/>
    </row>
    <row r="255" spans="2:18" x14ac:dyDescent="0.2">
      <c r="B255" s="23" t="s">
        <v>3002</v>
      </c>
      <c r="C255" s="32" t="s">
        <v>234</v>
      </c>
      <c r="D255" s="32" t="s">
        <v>3027</v>
      </c>
      <c r="E255" s="32" t="s">
        <v>3004</v>
      </c>
      <c r="F255" s="95" t="s">
        <v>546</v>
      </c>
      <c r="G255" s="95" t="s">
        <v>878</v>
      </c>
      <c r="H255" s="95" t="s">
        <v>234</v>
      </c>
      <c r="I255" s="104">
        <v>0.25</v>
      </c>
      <c r="J255" s="95" t="s">
        <v>240</v>
      </c>
      <c r="K255" s="32">
        <v>3.2500000000000001E-2</v>
      </c>
      <c r="L255" s="32">
        <v>3.0200000000000001E-2</v>
      </c>
      <c r="M255" s="154">
        <v>5440</v>
      </c>
      <c r="N255" s="95">
        <v>101.35</v>
      </c>
      <c r="O255" s="125">
        <v>5.5134399999999992</v>
      </c>
      <c r="P255" s="32">
        <v>1.0613943141552549E-4</v>
      </c>
      <c r="Q255" s="32">
        <v>4.6112006341804777E-6</v>
      </c>
      <c r="R255" s="18"/>
    </row>
    <row r="256" spans="2:18" x14ac:dyDescent="0.2">
      <c r="B256" s="23" t="s">
        <v>3002</v>
      </c>
      <c r="C256" s="32" t="s">
        <v>234</v>
      </c>
      <c r="D256" s="32" t="s">
        <v>3303</v>
      </c>
      <c r="E256" s="32" t="s">
        <v>3004</v>
      </c>
      <c r="F256" s="95" t="s">
        <v>546</v>
      </c>
      <c r="G256" s="95" t="s">
        <v>3005</v>
      </c>
      <c r="H256" s="95" t="s">
        <v>234</v>
      </c>
      <c r="I256" s="104">
        <v>9.57</v>
      </c>
      <c r="J256" s="95" t="s">
        <v>240</v>
      </c>
      <c r="K256" s="32">
        <v>2.6200000000000001E-2</v>
      </c>
      <c r="L256" s="32">
        <v>2.75E-2</v>
      </c>
      <c r="M256" s="154">
        <v>194073.06</v>
      </c>
      <c r="N256" s="95">
        <v>102.89</v>
      </c>
      <c r="O256" s="125">
        <v>199.68177</v>
      </c>
      <c r="P256" s="32">
        <v>3.8440809244039537E-3</v>
      </c>
      <c r="Q256" s="32">
        <v>1.6700511921019916E-4</v>
      </c>
      <c r="R256" s="18"/>
    </row>
    <row r="257" spans="2:18" x14ac:dyDescent="0.2">
      <c r="B257" s="23" t="s">
        <v>3002</v>
      </c>
      <c r="C257" s="32" t="s">
        <v>234</v>
      </c>
      <c r="D257" s="32" t="s">
        <v>3309</v>
      </c>
      <c r="E257" s="32" t="s">
        <v>3004</v>
      </c>
      <c r="F257" s="95" t="s">
        <v>546</v>
      </c>
      <c r="G257" s="95" t="s">
        <v>1007</v>
      </c>
      <c r="H257" s="95" t="s">
        <v>234</v>
      </c>
      <c r="I257" s="104">
        <v>9.75</v>
      </c>
      <c r="J257" s="95" t="s">
        <v>240</v>
      </c>
      <c r="K257" s="32">
        <v>2.6200000000000001E-2</v>
      </c>
      <c r="L257" s="32">
        <v>2.4799999999999999E-2</v>
      </c>
      <c r="M257" s="154">
        <v>43659.87</v>
      </c>
      <c r="N257" s="95">
        <v>104.73</v>
      </c>
      <c r="O257" s="125">
        <v>45.724980000000002</v>
      </c>
      <c r="P257" s="32">
        <v>8.8025323186364146E-4</v>
      </c>
      <c r="Q257" s="32">
        <v>3.8242378038736197E-5</v>
      </c>
      <c r="R257" s="18"/>
    </row>
    <row r="258" spans="2:18" x14ac:dyDescent="0.2">
      <c r="B258" s="23" t="s">
        <v>3002</v>
      </c>
      <c r="C258" s="32" t="s">
        <v>234</v>
      </c>
      <c r="D258" s="32" t="s">
        <v>3330</v>
      </c>
      <c r="E258" s="32" t="s">
        <v>3004</v>
      </c>
      <c r="F258" s="95" t="s">
        <v>546</v>
      </c>
      <c r="G258" s="95" t="s">
        <v>3329</v>
      </c>
      <c r="H258" s="95" t="s">
        <v>234</v>
      </c>
      <c r="I258" s="104">
        <v>9.9600000000000009</v>
      </c>
      <c r="J258" s="95" t="s">
        <v>240</v>
      </c>
      <c r="K258" s="32">
        <v>2.8199999999999999E-2</v>
      </c>
      <c r="L258" s="32">
        <v>2.2499999999999999E-2</v>
      </c>
      <c r="M258" s="154">
        <v>28328.57</v>
      </c>
      <c r="N258" s="95">
        <v>105.66</v>
      </c>
      <c r="O258" s="125">
        <v>29.93196</v>
      </c>
      <c r="P258" s="32">
        <v>5.7622123675096716E-4</v>
      </c>
      <c r="Q258" s="32">
        <v>2.5033785247370917E-5</v>
      </c>
      <c r="R258" s="18"/>
    </row>
    <row r="259" spans="2:18" x14ac:dyDescent="0.2">
      <c r="B259" s="23" t="s">
        <v>3002</v>
      </c>
      <c r="C259" s="32" t="s">
        <v>234</v>
      </c>
      <c r="D259" s="32" t="s">
        <v>3344</v>
      </c>
      <c r="E259" s="32" t="s">
        <v>3004</v>
      </c>
      <c r="F259" s="95" t="s">
        <v>546</v>
      </c>
      <c r="G259" s="95" t="s">
        <v>2884</v>
      </c>
      <c r="H259" s="95" t="s">
        <v>234</v>
      </c>
      <c r="I259" s="104">
        <v>9.58</v>
      </c>
      <c r="J259" s="95" t="s">
        <v>240</v>
      </c>
      <c r="K259" s="32">
        <v>2.5899999999999999E-2</v>
      </c>
      <c r="L259" s="32">
        <v>3.0800000000000001E-2</v>
      </c>
      <c r="M259" s="154">
        <v>8819.59</v>
      </c>
      <c r="N259" s="95">
        <v>100</v>
      </c>
      <c r="O259" s="125">
        <v>8.8195899999999998</v>
      </c>
      <c r="P259" s="32">
        <v>1.6978624378211326E-4</v>
      </c>
      <c r="Q259" s="32">
        <v>7.3763202286071499E-6</v>
      </c>
      <c r="R259" s="18"/>
    </row>
    <row r="260" spans="2:18" x14ac:dyDescent="0.2">
      <c r="B260" s="23" t="s">
        <v>3006</v>
      </c>
      <c r="C260" s="32" t="s">
        <v>234</v>
      </c>
      <c r="D260" s="32" t="s">
        <v>3007</v>
      </c>
      <c r="E260" s="32" t="s">
        <v>3008</v>
      </c>
      <c r="F260" s="95" t="s">
        <v>546</v>
      </c>
      <c r="G260" s="95" t="s">
        <v>3005</v>
      </c>
      <c r="H260" s="95" t="s">
        <v>234</v>
      </c>
      <c r="I260" s="104">
        <v>0.25</v>
      </c>
      <c r="J260" s="95" t="s">
        <v>240</v>
      </c>
      <c r="K260" s="32">
        <v>3.2500000000000001E-2</v>
      </c>
      <c r="L260" s="32">
        <v>3.0099999999999998E-2</v>
      </c>
      <c r="M260" s="154">
        <v>9283.27</v>
      </c>
      <c r="N260" s="95">
        <v>103</v>
      </c>
      <c r="O260" s="125">
        <v>9.5617599999999996</v>
      </c>
      <c r="P260" s="32">
        <v>1.840737851018085E-4</v>
      </c>
      <c r="Q260" s="32">
        <v>7.9970388316335228E-6</v>
      </c>
      <c r="R260" s="18"/>
    </row>
    <row r="261" spans="2:18" x14ac:dyDescent="0.2">
      <c r="B261" s="23" t="s">
        <v>3006</v>
      </c>
      <c r="C261" s="32" t="s">
        <v>234</v>
      </c>
      <c r="D261" s="32" t="s">
        <v>3028</v>
      </c>
      <c r="E261" s="32" t="s">
        <v>3008</v>
      </c>
      <c r="F261" s="95" t="s">
        <v>546</v>
      </c>
      <c r="G261" s="95" t="s">
        <v>878</v>
      </c>
      <c r="H261" s="95" t="s">
        <v>234</v>
      </c>
      <c r="I261" s="104">
        <v>0.25</v>
      </c>
      <c r="J261" s="95" t="s">
        <v>240</v>
      </c>
      <c r="K261" s="32">
        <v>3.2500000000000001E-2</v>
      </c>
      <c r="L261" s="32">
        <v>3.0200000000000001E-2</v>
      </c>
      <c r="M261" s="154">
        <v>6800</v>
      </c>
      <c r="N261" s="95">
        <v>101.35</v>
      </c>
      <c r="O261" s="125">
        <v>6.8917999999999999</v>
      </c>
      <c r="P261" s="32">
        <v>1.3267428926940687E-4</v>
      </c>
      <c r="Q261" s="32">
        <v>5.7640007927255978E-6</v>
      </c>
      <c r="R261" s="18"/>
    </row>
    <row r="262" spans="2:18" x14ac:dyDescent="0.2">
      <c r="B262" s="23" t="s">
        <v>3006</v>
      </c>
      <c r="C262" s="32" t="s">
        <v>234</v>
      </c>
      <c r="D262" s="32" t="s">
        <v>3304</v>
      </c>
      <c r="E262" s="32" t="s">
        <v>3008</v>
      </c>
      <c r="F262" s="95" t="s">
        <v>546</v>
      </c>
      <c r="G262" s="95" t="s">
        <v>3005</v>
      </c>
      <c r="H262" s="95" t="s">
        <v>234</v>
      </c>
      <c r="I262" s="104">
        <v>9.59</v>
      </c>
      <c r="J262" s="95" t="s">
        <v>240</v>
      </c>
      <c r="K262" s="32">
        <v>2.6200000000000001E-2</v>
      </c>
      <c r="L262" s="32">
        <v>2.7400000000000001E-2</v>
      </c>
      <c r="M262" s="154">
        <v>159184.56</v>
      </c>
      <c r="N262" s="95">
        <v>102.9</v>
      </c>
      <c r="O262" s="125">
        <v>163.80091000000002</v>
      </c>
      <c r="P262" s="32">
        <v>3.1533372001410487E-3</v>
      </c>
      <c r="Q262" s="32">
        <v>1.3699593358617115E-4</v>
      </c>
      <c r="R262" s="18"/>
    </row>
    <row r="263" spans="2:18" x14ac:dyDescent="0.2">
      <c r="B263" s="23" t="s">
        <v>3006</v>
      </c>
      <c r="C263" s="32" t="s">
        <v>234</v>
      </c>
      <c r="D263" s="32" t="s">
        <v>3310</v>
      </c>
      <c r="E263" s="32" t="s">
        <v>3008</v>
      </c>
      <c r="F263" s="95" t="s">
        <v>546</v>
      </c>
      <c r="G263" s="95" t="s">
        <v>1007</v>
      </c>
      <c r="H263" s="95" t="s">
        <v>234</v>
      </c>
      <c r="I263" s="104">
        <v>9.76</v>
      </c>
      <c r="J263" s="95" t="s">
        <v>240</v>
      </c>
      <c r="K263" s="32">
        <v>2.6200000000000001E-2</v>
      </c>
      <c r="L263" s="32">
        <v>2.4799999999999999E-2</v>
      </c>
      <c r="M263" s="154">
        <v>36353.699999999997</v>
      </c>
      <c r="N263" s="95">
        <v>104.74</v>
      </c>
      <c r="O263" s="125">
        <v>38.076860000000003</v>
      </c>
      <c r="P263" s="32">
        <v>7.3301899911644387E-4</v>
      </c>
      <c r="Q263" s="32">
        <v>3.1845824200426832E-5</v>
      </c>
      <c r="R263" s="18"/>
    </row>
    <row r="264" spans="2:18" x14ac:dyDescent="0.2">
      <c r="B264" s="23" t="s">
        <v>3006</v>
      </c>
      <c r="C264" s="32" t="s">
        <v>234</v>
      </c>
      <c r="D264" s="32" t="s">
        <v>3328</v>
      </c>
      <c r="E264" s="32" t="s">
        <v>3008</v>
      </c>
      <c r="F264" s="95" t="s">
        <v>546</v>
      </c>
      <c r="G264" s="95" t="s">
        <v>3329</v>
      </c>
      <c r="H264" s="95" t="s">
        <v>234</v>
      </c>
      <c r="I264" s="104">
        <v>9.98</v>
      </c>
      <c r="J264" s="95" t="s">
        <v>240</v>
      </c>
      <c r="K264" s="32">
        <v>2.8199999999999999E-2</v>
      </c>
      <c r="L264" s="32">
        <v>2.2499999999999999E-2</v>
      </c>
      <c r="M264" s="154">
        <v>23541.96</v>
      </c>
      <c r="N264" s="95">
        <v>105.68</v>
      </c>
      <c r="O264" s="125">
        <v>24.87914</v>
      </c>
      <c r="P264" s="32">
        <v>4.7894921749529456E-4</v>
      </c>
      <c r="Q264" s="32">
        <v>2.0807827081797373E-5</v>
      </c>
      <c r="R264" s="18"/>
    </row>
    <row r="265" spans="2:18" x14ac:dyDescent="0.2">
      <c r="B265" s="23" t="s">
        <v>3006</v>
      </c>
      <c r="C265" s="32" t="s">
        <v>234</v>
      </c>
      <c r="D265" s="32" t="s">
        <v>3345</v>
      </c>
      <c r="E265" s="32" t="s">
        <v>3008</v>
      </c>
      <c r="F265" s="95" t="s">
        <v>546</v>
      </c>
      <c r="G265" s="95" t="s">
        <v>2884</v>
      </c>
      <c r="H265" s="95" t="s">
        <v>234</v>
      </c>
      <c r="I265" s="104">
        <v>9.6</v>
      </c>
      <c r="J265" s="95" t="s">
        <v>240</v>
      </c>
      <c r="K265" s="32">
        <v>2.6000000000000002E-2</v>
      </c>
      <c r="L265" s="32">
        <v>3.0699999999999998E-2</v>
      </c>
      <c r="M265" s="154">
        <v>7261.94</v>
      </c>
      <c r="N265" s="95">
        <v>100</v>
      </c>
      <c r="O265" s="125">
        <v>7.2619399999999992</v>
      </c>
      <c r="P265" s="32">
        <v>1.3979986770032161E-4</v>
      </c>
      <c r="Q265" s="32">
        <v>6.0735697374743499E-6</v>
      </c>
      <c r="R265" s="18"/>
    </row>
    <row r="266" spans="2:18" x14ac:dyDescent="0.2">
      <c r="B266" s="23" t="s">
        <v>3012</v>
      </c>
      <c r="C266" s="32" t="s">
        <v>234</v>
      </c>
      <c r="D266" s="32" t="s">
        <v>3013</v>
      </c>
      <c r="E266" s="32" t="s">
        <v>3014</v>
      </c>
      <c r="F266" s="95" t="s">
        <v>546</v>
      </c>
      <c r="G266" s="95" t="s">
        <v>3005</v>
      </c>
      <c r="H266" s="95" t="s">
        <v>234</v>
      </c>
      <c r="I266" s="104">
        <v>0.25</v>
      </c>
      <c r="J266" s="95" t="s">
        <v>240</v>
      </c>
      <c r="K266" s="32">
        <v>3.2500000000000001E-2</v>
      </c>
      <c r="L266" s="32">
        <v>3.0099999999999998E-2</v>
      </c>
      <c r="M266" s="154">
        <v>5644</v>
      </c>
      <c r="N266" s="95">
        <v>103</v>
      </c>
      <c r="O266" s="125">
        <v>5.81332</v>
      </c>
      <c r="P266" s="32">
        <v>1.119124320635579E-4</v>
      </c>
      <c r="Q266" s="32">
        <v>4.8620071807608427E-6</v>
      </c>
      <c r="R266" s="18"/>
    </row>
    <row r="267" spans="2:18" x14ac:dyDescent="0.2">
      <c r="B267" s="23" t="s">
        <v>3012</v>
      </c>
      <c r="C267" s="32" t="s">
        <v>234</v>
      </c>
      <c r="D267" s="32" t="s">
        <v>3030</v>
      </c>
      <c r="E267" s="32" t="s">
        <v>3014</v>
      </c>
      <c r="F267" s="95" t="s">
        <v>546</v>
      </c>
      <c r="G267" s="95" t="s">
        <v>878</v>
      </c>
      <c r="H267" s="95" t="s">
        <v>234</v>
      </c>
      <c r="I267" s="104">
        <v>0.25</v>
      </c>
      <c r="J267" s="95" t="s">
        <v>240</v>
      </c>
      <c r="K267" s="32">
        <v>3.2500000000000001E-2</v>
      </c>
      <c r="L267" s="32">
        <v>3.0200000000000001E-2</v>
      </c>
      <c r="M267" s="154">
        <v>1360</v>
      </c>
      <c r="N267" s="95">
        <v>101.35</v>
      </c>
      <c r="O267" s="125">
        <v>1.3783599999999998</v>
      </c>
      <c r="P267" s="32">
        <v>2.6534857853881373E-5</v>
      </c>
      <c r="Q267" s="32">
        <v>1.1528001585451194E-6</v>
      </c>
      <c r="R267" s="18"/>
    </row>
    <row r="268" spans="2:18" x14ac:dyDescent="0.2">
      <c r="B268" s="23" t="s">
        <v>3012</v>
      </c>
      <c r="C268" s="32" t="s">
        <v>234</v>
      </c>
      <c r="D268" s="32" t="s">
        <v>3306</v>
      </c>
      <c r="E268" s="32" t="s">
        <v>3014</v>
      </c>
      <c r="F268" s="95" t="s">
        <v>546</v>
      </c>
      <c r="G268" s="95" t="s">
        <v>3005</v>
      </c>
      <c r="H268" s="95" t="s">
        <v>234</v>
      </c>
      <c r="I268" s="104">
        <v>9.56</v>
      </c>
      <c r="J268" s="95" t="s">
        <v>240</v>
      </c>
      <c r="K268" s="32">
        <v>2.6200000000000001E-2</v>
      </c>
      <c r="L268" s="32">
        <v>2.76E-2</v>
      </c>
      <c r="M268" s="154">
        <v>89459.93</v>
      </c>
      <c r="N268" s="95">
        <v>102.71</v>
      </c>
      <c r="O268" s="125">
        <v>91.884289999999993</v>
      </c>
      <c r="P268" s="32">
        <v>1.7688677661531194E-3</v>
      </c>
      <c r="Q268" s="32">
        <v>7.6848010737257133E-5</v>
      </c>
      <c r="R268" s="18"/>
    </row>
    <row r="269" spans="2:18" x14ac:dyDescent="0.2">
      <c r="B269" s="23" t="s">
        <v>3012</v>
      </c>
      <c r="C269" s="32" t="s">
        <v>234</v>
      </c>
      <c r="D269" s="32" t="s">
        <v>3314</v>
      </c>
      <c r="E269" s="32" t="s">
        <v>3014</v>
      </c>
      <c r="F269" s="95" t="s">
        <v>546</v>
      </c>
      <c r="G269" s="95" t="s">
        <v>3313</v>
      </c>
      <c r="H269" s="95" t="s">
        <v>234</v>
      </c>
      <c r="I269" s="104">
        <v>9.77</v>
      </c>
      <c r="J269" s="95" t="s">
        <v>240</v>
      </c>
      <c r="K269" s="32">
        <v>2.6200000000000001E-2</v>
      </c>
      <c r="L269" s="32">
        <v>2.46E-2</v>
      </c>
      <c r="M269" s="154">
        <v>7532.65</v>
      </c>
      <c r="N269" s="95">
        <v>104.31</v>
      </c>
      <c r="O269" s="125">
        <v>7.8573000000000004</v>
      </c>
      <c r="P269" s="32">
        <v>1.512611644383921E-4</v>
      </c>
      <c r="Q269" s="32">
        <v>6.5715028626313649E-6</v>
      </c>
      <c r="R269" s="18"/>
    </row>
    <row r="270" spans="2:18" x14ac:dyDescent="0.2">
      <c r="B270" s="23" t="s">
        <v>3012</v>
      </c>
      <c r="C270" s="32" t="s">
        <v>234</v>
      </c>
      <c r="D270" s="32" t="s">
        <v>3332</v>
      </c>
      <c r="E270" s="32" t="s">
        <v>3014</v>
      </c>
      <c r="F270" s="95" t="s">
        <v>546</v>
      </c>
      <c r="G270" s="95" t="s">
        <v>2765</v>
      </c>
      <c r="H270" s="95" t="s">
        <v>234</v>
      </c>
      <c r="I270" s="104">
        <v>9.81</v>
      </c>
      <c r="J270" s="95" t="s">
        <v>240</v>
      </c>
      <c r="K270" s="32">
        <v>2.7300000000000001E-2</v>
      </c>
      <c r="L270" s="32">
        <v>2.58E-2</v>
      </c>
      <c r="M270" s="154">
        <v>31414.55</v>
      </c>
      <c r="N270" s="95">
        <v>103.34</v>
      </c>
      <c r="O270" s="125">
        <v>32.463790000000003</v>
      </c>
      <c r="P270" s="32">
        <v>6.2496158699342386E-4</v>
      </c>
      <c r="Q270" s="32">
        <v>2.7151297381653175E-5</v>
      </c>
      <c r="R270" s="18"/>
    </row>
    <row r="271" spans="2:18" x14ac:dyDescent="0.2">
      <c r="B271" s="23" t="s">
        <v>3012</v>
      </c>
      <c r="C271" s="32" t="s">
        <v>234</v>
      </c>
      <c r="D271" s="32" t="s">
        <v>3347</v>
      </c>
      <c r="E271" s="32" t="s">
        <v>3014</v>
      </c>
      <c r="F271" s="95" t="s">
        <v>546</v>
      </c>
      <c r="G271" s="95" t="s">
        <v>2884</v>
      </c>
      <c r="H271" s="95" t="s">
        <v>234</v>
      </c>
      <c r="I271" s="104">
        <v>9.7200000000000006</v>
      </c>
      <c r="J271" s="95" t="s">
        <v>240</v>
      </c>
      <c r="K271" s="32">
        <v>2.5899999999999999E-2</v>
      </c>
      <c r="L271" s="32">
        <v>2.64E-2</v>
      </c>
      <c r="M271" s="154">
        <v>4243.41</v>
      </c>
      <c r="N271" s="95">
        <v>100</v>
      </c>
      <c r="O271" s="125">
        <v>4.2434099999999999</v>
      </c>
      <c r="P271" s="32">
        <v>8.1690038281536577E-5</v>
      </c>
      <c r="Q271" s="32">
        <v>3.5490029605995138E-6</v>
      </c>
      <c r="R271" s="18"/>
    </row>
    <row r="272" spans="2:18" x14ac:dyDescent="0.2">
      <c r="B272" s="23" t="s">
        <v>3009</v>
      </c>
      <c r="C272" s="32" t="s">
        <v>234</v>
      </c>
      <c r="D272" s="32" t="s">
        <v>3010</v>
      </c>
      <c r="E272" s="32" t="s">
        <v>3011</v>
      </c>
      <c r="F272" s="95" t="s">
        <v>546</v>
      </c>
      <c r="G272" s="95" t="s">
        <v>3005</v>
      </c>
      <c r="H272" s="95" t="s">
        <v>234</v>
      </c>
      <c r="I272" s="104">
        <v>0.25</v>
      </c>
      <c r="J272" s="95" t="s">
        <v>240</v>
      </c>
      <c r="K272" s="32">
        <v>3.2500000000000001E-2</v>
      </c>
      <c r="L272" s="32">
        <v>3.0499999999999999E-2</v>
      </c>
      <c r="M272" s="154">
        <v>12248.7</v>
      </c>
      <c r="N272" s="95">
        <v>102.99</v>
      </c>
      <c r="O272" s="125">
        <v>12.614930000000001</v>
      </c>
      <c r="P272" s="32">
        <v>2.428504704044399E-4</v>
      </c>
      <c r="Q272" s="32">
        <v>1.0550576992973959E-5</v>
      </c>
      <c r="R272" s="18"/>
    </row>
    <row r="273" spans="2:18" x14ac:dyDescent="0.2">
      <c r="B273" s="23" t="s">
        <v>3009</v>
      </c>
      <c r="C273" s="32" t="s">
        <v>234</v>
      </c>
      <c r="D273" s="32" t="s">
        <v>3029</v>
      </c>
      <c r="E273" s="32" t="s">
        <v>3011</v>
      </c>
      <c r="F273" s="95" t="s">
        <v>546</v>
      </c>
      <c r="G273" s="95" t="s">
        <v>878</v>
      </c>
      <c r="H273" s="95" t="s">
        <v>234</v>
      </c>
      <c r="I273" s="104">
        <v>0.25</v>
      </c>
      <c r="J273" s="95" t="s">
        <v>240</v>
      </c>
      <c r="K273" s="32">
        <v>3.2500000000000001E-2</v>
      </c>
      <c r="L273" s="32">
        <v>2.3999999999999998E-3</v>
      </c>
      <c r="M273" s="154">
        <v>5440</v>
      </c>
      <c r="N273" s="95">
        <v>102.05</v>
      </c>
      <c r="O273" s="125">
        <v>5.55152</v>
      </c>
      <c r="P273" s="32">
        <v>1.068725108628947E-4</v>
      </c>
      <c r="Q273" s="32">
        <v>4.6430490845398895E-6</v>
      </c>
      <c r="R273" s="18"/>
    </row>
    <row r="274" spans="2:18" x14ac:dyDescent="0.2">
      <c r="B274" s="23" t="s">
        <v>3009</v>
      </c>
      <c r="C274" s="32" t="s">
        <v>234</v>
      </c>
      <c r="D274" s="32" t="s">
        <v>3305</v>
      </c>
      <c r="E274" s="32" t="s">
        <v>3011</v>
      </c>
      <c r="F274" s="95" t="s">
        <v>546</v>
      </c>
      <c r="G274" s="95" t="s">
        <v>3005</v>
      </c>
      <c r="H274" s="95" t="s">
        <v>234</v>
      </c>
      <c r="I274" s="104">
        <v>9.56</v>
      </c>
      <c r="J274" s="95" t="s">
        <v>240</v>
      </c>
      <c r="K274" s="32">
        <v>2.6099999999999998E-2</v>
      </c>
      <c r="L274" s="32">
        <v>2.75E-2</v>
      </c>
      <c r="M274" s="154">
        <v>221423.46</v>
      </c>
      <c r="N274" s="95">
        <v>102.75</v>
      </c>
      <c r="O274" s="125">
        <v>227.51259999999999</v>
      </c>
      <c r="P274" s="32">
        <v>4.3798532320779562E-3</v>
      </c>
      <c r="Q274" s="32">
        <v>1.9028161100946949E-4</v>
      </c>
      <c r="R274" s="18"/>
    </row>
    <row r="275" spans="2:18" x14ac:dyDescent="0.2">
      <c r="B275" s="23" t="s">
        <v>3009</v>
      </c>
      <c r="C275" s="32" t="s">
        <v>234</v>
      </c>
      <c r="D275" s="32" t="s">
        <v>3312</v>
      </c>
      <c r="E275" s="32" t="s">
        <v>3011</v>
      </c>
      <c r="F275" s="95" t="s">
        <v>546</v>
      </c>
      <c r="G275" s="95" t="s">
        <v>3313</v>
      </c>
      <c r="H275" s="95" t="s">
        <v>234</v>
      </c>
      <c r="I275" s="104">
        <v>9.77</v>
      </c>
      <c r="J275" s="95" t="s">
        <v>240</v>
      </c>
      <c r="K275" s="32">
        <v>2.6099999999999998E-2</v>
      </c>
      <c r="L275" s="32">
        <v>2.4399999999999998E-2</v>
      </c>
      <c r="M275" s="154">
        <v>32317.26</v>
      </c>
      <c r="N275" s="95">
        <v>104.35</v>
      </c>
      <c r="O275" s="125">
        <v>33.723059999999997</v>
      </c>
      <c r="P275" s="32">
        <v>6.4920383898104468E-4</v>
      </c>
      <c r="Q275" s="32">
        <v>2.8204495860752327E-5</v>
      </c>
      <c r="R275" s="18"/>
    </row>
    <row r="276" spans="2:18" x14ac:dyDescent="0.2">
      <c r="B276" s="23" t="s">
        <v>3009</v>
      </c>
      <c r="C276" s="32" t="s">
        <v>234</v>
      </c>
      <c r="D276" s="32" t="s">
        <v>3331</v>
      </c>
      <c r="E276" s="32" t="s">
        <v>3011</v>
      </c>
      <c r="F276" s="95" t="s">
        <v>546</v>
      </c>
      <c r="G276" s="95" t="s">
        <v>2765</v>
      </c>
      <c r="H276" s="95" t="s">
        <v>234</v>
      </c>
      <c r="I276" s="104">
        <v>9.8000000000000007</v>
      </c>
      <c r="J276" s="95" t="s">
        <v>240</v>
      </c>
      <c r="K276" s="32">
        <v>2.7300000000000001E-2</v>
      </c>
      <c r="L276" s="32">
        <v>2.58E-2</v>
      </c>
      <c r="M276" s="154">
        <v>37143.33</v>
      </c>
      <c r="N276" s="95">
        <v>103.34</v>
      </c>
      <c r="O276" s="125">
        <v>38.38391</v>
      </c>
      <c r="P276" s="32">
        <v>7.3893002969193527E-4</v>
      </c>
      <c r="Q276" s="32">
        <v>3.2102627422140513E-5</v>
      </c>
      <c r="R276" s="18"/>
    </row>
    <row r="277" spans="2:18" x14ac:dyDescent="0.2">
      <c r="B277" s="23" t="s">
        <v>3009</v>
      </c>
      <c r="C277" s="32" t="s">
        <v>234</v>
      </c>
      <c r="D277" s="32" t="s">
        <v>3346</v>
      </c>
      <c r="E277" s="32" t="s">
        <v>3011</v>
      </c>
      <c r="F277" s="95" t="s">
        <v>546</v>
      </c>
      <c r="G277" s="95" t="s">
        <v>2884</v>
      </c>
      <c r="H277" s="95" t="s">
        <v>234</v>
      </c>
      <c r="I277" s="104">
        <v>9.57</v>
      </c>
      <c r="J277" s="95" t="s">
        <v>240</v>
      </c>
      <c r="K277" s="32">
        <v>2.5899999999999999E-2</v>
      </c>
      <c r="L277" s="32">
        <v>3.0800000000000001E-2</v>
      </c>
      <c r="M277" s="154">
        <v>9647.4500000000007</v>
      </c>
      <c r="N277" s="95">
        <v>100</v>
      </c>
      <c r="O277" s="125">
        <v>9.647450000000001</v>
      </c>
      <c r="P277" s="32">
        <v>1.8572340636874827E-4</v>
      </c>
      <c r="Q277" s="32">
        <v>8.0687062085058447E-6</v>
      </c>
      <c r="R277" s="18"/>
    </row>
    <row r="278" spans="2:18" x14ac:dyDescent="0.2">
      <c r="B278" s="23" t="s">
        <v>3032</v>
      </c>
      <c r="C278" s="32" t="s">
        <v>2947</v>
      </c>
      <c r="D278" s="32" t="s">
        <v>3033</v>
      </c>
      <c r="E278" s="32" t="s">
        <v>3034</v>
      </c>
      <c r="F278" s="95" t="s">
        <v>546</v>
      </c>
      <c r="G278" s="95" t="s">
        <v>2719</v>
      </c>
      <c r="H278" s="95" t="s">
        <v>234</v>
      </c>
      <c r="I278" s="104">
        <v>0.65</v>
      </c>
      <c r="J278" s="95" t="s">
        <v>240</v>
      </c>
      <c r="K278" s="32">
        <v>3.2500000000000001E-2</v>
      </c>
      <c r="L278" s="32">
        <v>3.1099999999999999E-2</v>
      </c>
      <c r="M278" s="154">
        <v>6320.4</v>
      </c>
      <c r="N278" s="95">
        <v>100.98</v>
      </c>
      <c r="O278" s="125">
        <v>6.3823299999999996</v>
      </c>
      <c r="P278" s="32">
        <v>1.2286646400545771E-4</v>
      </c>
      <c r="Q278" s="32">
        <v>5.3379023157137991E-6</v>
      </c>
      <c r="R278" s="18"/>
    </row>
    <row r="279" spans="2:18" x14ac:dyDescent="0.2">
      <c r="B279" s="23" t="s">
        <v>3032</v>
      </c>
      <c r="C279" s="32" t="s">
        <v>234</v>
      </c>
      <c r="D279" s="32" t="s">
        <v>3307</v>
      </c>
      <c r="E279" s="32" t="s">
        <v>3034</v>
      </c>
      <c r="F279" s="95" t="s">
        <v>546</v>
      </c>
      <c r="G279" s="95" t="s">
        <v>3308</v>
      </c>
      <c r="H279" s="95" t="s">
        <v>234</v>
      </c>
      <c r="I279" s="104">
        <v>9.6199999999999992</v>
      </c>
      <c r="J279" s="95" t="s">
        <v>240</v>
      </c>
      <c r="K279" s="32">
        <v>2.7200000000000002E-2</v>
      </c>
      <c r="L279" s="32">
        <v>2.7200000000000002E-2</v>
      </c>
      <c r="M279" s="154">
        <v>77289.38</v>
      </c>
      <c r="N279" s="95">
        <v>103.66</v>
      </c>
      <c r="O279" s="125">
        <v>80.118169999999992</v>
      </c>
      <c r="P279" s="32">
        <v>1.542357767537583E-3</v>
      </c>
      <c r="Q279" s="32">
        <v>6.7007341390017727E-5</v>
      </c>
      <c r="R279" s="18"/>
    </row>
    <row r="280" spans="2:18" x14ac:dyDescent="0.2">
      <c r="B280" s="23" t="s">
        <v>3032</v>
      </c>
      <c r="C280" s="32" t="s">
        <v>234</v>
      </c>
      <c r="D280" s="32" t="s">
        <v>3320</v>
      </c>
      <c r="E280" s="32" t="s">
        <v>3034</v>
      </c>
      <c r="F280" s="95" t="s">
        <v>546</v>
      </c>
      <c r="G280" s="95" t="s">
        <v>2719</v>
      </c>
      <c r="H280" s="95" t="s">
        <v>234</v>
      </c>
      <c r="I280" s="104">
        <v>9.7899999999999991</v>
      </c>
      <c r="J280" s="95" t="s">
        <v>240</v>
      </c>
      <c r="K280" s="32">
        <v>2.9900000000000003E-2</v>
      </c>
      <c r="L280" s="32">
        <v>2.5499999999999998E-2</v>
      </c>
      <c r="M280" s="154">
        <v>49912.18</v>
      </c>
      <c r="N280" s="95">
        <v>104.06</v>
      </c>
      <c r="O280" s="125">
        <v>51.938609999999997</v>
      </c>
      <c r="P280" s="32">
        <v>9.998720461114525E-4</v>
      </c>
      <c r="Q280" s="32">
        <v>4.3439187035762158E-5</v>
      </c>
      <c r="R280" s="18"/>
    </row>
    <row r="281" spans="2:18" x14ac:dyDescent="0.2">
      <c r="B281" s="23" t="s">
        <v>3032</v>
      </c>
      <c r="C281" s="32" t="s">
        <v>234</v>
      </c>
      <c r="D281" s="32" t="s">
        <v>3343</v>
      </c>
      <c r="E281" s="32" t="s">
        <v>3034</v>
      </c>
      <c r="F281" s="95" t="s">
        <v>546</v>
      </c>
      <c r="G281" s="95" t="s">
        <v>2884</v>
      </c>
      <c r="H281" s="95" t="s">
        <v>234</v>
      </c>
      <c r="I281" s="104">
        <v>9.6</v>
      </c>
      <c r="J281" s="95" t="s">
        <v>240</v>
      </c>
      <c r="K281" s="32">
        <v>2.6000000000000002E-2</v>
      </c>
      <c r="L281" s="32">
        <v>3.0699999999999998E-2</v>
      </c>
      <c r="M281" s="154">
        <v>4198.8</v>
      </c>
      <c r="N281" s="95">
        <v>100</v>
      </c>
      <c r="O281" s="125">
        <v>4.1988000000000003</v>
      </c>
      <c r="P281" s="32">
        <v>8.0831249569689431E-5</v>
      </c>
      <c r="Q281" s="32">
        <v>3.511693103180046E-6</v>
      </c>
      <c r="R281" s="18"/>
    </row>
    <row r="282" spans="2:18" x14ac:dyDescent="0.2">
      <c r="B282" s="23" t="s">
        <v>3325</v>
      </c>
      <c r="C282" s="32" t="s">
        <v>2947</v>
      </c>
      <c r="D282" s="32" t="s">
        <v>3326</v>
      </c>
      <c r="E282" s="32" t="s">
        <v>3327</v>
      </c>
      <c r="F282" s="95" t="s">
        <v>546</v>
      </c>
      <c r="G282" s="95" t="s">
        <v>2732</v>
      </c>
      <c r="H282" s="95" t="s">
        <v>234</v>
      </c>
      <c r="I282" s="104">
        <v>9.6199999999999992</v>
      </c>
      <c r="J282" s="95" t="s">
        <v>240</v>
      </c>
      <c r="K282" s="32">
        <v>3.0099999999999998E-2</v>
      </c>
      <c r="L282" s="32">
        <v>2.64E-2</v>
      </c>
      <c r="M282" s="154">
        <v>140669.93713142205</v>
      </c>
      <c r="N282" s="95">
        <v>103.9</v>
      </c>
      <c r="O282" s="125">
        <v>146.15606465625598</v>
      </c>
      <c r="P282" s="32">
        <v>2.8136556488409757E-3</v>
      </c>
      <c r="Q282" s="32">
        <v>1.2223855488265956E-4</v>
      </c>
      <c r="R282" s="18"/>
    </row>
    <row r="283" spans="2:18" x14ac:dyDescent="0.2">
      <c r="B283" s="23" t="s">
        <v>3322</v>
      </c>
      <c r="C283" s="32" t="s">
        <v>2947</v>
      </c>
      <c r="D283" s="32" t="s">
        <v>3323</v>
      </c>
      <c r="E283" s="32" t="s">
        <v>3324</v>
      </c>
      <c r="F283" s="95" t="s">
        <v>546</v>
      </c>
      <c r="G283" s="95" t="s">
        <v>2732</v>
      </c>
      <c r="H283" s="95" t="s">
        <v>234</v>
      </c>
      <c r="I283" s="104">
        <v>9.59</v>
      </c>
      <c r="J283" s="95" t="s">
        <v>240</v>
      </c>
      <c r="K283" s="32">
        <v>3.0099999999999998E-2</v>
      </c>
      <c r="L283" s="32">
        <v>2.6699999999999998E-2</v>
      </c>
      <c r="M283" s="154">
        <v>158424.84702166391</v>
      </c>
      <c r="N283" s="95">
        <v>103.58</v>
      </c>
      <c r="O283" s="125">
        <v>164.09645651642754</v>
      </c>
      <c r="P283" s="32">
        <v>3.1590267767412218E-3</v>
      </c>
      <c r="Q283" s="32">
        <v>1.372431157961853E-4</v>
      </c>
      <c r="R283" s="18"/>
    </row>
    <row r="284" spans="2:18" x14ac:dyDescent="0.2">
      <c r="B284" s="23" t="s">
        <v>3035</v>
      </c>
      <c r="C284" s="32" t="s">
        <v>234</v>
      </c>
      <c r="D284" s="32" t="s">
        <v>3036</v>
      </c>
      <c r="E284" s="32" t="s">
        <v>3037</v>
      </c>
      <c r="F284" s="95" t="s">
        <v>234</v>
      </c>
      <c r="G284" s="95" t="s">
        <v>3038</v>
      </c>
      <c r="H284" s="95" t="s">
        <v>234</v>
      </c>
      <c r="I284" s="104">
        <v>0</v>
      </c>
      <c r="J284" s="95" t="s">
        <v>240</v>
      </c>
      <c r="K284" s="32">
        <v>0</v>
      </c>
      <c r="L284" s="32">
        <v>0</v>
      </c>
      <c r="M284" s="154">
        <v>-3922.3897100598829</v>
      </c>
      <c r="N284" s="95">
        <v>92.307599999999994</v>
      </c>
      <c r="O284" s="125">
        <v>-3.6206673837445211</v>
      </c>
      <c r="P284" s="32">
        <v>-6.9701597814682254E-5</v>
      </c>
      <c r="Q284" s="32">
        <v>-3.0281682100611068E-6</v>
      </c>
      <c r="R284" s="18"/>
    </row>
    <row r="285" spans="2:18" x14ac:dyDescent="0.2">
      <c r="B285" s="23" t="s">
        <v>3333</v>
      </c>
      <c r="C285" s="32" t="s">
        <v>234</v>
      </c>
      <c r="D285" s="32" t="s">
        <v>3334</v>
      </c>
      <c r="E285" s="32" t="s">
        <v>3335</v>
      </c>
      <c r="F285" s="95" t="s">
        <v>546</v>
      </c>
      <c r="G285" s="95" t="s">
        <v>3336</v>
      </c>
      <c r="H285" s="95" t="s">
        <v>234</v>
      </c>
      <c r="I285" s="104">
        <v>7.33</v>
      </c>
      <c r="J285" s="95" t="s">
        <v>240</v>
      </c>
      <c r="K285" s="32">
        <v>2.2700000000000001E-2</v>
      </c>
      <c r="L285" s="32">
        <v>2.4E-2</v>
      </c>
      <c r="M285" s="154">
        <v>44761.556584039346</v>
      </c>
      <c r="N285" s="95">
        <v>100</v>
      </c>
      <c r="O285" s="125">
        <v>44.761556584039347</v>
      </c>
      <c r="P285" s="32">
        <v>8.6170633308856319E-4</v>
      </c>
      <c r="Q285" s="32">
        <v>3.7436612733108113E-5</v>
      </c>
      <c r="R285" s="18"/>
    </row>
    <row r="286" spans="2:18" x14ac:dyDescent="0.2">
      <c r="B286" s="23" t="s">
        <v>3337</v>
      </c>
      <c r="C286" s="32" t="s">
        <v>234</v>
      </c>
      <c r="D286" s="32" t="s">
        <v>3338</v>
      </c>
      <c r="E286" s="32" t="s">
        <v>3339</v>
      </c>
      <c r="F286" s="95" t="s">
        <v>546</v>
      </c>
      <c r="G286" s="95" t="s">
        <v>477</v>
      </c>
      <c r="H286" s="95" t="s">
        <v>234</v>
      </c>
      <c r="I286" s="104">
        <v>7.14</v>
      </c>
      <c r="J286" s="95" t="s">
        <v>240</v>
      </c>
      <c r="K286" s="32">
        <v>2.2099999999999998E-2</v>
      </c>
      <c r="L286" s="32">
        <v>2.06E-2</v>
      </c>
      <c r="M286" s="154">
        <v>10580.768323857879</v>
      </c>
      <c r="N286" s="95">
        <v>100</v>
      </c>
      <c r="O286" s="125">
        <v>10.58076832385788</v>
      </c>
      <c r="P286" s="32">
        <v>2.0369075093474819E-4</v>
      </c>
      <c r="Q286" s="32">
        <v>8.8492929287505033E-6</v>
      </c>
      <c r="R286" s="18"/>
    </row>
    <row r="287" spans="2:18" x14ac:dyDescent="0.2">
      <c r="B287" s="23" t="s">
        <v>3340</v>
      </c>
      <c r="C287" s="32" t="s">
        <v>234</v>
      </c>
      <c r="D287" s="32" t="s">
        <v>3341</v>
      </c>
      <c r="E287" s="32" t="s">
        <v>3342</v>
      </c>
      <c r="F287" s="95" t="s">
        <v>546</v>
      </c>
      <c r="G287" s="95" t="s">
        <v>477</v>
      </c>
      <c r="H287" s="95" t="s">
        <v>234</v>
      </c>
      <c r="I287" s="104">
        <v>7.26</v>
      </c>
      <c r="J287" s="95" t="s">
        <v>240</v>
      </c>
      <c r="K287" s="32">
        <v>2.23E-2</v>
      </c>
      <c r="L287" s="32">
        <v>2.06E-2</v>
      </c>
      <c r="M287" s="154">
        <v>12842.078981396011</v>
      </c>
      <c r="N287" s="95">
        <v>100</v>
      </c>
      <c r="O287" s="125">
        <v>12.842078981396011</v>
      </c>
      <c r="P287" s="32">
        <v>2.4722332360171571E-4</v>
      </c>
      <c r="Q287" s="32">
        <v>1.0740554489249738E-5</v>
      </c>
      <c r="R287" s="18"/>
    </row>
    <row r="288" spans="2:18" x14ac:dyDescent="0.2">
      <c r="B288" s="23" t="s">
        <v>3381</v>
      </c>
      <c r="C288" s="32" t="s">
        <v>2947</v>
      </c>
      <c r="D288" s="32" t="s">
        <v>3382</v>
      </c>
      <c r="E288" s="32" t="s">
        <v>234</v>
      </c>
      <c r="F288" s="95" t="s">
        <v>546</v>
      </c>
      <c r="G288" s="95" t="s">
        <v>2854</v>
      </c>
      <c r="H288" s="95" t="s">
        <v>234</v>
      </c>
      <c r="I288" s="104">
        <v>5.29</v>
      </c>
      <c r="J288" s="95" t="s">
        <v>135</v>
      </c>
      <c r="K288" s="32">
        <v>6.2445000000000001E-2</v>
      </c>
      <c r="L288" s="32">
        <v>7.5499999999999998E-2</v>
      </c>
      <c r="M288" s="154">
        <v>223740.53237702171</v>
      </c>
      <c r="N288" s="95">
        <v>100.1</v>
      </c>
      <c r="O288" s="125">
        <v>813.43823917698023</v>
      </c>
      <c r="P288" s="32">
        <v>1.5659528751177289E-2</v>
      </c>
      <c r="Q288" s="32">
        <v>6.8032424844734739E-4</v>
      </c>
      <c r="R288" s="18"/>
    </row>
    <row r="289" spans="2:27" x14ac:dyDescent="0.2">
      <c r="B289" s="23" t="s">
        <v>3381</v>
      </c>
      <c r="C289" s="32" t="s">
        <v>234</v>
      </c>
      <c r="D289" s="32" t="s">
        <v>3383</v>
      </c>
      <c r="E289" s="32" t="s">
        <v>234</v>
      </c>
      <c r="F289" s="95" t="s">
        <v>234</v>
      </c>
      <c r="G289" s="95" t="s">
        <v>3384</v>
      </c>
      <c r="H289" s="95" t="s">
        <v>234</v>
      </c>
      <c r="I289" s="104">
        <v>0</v>
      </c>
      <c r="J289" s="95" t="s">
        <v>135</v>
      </c>
      <c r="K289" s="32">
        <v>6.3497499999999998E-2</v>
      </c>
      <c r="L289" s="32">
        <v>0</v>
      </c>
      <c r="M289" s="154">
        <v>-2286.3369241390674</v>
      </c>
      <c r="N289" s="95">
        <v>99.116100000000003</v>
      </c>
      <c r="O289" s="125">
        <v>-8.2305777534752043</v>
      </c>
      <c r="P289" s="32">
        <v>-1.5844714787412786E-4</v>
      </c>
      <c r="Q289" s="32">
        <v>-6.8836960874692746E-6</v>
      </c>
      <c r="R289" s="18"/>
    </row>
    <row r="290" spans="2:27" x14ac:dyDescent="0.2">
      <c r="B290" s="23" t="s">
        <v>3351</v>
      </c>
      <c r="C290" s="32" t="s">
        <v>2947</v>
      </c>
      <c r="D290" s="32" t="s">
        <v>3352</v>
      </c>
      <c r="E290" s="32" t="s">
        <v>3353</v>
      </c>
      <c r="F290" s="95" t="s">
        <v>546</v>
      </c>
      <c r="G290" s="95" t="s">
        <v>3354</v>
      </c>
      <c r="H290" s="95" t="s">
        <v>234</v>
      </c>
      <c r="I290" s="104">
        <v>3.16</v>
      </c>
      <c r="J290" s="95" t="s">
        <v>135</v>
      </c>
      <c r="K290" s="32">
        <v>4.8497499999999999E-2</v>
      </c>
      <c r="L290" s="32">
        <v>4.7500000000000001E-2</v>
      </c>
      <c r="M290" s="154">
        <v>88664.16</v>
      </c>
      <c r="N290" s="95">
        <v>99.81</v>
      </c>
      <c r="O290" s="125">
        <v>321.41636999999997</v>
      </c>
      <c r="P290" s="32">
        <v>6.1875980802261685E-3</v>
      </c>
      <c r="Q290" s="32">
        <v>2.6881862669766738E-4</v>
      </c>
      <c r="R290" s="18"/>
    </row>
    <row r="291" spans="2:27" x14ac:dyDescent="0.2">
      <c r="B291" s="23" t="s">
        <v>3351</v>
      </c>
      <c r="C291" s="32" t="s">
        <v>2947</v>
      </c>
      <c r="D291" s="32" t="s">
        <v>3386</v>
      </c>
      <c r="E291" s="32" t="s">
        <v>3353</v>
      </c>
      <c r="F291" s="95" t="s">
        <v>546</v>
      </c>
      <c r="G291" s="95" t="s">
        <v>3387</v>
      </c>
      <c r="H291" s="95" t="s">
        <v>234</v>
      </c>
      <c r="I291" s="104">
        <v>6.43</v>
      </c>
      <c r="J291" s="95" t="s">
        <v>136</v>
      </c>
      <c r="K291" s="32">
        <v>9.3900000000000008E-3</v>
      </c>
      <c r="L291" s="32">
        <v>1.9E-2</v>
      </c>
      <c r="M291" s="154">
        <v>34464.480000000003</v>
      </c>
      <c r="N291" s="95">
        <v>98.2</v>
      </c>
      <c r="O291" s="125">
        <v>138.02307999999999</v>
      </c>
      <c r="P291" s="32">
        <v>2.657087269185769E-3</v>
      </c>
      <c r="Q291" s="32">
        <v>1.1543648140317893E-4</v>
      </c>
      <c r="R291" s="18"/>
    </row>
    <row r="292" spans="2:27" x14ac:dyDescent="0.2">
      <c r="B292" s="23" t="s">
        <v>3351</v>
      </c>
      <c r="C292" s="32" t="s">
        <v>2947</v>
      </c>
      <c r="D292" s="32" t="s">
        <v>3388</v>
      </c>
      <c r="E292" s="32" t="s">
        <v>3353</v>
      </c>
      <c r="F292" s="95" t="s">
        <v>546</v>
      </c>
      <c r="G292" s="95" t="s">
        <v>3387</v>
      </c>
      <c r="H292" s="95" t="s">
        <v>234</v>
      </c>
      <c r="I292" s="104">
        <v>6.44</v>
      </c>
      <c r="J292" s="95" t="s">
        <v>136</v>
      </c>
      <c r="K292" s="32">
        <v>9.8899995231628429E-3</v>
      </c>
      <c r="L292" s="32">
        <v>1.7299999999999999E-2</v>
      </c>
      <c r="M292" s="154">
        <v>1144.17</v>
      </c>
      <c r="N292" s="95">
        <v>98.93</v>
      </c>
      <c r="O292" s="125">
        <v>4.6162200000000002</v>
      </c>
      <c r="P292" s="32">
        <v>8.8867016978325174E-5</v>
      </c>
      <c r="Q292" s="32">
        <v>3.8608049768414288E-6</v>
      </c>
      <c r="R292" s="18"/>
    </row>
    <row r="293" spans="2:27" x14ac:dyDescent="0.2">
      <c r="B293" s="23" t="s">
        <v>3351</v>
      </c>
      <c r="C293" s="32" t="s">
        <v>234</v>
      </c>
      <c r="D293" s="32" t="s">
        <v>3393</v>
      </c>
      <c r="E293" s="32" t="s">
        <v>3353</v>
      </c>
      <c r="F293" s="95" t="s">
        <v>546</v>
      </c>
      <c r="G293" s="95" t="s">
        <v>3394</v>
      </c>
      <c r="H293" s="95" t="s">
        <v>234</v>
      </c>
      <c r="I293" s="104">
        <v>6.43</v>
      </c>
      <c r="J293" s="95" t="s">
        <v>136</v>
      </c>
      <c r="K293" s="32">
        <v>9.3900000000000008E-3</v>
      </c>
      <c r="L293" s="32">
        <v>1.9E-2</v>
      </c>
      <c r="M293" s="154">
        <v>62920.81</v>
      </c>
      <c r="N293" s="95">
        <v>98.2</v>
      </c>
      <c r="O293" s="125">
        <v>251.98478</v>
      </c>
      <c r="P293" s="32">
        <v>4.8509680480002104E-3</v>
      </c>
      <c r="Q293" s="32">
        <v>2.1074907450517794E-4</v>
      </c>
      <c r="R293" s="18"/>
    </row>
    <row r="294" spans="2:27" x14ac:dyDescent="0.2">
      <c r="B294" s="23" t="s">
        <v>3057</v>
      </c>
      <c r="C294" s="32" t="s">
        <v>234</v>
      </c>
      <c r="D294" s="32" t="s">
        <v>3285</v>
      </c>
      <c r="E294" s="32" t="s">
        <v>3286</v>
      </c>
      <c r="F294" s="95" t="s">
        <v>546</v>
      </c>
      <c r="G294" s="95" t="s">
        <v>3287</v>
      </c>
      <c r="H294" s="95" t="s">
        <v>234</v>
      </c>
      <c r="I294" s="104">
        <v>1.68</v>
      </c>
      <c r="J294" s="95" t="s">
        <v>240</v>
      </c>
      <c r="K294" s="32">
        <v>5.7500000000000002E-2</v>
      </c>
      <c r="L294" s="32">
        <v>4.9200000000000001E-2</v>
      </c>
      <c r="M294" s="154">
        <v>369147</v>
      </c>
      <c r="N294" s="95">
        <v>103.45</v>
      </c>
      <c r="O294" s="125">
        <v>381.88256999999999</v>
      </c>
      <c r="P294" s="32">
        <v>7.3516350676346553E-3</v>
      </c>
      <c r="Q294" s="32">
        <v>3.1938991790360843E-4</v>
      </c>
      <c r="R294" s="18"/>
    </row>
    <row r="295" spans="2:27" x14ac:dyDescent="0.2">
      <c r="B295" s="23" t="s">
        <v>3057</v>
      </c>
      <c r="C295" s="32" t="s">
        <v>234</v>
      </c>
      <c r="D295" s="32" t="s">
        <v>3288</v>
      </c>
      <c r="E295" s="32" t="s">
        <v>3289</v>
      </c>
      <c r="F295" s="95" t="s">
        <v>546</v>
      </c>
      <c r="G295" s="95" t="s">
        <v>3287</v>
      </c>
      <c r="H295" s="95" t="s">
        <v>234</v>
      </c>
      <c r="I295" s="104">
        <v>1.68</v>
      </c>
      <c r="J295" s="95" t="s">
        <v>240</v>
      </c>
      <c r="K295" s="32">
        <v>6.0999999999999999E-2</v>
      </c>
      <c r="L295" s="32">
        <v>5.2699999999999997E-2</v>
      </c>
      <c r="M295" s="154">
        <v>246098</v>
      </c>
      <c r="N295" s="95">
        <v>103.51</v>
      </c>
      <c r="O295" s="125">
        <v>254.73603</v>
      </c>
      <c r="P295" s="32">
        <v>4.9039324605415578E-3</v>
      </c>
      <c r="Q295" s="32">
        <v>2.1305009995295447E-4</v>
      </c>
      <c r="R295" s="18"/>
    </row>
    <row r="296" spans="2:27" x14ac:dyDescent="0.2">
      <c r="B296" s="23" t="s">
        <v>2951</v>
      </c>
      <c r="C296" s="32" t="s">
        <v>2947</v>
      </c>
      <c r="D296" s="32" t="s">
        <v>2952</v>
      </c>
      <c r="E296" s="32" t="s">
        <v>2953</v>
      </c>
      <c r="F296" s="95" t="s">
        <v>546</v>
      </c>
      <c r="G296" s="95" t="s">
        <v>2954</v>
      </c>
      <c r="H296" s="95" t="s">
        <v>234</v>
      </c>
      <c r="I296" s="104">
        <v>0</v>
      </c>
      <c r="J296" s="95" t="s">
        <v>240</v>
      </c>
      <c r="K296" s="32">
        <v>6.7500000000000004E-2</v>
      </c>
      <c r="L296" s="32">
        <v>0</v>
      </c>
      <c r="M296" s="154">
        <v>286347.14</v>
      </c>
      <c r="N296" s="95">
        <v>75.3</v>
      </c>
      <c r="O296" s="125">
        <v>215.61939000000001</v>
      </c>
      <c r="P296" s="32">
        <v>4.150896619308897E-3</v>
      </c>
      <c r="Q296" s="32">
        <v>1.8033464913186831E-4</v>
      </c>
      <c r="R296" s="18"/>
    </row>
    <row r="297" spans="2:27" x14ac:dyDescent="0.2">
      <c r="B297" s="23" t="s">
        <v>2951</v>
      </c>
      <c r="C297" s="32" t="s">
        <v>2947</v>
      </c>
      <c r="D297" s="32" t="s">
        <v>2955</v>
      </c>
      <c r="E297" s="32" t="s">
        <v>2953</v>
      </c>
      <c r="F297" s="95" t="s">
        <v>546</v>
      </c>
      <c r="G297" s="95" t="s">
        <v>2954</v>
      </c>
      <c r="H297" s="95" t="s">
        <v>234</v>
      </c>
      <c r="I297" s="104">
        <v>0</v>
      </c>
      <c r="J297" s="95" t="s">
        <v>240</v>
      </c>
      <c r="K297" s="32">
        <v>6.5999999046325683E-2</v>
      </c>
      <c r="L297" s="32">
        <v>0</v>
      </c>
      <c r="M297" s="154">
        <v>22106.720000000001</v>
      </c>
      <c r="N297" s="95">
        <v>75.3</v>
      </c>
      <c r="O297" s="125">
        <v>16.646360000000001</v>
      </c>
      <c r="P297" s="32">
        <v>3.2045967409424011E-4</v>
      </c>
      <c r="Q297" s="32">
        <v>1.3922289131430932E-5</v>
      </c>
      <c r="R297" s="18"/>
    </row>
    <row r="298" spans="2:27" x14ac:dyDescent="0.2">
      <c r="B298" s="23" t="s">
        <v>3209</v>
      </c>
      <c r="C298" s="32" t="s">
        <v>234</v>
      </c>
      <c r="D298" s="32" t="s">
        <v>3210</v>
      </c>
      <c r="E298" s="32" t="s">
        <v>3211</v>
      </c>
      <c r="F298" s="95" t="s">
        <v>546</v>
      </c>
      <c r="G298" s="95" t="s">
        <v>3212</v>
      </c>
      <c r="H298" s="95" t="s">
        <v>234</v>
      </c>
      <c r="I298" s="104">
        <v>2.87</v>
      </c>
      <c r="J298" s="95" t="s">
        <v>240</v>
      </c>
      <c r="K298" s="32">
        <v>4.4299999999999999E-2</v>
      </c>
      <c r="L298" s="32">
        <v>0.01</v>
      </c>
      <c r="M298" s="154">
        <v>275138.5</v>
      </c>
      <c r="N298" s="95">
        <v>110.43</v>
      </c>
      <c r="O298" s="125">
        <v>303.83544000000001</v>
      </c>
      <c r="P298" s="32">
        <v>5.8491469655035716E-3</v>
      </c>
      <c r="Q298" s="32">
        <v>2.5411470399868406E-4</v>
      </c>
      <c r="R298" s="18"/>
    </row>
    <row r="299" spans="2:27" x14ac:dyDescent="0.2">
      <c r="B299" s="133" t="s">
        <v>2956</v>
      </c>
      <c r="C299" s="166" t="s">
        <v>234</v>
      </c>
      <c r="D299" s="166" t="s">
        <v>234</v>
      </c>
      <c r="E299" s="166" t="s">
        <v>234</v>
      </c>
      <c r="F299" s="167" t="s">
        <v>234</v>
      </c>
      <c r="G299" s="167" t="s">
        <v>234</v>
      </c>
      <c r="H299" s="167" t="s">
        <v>234</v>
      </c>
      <c r="I299" s="177" t="s">
        <v>234</v>
      </c>
      <c r="J299" s="167" t="s">
        <v>234</v>
      </c>
      <c r="K299" s="166" t="s">
        <v>234</v>
      </c>
      <c r="L299" s="166" t="s">
        <v>234</v>
      </c>
      <c r="M299" s="201" t="s">
        <v>234</v>
      </c>
      <c r="N299" s="167" t="s">
        <v>234</v>
      </c>
      <c r="O299" s="168">
        <v>39905.671649201708</v>
      </c>
      <c r="P299" s="166">
        <v>0.76822551784383697</v>
      </c>
      <c r="Q299" s="166">
        <v>3.3375362462672462E-2</v>
      </c>
      <c r="R299" s="159"/>
      <c r="S299" s="159"/>
      <c r="T299" s="159"/>
      <c r="U299" s="159"/>
      <c r="V299" s="159"/>
      <c r="W299" s="159"/>
      <c r="X299" s="159"/>
      <c r="Y299" s="159"/>
      <c r="Z299" s="159"/>
      <c r="AA299" s="159"/>
    </row>
    <row r="300" spans="2:27" s="159" customFormat="1" x14ac:dyDescent="0.2">
      <c r="B300" s="133" t="s">
        <v>3404</v>
      </c>
      <c r="C300" s="166" t="s">
        <v>234</v>
      </c>
      <c r="D300" s="166" t="s">
        <v>234</v>
      </c>
      <c r="E300" s="166" t="s">
        <v>234</v>
      </c>
      <c r="F300" s="167" t="s">
        <v>234</v>
      </c>
      <c r="G300" s="167" t="s">
        <v>234</v>
      </c>
      <c r="H300" s="167" t="s">
        <v>234</v>
      </c>
      <c r="I300" s="177" t="s">
        <v>234</v>
      </c>
      <c r="J300" s="167" t="s">
        <v>234</v>
      </c>
      <c r="K300" s="166" t="s">
        <v>234</v>
      </c>
      <c r="L300" s="166" t="s">
        <v>234</v>
      </c>
      <c r="M300" s="201" t="s">
        <v>234</v>
      </c>
      <c r="N300" s="167" t="s">
        <v>234</v>
      </c>
      <c r="O300" s="168">
        <v>7019.6010852634581</v>
      </c>
      <c r="P300" s="166">
        <v>0.13513459255087007</v>
      </c>
      <c r="Q300" s="166">
        <v>5.8708880437731851E-3</v>
      </c>
    </row>
    <row r="301" spans="2:27" s="159" customFormat="1" x14ac:dyDescent="0.2">
      <c r="B301" s="133" t="s">
        <v>2912</v>
      </c>
      <c r="C301" s="166" t="s">
        <v>234</v>
      </c>
      <c r="D301" s="166" t="s">
        <v>234</v>
      </c>
      <c r="E301" s="166" t="s">
        <v>234</v>
      </c>
      <c r="F301" s="167" t="s">
        <v>234</v>
      </c>
      <c r="G301" s="167" t="s">
        <v>234</v>
      </c>
      <c r="H301" s="167" t="s">
        <v>234</v>
      </c>
      <c r="I301" s="177" t="s">
        <v>234</v>
      </c>
      <c r="J301" s="167" t="s">
        <v>234</v>
      </c>
      <c r="K301" s="166" t="s">
        <v>234</v>
      </c>
      <c r="L301" s="166" t="s">
        <v>234</v>
      </c>
      <c r="M301" s="201" t="s">
        <v>234</v>
      </c>
      <c r="N301" s="167" t="s">
        <v>234</v>
      </c>
      <c r="O301" s="168">
        <v>0</v>
      </c>
      <c r="P301" s="166">
        <v>0</v>
      </c>
      <c r="Q301" s="166">
        <v>0</v>
      </c>
    </row>
    <row r="302" spans="2:27" s="159" customFormat="1" x14ac:dyDescent="0.2">
      <c r="B302" s="133" t="s">
        <v>2936</v>
      </c>
      <c r="C302" s="166" t="s">
        <v>234</v>
      </c>
      <c r="D302" s="166" t="s">
        <v>234</v>
      </c>
      <c r="E302" s="166" t="s">
        <v>234</v>
      </c>
      <c r="F302" s="167" t="s">
        <v>234</v>
      </c>
      <c r="G302" s="167" t="s">
        <v>234</v>
      </c>
      <c r="H302" s="167" t="s">
        <v>234</v>
      </c>
      <c r="I302" s="177" t="s">
        <v>234</v>
      </c>
      <c r="J302" s="167" t="s">
        <v>234</v>
      </c>
      <c r="K302" s="166" t="s">
        <v>234</v>
      </c>
      <c r="L302" s="166" t="s">
        <v>234</v>
      </c>
      <c r="M302" s="201" t="s">
        <v>234</v>
      </c>
      <c r="N302" s="167" t="s">
        <v>234</v>
      </c>
      <c r="O302" s="168">
        <v>0</v>
      </c>
      <c r="P302" s="166">
        <v>0</v>
      </c>
      <c r="Q302" s="166">
        <v>0</v>
      </c>
    </row>
    <row r="303" spans="2:27" s="159" customFormat="1" x14ac:dyDescent="0.2">
      <c r="B303" s="133" t="s">
        <v>2956</v>
      </c>
      <c r="C303" s="166" t="s">
        <v>234</v>
      </c>
      <c r="D303" s="166" t="s">
        <v>234</v>
      </c>
      <c r="E303" s="166" t="s">
        <v>234</v>
      </c>
      <c r="F303" s="167" t="s">
        <v>234</v>
      </c>
      <c r="G303" s="167" t="s">
        <v>234</v>
      </c>
      <c r="H303" s="167" t="s">
        <v>234</v>
      </c>
      <c r="I303" s="177" t="s">
        <v>234</v>
      </c>
      <c r="J303" s="167" t="s">
        <v>234</v>
      </c>
      <c r="K303" s="166" t="s">
        <v>234</v>
      </c>
      <c r="L303" s="166" t="s">
        <v>234</v>
      </c>
      <c r="M303" s="201" t="s">
        <v>234</v>
      </c>
      <c r="N303" s="167" t="s">
        <v>234</v>
      </c>
      <c r="O303" s="168">
        <v>7019.6010849634577</v>
      </c>
      <c r="P303" s="166">
        <v>0.13513459254509477</v>
      </c>
      <c r="Q303" s="166">
        <v>5.8708880435222781E-3</v>
      </c>
    </row>
    <row r="304" spans="2:27" x14ac:dyDescent="0.2">
      <c r="B304" s="23" t="s">
        <v>3526</v>
      </c>
      <c r="C304" s="32" t="s">
        <v>234</v>
      </c>
      <c r="D304" s="32" t="s">
        <v>3527</v>
      </c>
      <c r="E304" s="32" t="s">
        <v>234</v>
      </c>
      <c r="F304" s="95" t="s">
        <v>546</v>
      </c>
      <c r="G304" s="95" t="s">
        <v>3528</v>
      </c>
      <c r="H304" s="95" t="s">
        <v>234</v>
      </c>
      <c r="I304" s="104">
        <v>5.97</v>
      </c>
      <c r="J304" s="95" t="s">
        <v>135</v>
      </c>
      <c r="K304" s="32">
        <v>4.2300000000000004E-2</v>
      </c>
      <c r="L304" s="32">
        <v>4.5999999999999999E-2</v>
      </c>
      <c r="M304" s="154">
        <v>151612</v>
      </c>
      <c r="N304" s="95">
        <v>98.47</v>
      </c>
      <c r="O304" s="125">
        <v>542.22976000000006</v>
      </c>
      <c r="P304" s="32">
        <v>1.0438484580040201E-2</v>
      </c>
      <c r="Q304" s="32">
        <v>4.5349731078664661E-4</v>
      </c>
      <c r="R304" s="18"/>
    </row>
    <row r="305" spans="2:18" x14ac:dyDescent="0.2">
      <c r="B305" s="23" t="s">
        <v>3526</v>
      </c>
      <c r="C305" s="32" t="s">
        <v>234</v>
      </c>
      <c r="D305" s="32" t="s">
        <v>3529</v>
      </c>
      <c r="E305" s="32" t="s">
        <v>234</v>
      </c>
      <c r="F305" s="95" t="s">
        <v>546</v>
      </c>
      <c r="G305" s="95" t="s">
        <v>3528</v>
      </c>
      <c r="H305" s="95" t="s">
        <v>234</v>
      </c>
      <c r="I305" s="104">
        <v>5.97</v>
      </c>
      <c r="J305" s="95" t="s">
        <v>135</v>
      </c>
      <c r="K305" s="32">
        <v>4.2300000000000004E-2</v>
      </c>
      <c r="L305" s="32">
        <v>4.5999999999999999E-2</v>
      </c>
      <c r="M305" s="154">
        <v>134921</v>
      </c>
      <c r="N305" s="95">
        <v>98.47</v>
      </c>
      <c r="O305" s="125">
        <v>482.53555999999998</v>
      </c>
      <c r="P305" s="32">
        <v>9.2893093923525401E-3</v>
      </c>
      <c r="Q305" s="32">
        <v>4.0357168669408427E-4</v>
      </c>
      <c r="R305" s="18"/>
    </row>
    <row r="306" spans="2:18" x14ac:dyDescent="0.2">
      <c r="B306" s="23" t="s">
        <v>3530</v>
      </c>
      <c r="C306" s="32" t="s">
        <v>234</v>
      </c>
      <c r="D306" s="32" t="s">
        <v>3531</v>
      </c>
      <c r="E306" s="32" t="s">
        <v>234</v>
      </c>
      <c r="F306" s="95" t="s">
        <v>546</v>
      </c>
      <c r="G306" s="95" t="s">
        <v>1397</v>
      </c>
      <c r="H306" s="95" t="s">
        <v>234</v>
      </c>
      <c r="I306" s="104">
        <v>5.97</v>
      </c>
      <c r="J306" s="95" t="s">
        <v>135</v>
      </c>
      <c r="K306" s="32">
        <v>3.8300000000000001E-2</v>
      </c>
      <c r="L306" s="32">
        <v>4.9500000000000002E-2</v>
      </c>
      <c r="M306" s="154">
        <v>425000</v>
      </c>
      <c r="N306" s="95">
        <v>95.16</v>
      </c>
      <c r="O306" s="125">
        <v>1468.88976</v>
      </c>
      <c r="P306" s="32">
        <v>2.8277649514366295E-2</v>
      </c>
      <c r="Q306" s="32">
        <v>1.2285152994959971E-3</v>
      </c>
      <c r="R306" s="18"/>
    </row>
    <row r="307" spans="2:18" x14ac:dyDescent="0.2">
      <c r="B307" s="23" t="s">
        <v>3405</v>
      </c>
      <c r="C307" s="32" t="s">
        <v>234</v>
      </c>
      <c r="D307" s="32" t="s">
        <v>3406</v>
      </c>
      <c r="E307" s="32" t="s">
        <v>234</v>
      </c>
      <c r="F307" s="95" t="s">
        <v>546</v>
      </c>
      <c r="G307" s="95" t="s">
        <v>1114</v>
      </c>
      <c r="H307" s="95" t="s">
        <v>234</v>
      </c>
      <c r="I307" s="104">
        <v>3.01</v>
      </c>
      <c r="J307" s="95" t="s">
        <v>135</v>
      </c>
      <c r="K307" s="32">
        <v>4.9497499046325687E-2</v>
      </c>
      <c r="L307" s="32">
        <v>4.1900000000000007E-2</v>
      </c>
      <c r="M307" s="154">
        <v>174847</v>
      </c>
      <c r="N307" s="95">
        <v>102.53</v>
      </c>
      <c r="O307" s="125">
        <v>651.11092000000008</v>
      </c>
      <c r="P307" s="32">
        <v>1.2534559700883607E-2</v>
      </c>
      <c r="Q307" s="32">
        <v>5.4456076192464873E-4</v>
      </c>
      <c r="R307" s="18"/>
    </row>
    <row r="308" spans="2:18" x14ac:dyDescent="0.2">
      <c r="B308" s="23" t="s">
        <v>3407</v>
      </c>
      <c r="C308" s="32" t="s">
        <v>234</v>
      </c>
      <c r="D308" s="32" t="s">
        <v>3408</v>
      </c>
      <c r="E308" s="32" t="s">
        <v>234</v>
      </c>
      <c r="F308" s="95" t="s">
        <v>546</v>
      </c>
      <c r="G308" s="95" t="s">
        <v>3409</v>
      </c>
      <c r="H308" s="95" t="s">
        <v>234</v>
      </c>
      <c r="I308" s="104">
        <v>1.62</v>
      </c>
      <c r="J308" s="95" t="s">
        <v>135</v>
      </c>
      <c r="K308" s="32">
        <v>5.2499999999999998E-2</v>
      </c>
      <c r="L308" s="32">
        <v>5.6399999999999999E-2</v>
      </c>
      <c r="M308" s="154">
        <v>71893</v>
      </c>
      <c r="N308" s="95">
        <v>101.11</v>
      </c>
      <c r="O308" s="125">
        <v>264.01375000000002</v>
      </c>
      <c r="P308" s="32">
        <v>5.0825381814041132E-3</v>
      </c>
      <c r="Q308" s="32">
        <v>2.2080958012282102E-4</v>
      </c>
      <c r="R308" s="18"/>
    </row>
    <row r="309" spans="2:18" x14ac:dyDescent="0.2">
      <c r="B309" s="23" t="s">
        <v>3407</v>
      </c>
      <c r="C309" s="32" t="s">
        <v>234</v>
      </c>
      <c r="D309" s="32" t="s">
        <v>3410</v>
      </c>
      <c r="E309" s="32" t="s">
        <v>234</v>
      </c>
      <c r="F309" s="95" t="s">
        <v>546</v>
      </c>
      <c r="G309" s="95" t="s">
        <v>3409</v>
      </c>
      <c r="H309" s="95" t="s">
        <v>234</v>
      </c>
      <c r="I309" s="104">
        <v>1.62</v>
      </c>
      <c r="J309" s="95" t="s">
        <v>135</v>
      </c>
      <c r="K309" s="32">
        <v>5.2499999999999998E-2</v>
      </c>
      <c r="L309" s="32">
        <v>5.6399999999999999E-2</v>
      </c>
      <c r="M309" s="154">
        <v>6586</v>
      </c>
      <c r="N309" s="95">
        <v>101.11</v>
      </c>
      <c r="O309" s="125">
        <v>24.185860000000002</v>
      </c>
      <c r="P309" s="32">
        <v>4.656028593211319E-4</v>
      </c>
      <c r="Q309" s="32">
        <v>2.0227997941430445E-5</v>
      </c>
      <c r="R309" s="18"/>
    </row>
    <row r="310" spans="2:18" x14ac:dyDescent="0.2">
      <c r="B310" s="23" t="s">
        <v>3407</v>
      </c>
      <c r="C310" s="32" t="s">
        <v>234</v>
      </c>
      <c r="D310" s="32" t="s">
        <v>3411</v>
      </c>
      <c r="E310" s="32" t="s">
        <v>234</v>
      </c>
      <c r="F310" s="95" t="s">
        <v>546</v>
      </c>
      <c r="G310" s="95" t="s">
        <v>3409</v>
      </c>
      <c r="H310" s="95" t="s">
        <v>234</v>
      </c>
      <c r="I310" s="104">
        <v>1.62</v>
      </c>
      <c r="J310" s="95" t="s">
        <v>135</v>
      </c>
      <c r="K310" s="32">
        <v>5.2499999999999998E-2</v>
      </c>
      <c r="L310" s="32">
        <v>5.6399999999999999E-2</v>
      </c>
      <c r="M310" s="154">
        <v>11820</v>
      </c>
      <c r="N310" s="95">
        <v>101.11</v>
      </c>
      <c r="O310" s="125">
        <v>43.406760000000006</v>
      </c>
      <c r="P310" s="32">
        <v>8.3562509540145095E-4</v>
      </c>
      <c r="Q310" s="32">
        <v>3.6303519987470591E-5</v>
      </c>
      <c r="R310" s="18"/>
    </row>
    <row r="311" spans="2:18" x14ac:dyDescent="0.2">
      <c r="B311" s="23" t="s">
        <v>3407</v>
      </c>
      <c r="C311" s="32" t="s">
        <v>234</v>
      </c>
      <c r="D311" s="32" t="s">
        <v>3412</v>
      </c>
      <c r="E311" s="32" t="s">
        <v>234</v>
      </c>
      <c r="F311" s="95" t="s">
        <v>546</v>
      </c>
      <c r="G311" s="95" t="s">
        <v>3413</v>
      </c>
      <c r="H311" s="95" t="s">
        <v>234</v>
      </c>
      <c r="I311" s="104">
        <v>1.62</v>
      </c>
      <c r="J311" s="95" t="s">
        <v>135</v>
      </c>
      <c r="K311" s="32">
        <v>5.2499999999999998E-2</v>
      </c>
      <c r="L311" s="32">
        <v>5.6399999999999999E-2</v>
      </c>
      <c r="M311" s="154">
        <v>7030</v>
      </c>
      <c r="N311" s="95">
        <v>101.11</v>
      </c>
      <c r="O311" s="125">
        <v>25.816369999999999</v>
      </c>
      <c r="P311" s="32">
        <v>4.9699186587916612E-4</v>
      </c>
      <c r="Q311" s="32">
        <v>2.1591685357279281E-5</v>
      </c>
      <c r="R311" s="18"/>
    </row>
    <row r="312" spans="2:18" x14ac:dyDescent="0.2">
      <c r="B312" s="23" t="s">
        <v>3407</v>
      </c>
      <c r="C312" s="32" t="s">
        <v>234</v>
      </c>
      <c r="D312" s="32" t="s">
        <v>3414</v>
      </c>
      <c r="E312" s="32" t="s">
        <v>234</v>
      </c>
      <c r="F312" s="95" t="s">
        <v>546</v>
      </c>
      <c r="G312" s="95" t="s">
        <v>3413</v>
      </c>
      <c r="H312" s="95" t="s">
        <v>234</v>
      </c>
      <c r="I312" s="104">
        <v>1.54</v>
      </c>
      <c r="J312" s="95" t="s">
        <v>135</v>
      </c>
      <c r="K312" s="32">
        <v>5.2499999999999998E-2</v>
      </c>
      <c r="L312" s="32">
        <v>0.12029999999999999</v>
      </c>
      <c r="M312" s="154">
        <v>426</v>
      </c>
      <c r="N312" s="95">
        <v>101.11</v>
      </c>
      <c r="O312" s="125">
        <v>1.5644</v>
      </c>
      <c r="P312" s="32">
        <v>3.011632057416932E-5</v>
      </c>
      <c r="Q312" s="32">
        <v>1.3083958965930418E-6</v>
      </c>
      <c r="R312" s="18"/>
    </row>
    <row r="313" spans="2:18" x14ac:dyDescent="0.2">
      <c r="B313" s="23" t="s">
        <v>3407</v>
      </c>
      <c r="C313" s="32" t="s">
        <v>234</v>
      </c>
      <c r="D313" s="32" t="s">
        <v>3415</v>
      </c>
      <c r="E313" s="32" t="s">
        <v>234</v>
      </c>
      <c r="F313" s="95" t="s">
        <v>546</v>
      </c>
      <c r="G313" s="95" t="s">
        <v>3277</v>
      </c>
      <c r="H313" s="95" t="s">
        <v>234</v>
      </c>
      <c r="I313" s="104">
        <v>1.62</v>
      </c>
      <c r="J313" s="95" t="s">
        <v>135</v>
      </c>
      <c r="K313" s="32">
        <v>5.2499999999999998E-2</v>
      </c>
      <c r="L313" s="32">
        <v>5.6399999999999999E-2</v>
      </c>
      <c r="M313" s="154">
        <v>4924.42</v>
      </c>
      <c r="N313" s="95">
        <v>101.11</v>
      </c>
      <c r="O313" s="125">
        <v>18.084019999999999</v>
      </c>
      <c r="P313" s="32">
        <v>3.4813611837745424E-4</v>
      </c>
      <c r="Q313" s="32">
        <v>1.5124685222389732E-5</v>
      </c>
      <c r="R313" s="18"/>
    </row>
    <row r="314" spans="2:18" x14ac:dyDescent="0.2">
      <c r="B314" s="23" t="s">
        <v>3407</v>
      </c>
      <c r="C314" s="32" t="s">
        <v>234</v>
      </c>
      <c r="D314" s="32" t="s">
        <v>3416</v>
      </c>
      <c r="E314" s="32" t="s">
        <v>234</v>
      </c>
      <c r="F314" s="95" t="s">
        <v>546</v>
      </c>
      <c r="G314" s="95" t="s">
        <v>3277</v>
      </c>
      <c r="H314" s="95" t="s">
        <v>234</v>
      </c>
      <c r="I314" s="104">
        <v>1.62</v>
      </c>
      <c r="J314" s="95" t="s">
        <v>135</v>
      </c>
      <c r="K314" s="32">
        <v>5.2499999999999998E-2</v>
      </c>
      <c r="L314" s="32">
        <v>5.6399999999999999E-2</v>
      </c>
      <c r="M314" s="154">
        <v>486.5</v>
      </c>
      <c r="N314" s="95">
        <v>101.11</v>
      </c>
      <c r="O314" s="125">
        <v>1.7865799999999998</v>
      </c>
      <c r="P314" s="32">
        <v>3.4393515732165315E-5</v>
      </c>
      <c r="Q314" s="32">
        <v>1.4942175536532833E-6</v>
      </c>
      <c r="R314" s="18"/>
    </row>
    <row r="315" spans="2:18" x14ac:dyDescent="0.2">
      <c r="B315" s="23" t="s">
        <v>3407</v>
      </c>
      <c r="C315" s="32" t="s">
        <v>234</v>
      </c>
      <c r="D315" s="32" t="s">
        <v>3417</v>
      </c>
      <c r="E315" s="32" t="s">
        <v>234</v>
      </c>
      <c r="F315" s="95" t="s">
        <v>546</v>
      </c>
      <c r="G315" s="95" t="s">
        <v>3418</v>
      </c>
      <c r="H315" s="95" t="s">
        <v>234</v>
      </c>
      <c r="I315" s="104">
        <v>1.62</v>
      </c>
      <c r="J315" s="95" t="s">
        <v>135</v>
      </c>
      <c r="K315" s="32">
        <v>5.2499999999999998E-2</v>
      </c>
      <c r="L315" s="32">
        <v>5.6399999999999999E-2</v>
      </c>
      <c r="M315" s="154">
        <v>10103</v>
      </c>
      <c r="N315" s="95">
        <v>101.11</v>
      </c>
      <c r="O315" s="125">
        <v>37.101399999999998</v>
      </c>
      <c r="P315" s="32">
        <v>7.1424038362981692E-4</v>
      </c>
      <c r="Q315" s="32">
        <v>3.1029992021130834E-5</v>
      </c>
      <c r="R315" s="18"/>
    </row>
    <row r="316" spans="2:18" x14ac:dyDescent="0.2">
      <c r="B316" s="23" t="s">
        <v>3407</v>
      </c>
      <c r="C316" s="32" t="s">
        <v>234</v>
      </c>
      <c r="D316" s="32" t="s">
        <v>3419</v>
      </c>
      <c r="E316" s="32" t="s">
        <v>234</v>
      </c>
      <c r="F316" s="95" t="s">
        <v>546</v>
      </c>
      <c r="G316" s="95" t="s">
        <v>3418</v>
      </c>
      <c r="H316" s="95" t="s">
        <v>234</v>
      </c>
      <c r="I316" s="104">
        <v>1.62</v>
      </c>
      <c r="J316" s="95" t="s">
        <v>135</v>
      </c>
      <c r="K316" s="32">
        <v>5.2499999999999998E-2</v>
      </c>
      <c r="L316" s="32">
        <v>5.6399999999999999E-2</v>
      </c>
      <c r="M316" s="154">
        <v>864.79</v>
      </c>
      <c r="N316" s="95">
        <v>101.11</v>
      </c>
      <c r="O316" s="125">
        <v>3.17578</v>
      </c>
      <c r="P316" s="32">
        <v>6.11370548152873E-5</v>
      </c>
      <c r="Q316" s="32">
        <v>2.65608381518937E-6</v>
      </c>
      <c r="R316" s="18"/>
    </row>
    <row r="317" spans="2:18" x14ac:dyDescent="0.2">
      <c r="B317" s="23" t="s">
        <v>3407</v>
      </c>
      <c r="C317" s="32" t="s">
        <v>234</v>
      </c>
      <c r="D317" s="32" t="s">
        <v>3420</v>
      </c>
      <c r="E317" s="32" t="s">
        <v>234</v>
      </c>
      <c r="F317" s="95" t="s">
        <v>546</v>
      </c>
      <c r="G317" s="95" t="s">
        <v>1165</v>
      </c>
      <c r="H317" s="95" t="s">
        <v>234</v>
      </c>
      <c r="I317" s="104">
        <v>1.62</v>
      </c>
      <c r="J317" s="95" t="s">
        <v>135</v>
      </c>
      <c r="K317" s="32">
        <v>5.2499999999999998E-2</v>
      </c>
      <c r="L317" s="32">
        <v>5.6399999999999999E-2</v>
      </c>
      <c r="M317" s="154">
        <v>4995.3</v>
      </c>
      <c r="N317" s="95">
        <v>101.11</v>
      </c>
      <c r="O317" s="125">
        <v>18.34431</v>
      </c>
      <c r="P317" s="32">
        <v>3.5314697051389672E-4</v>
      </c>
      <c r="Q317" s="32">
        <v>1.5342380420500321E-5</v>
      </c>
      <c r="R317" s="18"/>
    </row>
    <row r="318" spans="2:18" x14ac:dyDescent="0.2">
      <c r="B318" s="23" t="s">
        <v>3407</v>
      </c>
      <c r="C318" s="32" t="s">
        <v>234</v>
      </c>
      <c r="D318" s="32" t="s">
        <v>3421</v>
      </c>
      <c r="E318" s="32" t="s">
        <v>234</v>
      </c>
      <c r="F318" s="95" t="s">
        <v>546</v>
      </c>
      <c r="G318" s="95" t="s">
        <v>1165</v>
      </c>
      <c r="H318" s="95" t="s">
        <v>234</v>
      </c>
      <c r="I318" s="104">
        <v>1.62</v>
      </c>
      <c r="J318" s="95" t="s">
        <v>135</v>
      </c>
      <c r="K318" s="32">
        <v>5.2499999999999998E-2</v>
      </c>
      <c r="L318" s="32">
        <v>5.6399999999999999E-2</v>
      </c>
      <c r="M318" s="154">
        <v>504.61</v>
      </c>
      <c r="N318" s="95">
        <v>101.11</v>
      </c>
      <c r="O318" s="125">
        <v>1.8530799999999998</v>
      </c>
      <c r="P318" s="32">
        <v>3.5673709620034313E-5</v>
      </c>
      <c r="Q318" s="32">
        <v>1.5498352518912259E-6</v>
      </c>
      <c r="R318" s="18"/>
    </row>
    <row r="319" spans="2:18" x14ac:dyDescent="0.2">
      <c r="B319" s="23" t="s">
        <v>3407</v>
      </c>
      <c r="C319" s="32" t="s">
        <v>234</v>
      </c>
      <c r="D319" s="32" t="s">
        <v>3422</v>
      </c>
      <c r="E319" s="32" t="s">
        <v>234</v>
      </c>
      <c r="F319" s="95" t="s">
        <v>546</v>
      </c>
      <c r="G319" s="95" t="s">
        <v>3423</v>
      </c>
      <c r="H319" s="95" t="s">
        <v>234</v>
      </c>
      <c r="I319" s="104">
        <v>1.62</v>
      </c>
      <c r="J319" s="95" t="s">
        <v>135</v>
      </c>
      <c r="K319" s="32">
        <v>5.2499999999999998E-2</v>
      </c>
      <c r="L319" s="32">
        <v>5.6399999999999999E-2</v>
      </c>
      <c r="M319" s="154">
        <v>13792.02</v>
      </c>
      <c r="N319" s="95">
        <v>101.11</v>
      </c>
      <c r="O319" s="125">
        <v>50.64864</v>
      </c>
      <c r="P319" s="32">
        <v>9.7503878732146194E-4</v>
      </c>
      <c r="Q319" s="32">
        <v>4.2360312416273462E-5</v>
      </c>
      <c r="R319" s="18"/>
    </row>
    <row r="320" spans="2:18" x14ac:dyDescent="0.2">
      <c r="B320" s="23" t="s">
        <v>3407</v>
      </c>
      <c r="C320" s="32" t="s">
        <v>234</v>
      </c>
      <c r="D320" s="32" t="s">
        <v>3424</v>
      </c>
      <c r="E320" s="32" t="s">
        <v>234</v>
      </c>
      <c r="F320" s="95" t="s">
        <v>546</v>
      </c>
      <c r="G320" s="95" t="s">
        <v>3423</v>
      </c>
      <c r="H320" s="95" t="s">
        <v>234</v>
      </c>
      <c r="I320" s="104">
        <v>1.62</v>
      </c>
      <c r="J320" s="95" t="s">
        <v>135</v>
      </c>
      <c r="K320" s="32">
        <v>5.2499999999999998E-2</v>
      </c>
      <c r="L320" s="32">
        <v>5.6399999999999999E-2</v>
      </c>
      <c r="M320" s="154">
        <v>504.56</v>
      </c>
      <c r="N320" s="95">
        <v>101.11</v>
      </c>
      <c r="O320" s="125">
        <v>1.8529</v>
      </c>
      <c r="P320" s="32">
        <v>3.5670244433570907E-5</v>
      </c>
      <c r="Q320" s="32">
        <v>1.5496847077456195E-6</v>
      </c>
      <c r="R320" s="18"/>
    </row>
    <row r="321" spans="2:18" x14ac:dyDescent="0.2">
      <c r="B321" s="23" t="s">
        <v>3407</v>
      </c>
      <c r="C321" s="32" t="s">
        <v>234</v>
      </c>
      <c r="D321" s="32" t="s">
        <v>3425</v>
      </c>
      <c r="E321" s="32" t="s">
        <v>234</v>
      </c>
      <c r="F321" s="95" t="s">
        <v>546</v>
      </c>
      <c r="G321" s="95" t="s">
        <v>3426</v>
      </c>
      <c r="H321" s="95" t="s">
        <v>234</v>
      </c>
      <c r="I321" s="104">
        <v>1.62</v>
      </c>
      <c r="J321" s="95" t="s">
        <v>135</v>
      </c>
      <c r="K321" s="32">
        <v>5.2499999999999998E-2</v>
      </c>
      <c r="L321" s="32">
        <v>5.6399999999999999E-2</v>
      </c>
      <c r="M321" s="154">
        <v>576.29</v>
      </c>
      <c r="N321" s="95">
        <v>101.11</v>
      </c>
      <c r="O321" s="125">
        <v>2.1163099999999999</v>
      </c>
      <c r="P321" s="32">
        <v>4.0741159802045682E-5</v>
      </c>
      <c r="Q321" s="32">
        <v>1.7699893377133855E-6</v>
      </c>
      <c r="R321" s="18"/>
    </row>
    <row r="322" spans="2:18" x14ac:dyDescent="0.2">
      <c r="B322" s="23" t="s">
        <v>3407</v>
      </c>
      <c r="C322" s="32" t="s">
        <v>234</v>
      </c>
      <c r="D322" s="32" t="s">
        <v>3427</v>
      </c>
      <c r="E322" s="32" t="s">
        <v>234</v>
      </c>
      <c r="F322" s="95" t="s">
        <v>546</v>
      </c>
      <c r="G322" s="95" t="s">
        <v>3426</v>
      </c>
      <c r="H322" s="95" t="s">
        <v>234</v>
      </c>
      <c r="I322" s="104">
        <v>1.62</v>
      </c>
      <c r="J322" s="95" t="s">
        <v>135</v>
      </c>
      <c r="K322" s="32">
        <v>5.2499999999999998E-2</v>
      </c>
      <c r="L322" s="32">
        <v>5.6399999999999999E-2</v>
      </c>
      <c r="M322" s="154">
        <v>5329.19</v>
      </c>
      <c r="N322" s="95">
        <v>101.11</v>
      </c>
      <c r="O322" s="125">
        <v>19.570460000000001</v>
      </c>
      <c r="P322" s="32">
        <v>3.7675162819225113E-4</v>
      </c>
      <c r="Q322" s="32">
        <v>1.6367878776807888E-5</v>
      </c>
      <c r="R322" s="18"/>
    </row>
    <row r="323" spans="2:18" x14ac:dyDescent="0.2">
      <c r="B323" s="23" t="s">
        <v>3407</v>
      </c>
      <c r="C323" s="32" t="s">
        <v>234</v>
      </c>
      <c r="D323" s="32" t="s">
        <v>3428</v>
      </c>
      <c r="E323" s="32" t="s">
        <v>234</v>
      </c>
      <c r="F323" s="95" t="s">
        <v>546</v>
      </c>
      <c r="G323" s="95" t="s">
        <v>823</v>
      </c>
      <c r="H323" s="95" t="s">
        <v>234</v>
      </c>
      <c r="I323" s="104">
        <v>1.62</v>
      </c>
      <c r="J323" s="95" t="s">
        <v>135</v>
      </c>
      <c r="K323" s="32">
        <v>5.2499999999999998E-2</v>
      </c>
      <c r="L323" s="32">
        <v>5.6399999999999999E-2</v>
      </c>
      <c r="M323" s="154">
        <v>596.29</v>
      </c>
      <c r="N323" s="95">
        <v>101.11</v>
      </c>
      <c r="O323" s="125">
        <v>2.1897600000000002</v>
      </c>
      <c r="P323" s="32">
        <v>4.2155148389473925E-5</v>
      </c>
      <c r="Q323" s="32">
        <v>1.8314197126844665E-6</v>
      </c>
      <c r="R323" s="18"/>
    </row>
    <row r="324" spans="2:18" x14ac:dyDescent="0.2">
      <c r="B324" s="23" t="s">
        <v>3407</v>
      </c>
      <c r="C324" s="32" t="s">
        <v>234</v>
      </c>
      <c r="D324" s="32" t="s">
        <v>3429</v>
      </c>
      <c r="E324" s="32" t="s">
        <v>234</v>
      </c>
      <c r="F324" s="95" t="s">
        <v>546</v>
      </c>
      <c r="G324" s="95" t="s">
        <v>823</v>
      </c>
      <c r="H324" s="95" t="s">
        <v>234</v>
      </c>
      <c r="I324" s="104">
        <v>1.62</v>
      </c>
      <c r="J324" s="95" t="s">
        <v>135</v>
      </c>
      <c r="K324" s="32">
        <v>5.2499999999999998E-2</v>
      </c>
      <c r="L324" s="32">
        <v>5.6399999999999999E-2</v>
      </c>
      <c r="M324" s="154">
        <v>13445.47</v>
      </c>
      <c r="N324" s="95">
        <v>101.11</v>
      </c>
      <c r="O324" s="125">
        <v>49.375999999999998</v>
      </c>
      <c r="P324" s="32">
        <v>9.5053914898375364E-4</v>
      </c>
      <c r="Q324" s="32">
        <v>4.12959318525812E-5</v>
      </c>
      <c r="R324" s="18"/>
    </row>
    <row r="325" spans="2:18" x14ac:dyDescent="0.2">
      <c r="B325" s="23" t="s">
        <v>3407</v>
      </c>
      <c r="C325" s="32" t="s">
        <v>234</v>
      </c>
      <c r="D325" s="32" t="s">
        <v>3430</v>
      </c>
      <c r="E325" s="32" t="s">
        <v>234</v>
      </c>
      <c r="F325" s="95" t="s">
        <v>546</v>
      </c>
      <c r="G325" s="95" t="s">
        <v>3431</v>
      </c>
      <c r="H325" s="95" t="s">
        <v>234</v>
      </c>
      <c r="I325" s="104">
        <v>1.62</v>
      </c>
      <c r="J325" s="95" t="s">
        <v>135</v>
      </c>
      <c r="K325" s="32">
        <v>5.2499999999999998E-2</v>
      </c>
      <c r="L325" s="32">
        <v>5.6399999999999999E-2</v>
      </c>
      <c r="M325" s="154">
        <v>658.8</v>
      </c>
      <c r="N325" s="95">
        <v>101.11</v>
      </c>
      <c r="O325" s="125">
        <v>2.4193200000000004</v>
      </c>
      <c r="P325" s="32">
        <v>4.6574416192469524E-5</v>
      </c>
      <c r="Q325" s="32">
        <v>2.0234136797145732E-6</v>
      </c>
      <c r="R325" s="18"/>
    </row>
    <row r="326" spans="2:18" x14ac:dyDescent="0.2">
      <c r="B326" s="23" t="s">
        <v>3407</v>
      </c>
      <c r="C326" s="32" t="s">
        <v>234</v>
      </c>
      <c r="D326" s="32" t="s">
        <v>3432</v>
      </c>
      <c r="E326" s="32" t="s">
        <v>234</v>
      </c>
      <c r="F326" s="95" t="s">
        <v>546</v>
      </c>
      <c r="G326" s="95" t="s">
        <v>3431</v>
      </c>
      <c r="H326" s="95" t="s">
        <v>234</v>
      </c>
      <c r="I326" s="104">
        <v>1.62</v>
      </c>
      <c r="J326" s="95" t="s">
        <v>135</v>
      </c>
      <c r="K326" s="32">
        <v>5.2499999999999998E-2</v>
      </c>
      <c r="L326" s="32">
        <v>5.6399999999999999E-2</v>
      </c>
      <c r="M326" s="154">
        <v>10896.31</v>
      </c>
      <c r="N326" s="95">
        <v>101.11</v>
      </c>
      <c r="O326" s="125">
        <v>40.014679999999998</v>
      </c>
      <c r="P326" s="32">
        <v>7.7032404151930554E-4</v>
      </c>
      <c r="Q326" s="32">
        <v>3.3466532290644119E-5</v>
      </c>
      <c r="R326" s="18"/>
    </row>
    <row r="327" spans="2:18" x14ac:dyDescent="0.2">
      <c r="B327" s="23" t="s">
        <v>3407</v>
      </c>
      <c r="C327" s="32" t="s">
        <v>234</v>
      </c>
      <c r="D327" s="32" t="s">
        <v>3433</v>
      </c>
      <c r="E327" s="32" t="s">
        <v>234</v>
      </c>
      <c r="F327" s="95" t="s">
        <v>546</v>
      </c>
      <c r="G327" s="95" t="s">
        <v>3434</v>
      </c>
      <c r="H327" s="95" t="s">
        <v>234</v>
      </c>
      <c r="I327" s="104">
        <v>1.62</v>
      </c>
      <c r="J327" s="95" t="s">
        <v>135</v>
      </c>
      <c r="K327" s="32">
        <v>5.2499999999999998E-2</v>
      </c>
      <c r="L327" s="32">
        <v>5.6399999999999999E-2</v>
      </c>
      <c r="M327" s="154">
        <v>8777.84</v>
      </c>
      <c r="N327" s="95">
        <v>101.11</v>
      </c>
      <c r="O327" s="125">
        <v>32.234990000000003</v>
      </c>
      <c r="P327" s="32">
        <v>6.205569499777181E-4</v>
      </c>
      <c r="Q327" s="32">
        <v>2.6959939045460074E-5</v>
      </c>
      <c r="R327" s="18"/>
    </row>
    <row r="328" spans="2:18" x14ac:dyDescent="0.2">
      <c r="B328" s="23" t="s">
        <v>3407</v>
      </c>
      <c r="C328" s="32" t="s">
        <v>234</v>
      </c>
      <c r="D328" s="32" t="s">
        <v>3435</v>
      </c>
      <c r="E328" s="32" t="s">
        <v>234</v>
      </c>
      <c r="F328" s="95" t="s">
        <v>546</v>
      </c>
      <c r="G328" s="95" t="s">
        <v>3434</v>
      </c>
      <c r="H328" s="95" t="s">
        <v>234</v>
      </c>
      <c r="I328" s="104">
        <v>1.62</v>
      </c>
      <c r="J328" s="95" t="s">
        <v>135</v>
      </c>
      <c r="K328" s="32">
        <v>5.2499999999999998E-2</v>
      </c>
      <c r="L328" s="32">
        <v>5.6399999999999999E-2</v>
      </c>
      <c r="M328" s="154">
        <v>1624.08</v>
      </c>
      <c r="N328" s="95">
        <v>101.11</v>
      </c>
      <c r="O328" s="125">
        <v>5.9641299999999999</v>
      </c>
      <c r="P328" s="32">
        <v>1.1481568078881389E-4</v>
      </c>
      <c r="Q328" s="32">
        <v>4.9881380840881222E-6</v>
      </c>
      <c r="R328" s="18"/>
    </row>
    <row r="329" spans="2:18" x14ac:dyDescent="0.2">
      <c r="B329" s="23" t="s">
        <v>3407</v>
      </c>
      <c r="C329" s="32" t="s">
        <v>234</v>
      </c>
      <c r="D329" s="32" t="s">
        <v>3439</v>
      </c>
      <c r="E329" s="32" t="s">
        <v>234</v>
      </c>
      <c r="F329" s="95" t="s">
        <v>546</v>
      </c>
      <c r="G329" s="95" t="s">
        <v>3440</v>
      </c>
      <c r="H329" s="95" t="s">
        <v>234</v>
      </c>
      <c r="I329" s="104">
        <v>1.62</v>
      </c>
      <c r="J329" s="95" t="s">
        <v>135</v>
      </c>
      <c r="K329" s="32">
        <v>5.2499999999999998E-2</v>
      </c>
      <c r="L329" s="32">
        <v>5.6399999999999999E-2</v>
      </c>
      <c r="M329" s="154">
        <v>5184.1400000000003</v>
      </c>
      <c r="N329" s="95">
        <v>101.11</v>
      </c>
      <c r="O329" s="125">
        <v>19.037790000000001</v>
      </c>
      <c r="P329" s="32">
        <v>3.6649717889524093E-4</v>
      </c>
      <c r="Q329" s="32">
        <v>1.5922376832140146E-5</v>
      </c>
      <c r="R329" s="18"/>
    </row>
    <row r="330" spans="2:18" x14ac:dyDescent="0.2">
      <c r="B330" s="23" t="s">
        <v>3407</v>
      </c>
      <c r="C330" s="32" t="s">
        <v>234</v>
      </c>
      <c r="D330" s="32" t="s">
        <v>3441</v>
      </c>
      <c r="E330" s="32" t="s">
        <v>234</v>
      </c>
      <c r="F330" s="95" t="s">
        <v>546</v>
      </c>
      <c r="G330" s="95" t="s">
        <v>3440</v>
      </c>
      <c r="H330" s="95" t="s">
        <v>234</v>
      </c>
      <c r="I330" s="104">
        <v>1.62</v>
      </c>
      <c r="J330" s="95" t="s">
        <v>135</v>
      </c>
      <c r="K330" s="32">
        <v>5.2499999999999998E-2</v>
      </c>
      <c r="L330" s="32">
        <v>5.6399999999999999E-2</v>
      </c>
      <c r="M330" s="154">
        <v>766.1</v>
      </c>
      <c r="N330" s="95">
        <v>101.11</v>
      </c>
      <c r="O330" s="125">
        <v>2.8133600000000003</v>
      </c>
      <c r="P330" s="32">
        <v>5.4160094381580794E-5</v>
      </c>
      <c r="Q330" s="32">
        <v>2.3529715415744058E-6</v>
      </c>
      <c r="R330" s="18"/>
    </row>
    <row r="331" spans="2:18" x14ac:dyDescent="0.2">
      <c r="B331" s="23" t="s">
        <v>3407</v>
      </c>
      <c r="C331" s="32" t="s">
        <v>234</v>
      </c>
      <c r="D331" s="32" t="s">
        <v>3442</v>
      </c>
      <c r="E331" s="32" t="s">
        <v>234</v>
      </c>
      <c r="F331" s="95" t="s">
        <v>546</v>
      </c>
      <c r="G331" s="95" t="s">
        <v>3443</v>
      </c>
      <c r="H331" s="95" t="s">
        <v>234</v>
      </c>
      <c r="I331" s="104">
        <v>1.62</v>
      </c>
      <c r="J331" s="95" t="s">
        <v>135</v>
      </c>
      <c r="K331" s="32">
        <v>5.2499999999999998E-2</v>
      </c>
      <c r="L331" s="32">
        <v>5.6399999999999999E-2</v>
      </c>
      <c r="M331" s="154">
        <v>8797.58</v>
      </c>
      <c r="N331" s="95">
        <v>101.11</v>
      </c>
      <c r="O331" s="125">
        <v>32.307479999999998</v>
      </c>
      <c r="P331" s="32">
        <v>6.2195245757067487E-4</v>
      </c>
      <c r="Q331" s="32">
        <v>2.702056651832125E-5</v>
      </c>
      <c r="R331" s="18"/>
    </row>
    <row r="332" spans="2:18" x14ac:dyDescent="0.2">
      <c r="B332" s="23" t="s">
        <v>3407</v>
      </c>
      <c r="C332" s="32" t="s">
        <v>234</v>
      </c>
      <c r="D332" s="32" t="s">
        <v>3444</v>
      </c>
      <c r="E332" s="32" t="s">
        <v>234</v>
      </c>
      <c r="F332" s="95" t="s">
        <v>546</v>
      </c>
      <c r="G332" s="95" t="s">
        <v>3443</v>
      </c>
      <c r="H332" s="95" t="s">
        <v>234</v>
      </c>
      <c r="I332" s="104">
        <v>1.62</v>
      </c>
      <c r="J332" s="95" t="s">
        <v>135</v>
      </c>
      <c r="K332" s="32">
        <v>5.2499999999999998E-2</v>
      </c>
      <c r="L332" s="32">
        <v>5.6399999999999999E-2</v>
      </c>
      <c r="M332" s="154">
        <v>1603.9</v>
      </c>
      <c r="N332" s="95">
        <v>101.11</v>
      </c>
      <c r="O332" s="125">
        <v>5.8900200000000007</v>
      </c>
      <c r="P332" s="32">
        <v>1.1338898651768652E-4</v>
      </c>
      <c r="Q332" s="32">
        <v>4.9261557139164847E-6</v>
      </c>
      <c r="R332" s="18"/>
    </row>
    <row r="333" spans="2:18" x14ac:dyDescent="0.2">
      <c r="B333" s="23" t="s">
        <v>3407</v>
      </c>
      <c r="C333" s="32" t="s">
        <v>234</v>
      </c>
      <c r="D333" s="32" t="s">
        <v>3445</v>
      </c>
      <c r="E333" s="32" t="s">
        <v>234</v>
      </c>
      <c r="F333" s="95" t="s">
        <v>546</v>
      </c>
      <c r="G333" s="95" t="s">
        <v>3446</v>
      </c>
      <c r="H333" s="95" t="s">
        <v>234</v>
      </c>
      <c r="I333" s="104">
        <v>1.62</v>
      </c>
      <c r="J333" s="95" t="s">
        <v>135</v>
      </c>
      <c r="K333" s="32">
        <v>5.2499999999999998E-2</v>
      </c>
      <c r="L333" s="32">
        <v>5.6399999999999999E-2</v>
      </c>
      <c r="M333" s="154">
        <v>4816.8999999999996</v>
      </c>
      <c r="N333" s="95">
        <v>101.11</v>
      </c>
      <c r="O333" s="125">
        <v>17.689169999999997</v>
      </c>
      <c r="P333" s="32">
        <v>3.4053484684925763E-4</v>
      </c>
      <c r="Q333" s="32">
        <v>1.4794449911874669E-5</v>
      </c>
      <c r="R333" s="18"/>
    </row>
    <row r="334" spans="2:18" x14ac:dyDescent="0.2">
      <c r="B334" s="23" t="s">
        <v>3407</v>
      </c>
      <c r="C334" s="32" t="s">
        <v>234</v>
      </c>
      <c r="D334" s="32" t="s">
        <v>3447</v>
      </c>
      <c r="E334" s="32" t="s">
        <v>234</v>
      </c>
      <c r="F334" s="95" t="s">
        <v>546</v>
      </c>
      <c r="G334" s="95" t="s">
        <v>3446</v>
      </c>
      <c r="H334" s="95" t="s">
        <v>234</v>
      </c>
      <c r="I334" s="104">
        <v>1.62</v>
      </c>
      <c r="J334" s="95" t="s">
        <v>135</v>
      </c>
      <c r="K334" s="32">
        <v>5.2499999999999998E-2</v>
      </c>
      <c r="L334" s="32">
        <v>5.6399999999999999E-2</v>
      </c>
      <c r="M334" s="154">
        <v>885.93</v>
      </c>
      <c r="N334" s="95">
        <v>101.11</v>
      </c>
      <c r="O334" s="125">
        <v>3.2534099999999997</v>
      </c>
      <c r="P334" s="32">
        <v>6.2631512732810152E-5</v>
      </c>
      <c r="Q334" s="32">
        <v>2.7210101597639784E-6</v>
      </c>
      <c r="R334" s="18"/>
    </row>
    <row r="335" spans="2:18" x14ac:dyDescent="0.2">
      <c r="B335" s="23" t="s">
        <v>3407</v>
      </c>
      <c r="C335" s="32" t="s">
        <v>234</v>
      </c>
      <c r="D335" s="32" t="s">
        <v>3448</v>
      </c>
      <c r="E335" s="32" t="s">
        <v>234</v>
      </c>
      <c r="F335" s="95" t="s">
        <v>546</v>
      </c>
      <c r="G335" s="95" t="s">
        <v>3449</v>
      </c>
      <c r="H335" s="95" t="s">
        <v>234</v>
      </c>
      <c r="I335" s="104">
        <v>1.62</v>
      </c>
      <c r="J335" s="95" t="s">
        <v>135</v>
      </c>
      <c r="K335" s="32">
        <v>5.2499999999999998E-2</v>
      </c>
      <c r="L335" s="32">
        <v>5.6399999999999999E-2</v>
      </c>
      <c r="M335" s="154">
        <v>1735.99</v>
      </c>
      <c r="N335" s="95">
        <v>101.11</v>
      </c>
      <c r="O335" s="125">
        <v>6.3751000000000007</v>
      </c>
      <c r="P335" s="32">
        <v>1.227272790158443E-4</v>
      </c>
      <c r="Q335" s="32">
        <v>5.3318554591986072E-6</v>
      </c>
      <c r="R335" s="18"/>
    </row>
    <row r="336" spans="2:18" x14ac:dyDescent="0.2">
      <c r="B336" s="23" t="s">
        <v>3407</v>
      </c>
      <c r="C336" s="32" t="s">
        <v>234</v>
      </c>
      <c r="D336" s="32" t="s">
        <v>3450</v>
      </c>
      <c r="E336" s="32" t="s">
        <v>234</v>
      </c>
      <c r="F336" s="95" t="s">
        <v>546</v>
      </c>
      <c r="G336" s="95" t="s">
        <v>3449</v>
      </c>
      <c r="H336" s="95" t="s">
        <v>234</v>
      </c>
      <c r="I336" s="104">
        <v>1.62</v>
      </c>
      <c r="J336" s="95" t="s">
        <v>135</v>
      </c>
      <c r="K336" s="32">
        <v>5.2499999999999998E-2</v>
      </c>
      <c r="L336" s="32">
        <v>5.6399999999999999E-2</v>
      </c>
      <c r="M336" s="154">
        <v>5008.1400000000003</v>
      </c>
      <c r="N336" s="95">
        <v>101.11</v>
      </c>
      <c r="O336" s="125">
        <v>18.391459999999999</v>
      </c>
      <c r="P336" s="32">
        <v>3.5405465685694966E-4</v>
      </c>
      <c r="Q336" s="32">
        <v>1.5381814623085568E-5</v>
      </c>
      <c r="R336" s="18"/>
    </row>
    <row r="337" spans="2:18" x14ac:dyDescent="0.2">
      <c r="B337" s="23" t="s">
        <v>3407</v>
      </c>
      <c r="C337" s="32" t="s">
        <v>234</v>
      </c>
      <c r="D337" s="32" t="s">
        <v>3451</v>
      </c>
      <c r="E337" s="32" t="s">
        <v>234</v>
      </c>
      <c r="F337" s="95" t="s">
        <v>546</v>
      </c>
      <c r="G337" s="95" t="s">
        <v>856</v>
      </c>
      <c r="H337" s="95" t="s">
        <v>234</v>
      </c>
      <c r="I337" s="104">
        <v>1.62</v>
      </c>
      <c r="J337" s="95" t="s">
        <v>135</v>
      </c>
      <c r="K337" s="32">
        <v>5.2499999999999998E-2</v>
      </c>
      <c r="L337" s="32">
        <v>5.6399999999999999E-2</v>
      </c>
      <c r="M337" s="154">
        <v>950.7</v>
      </c>
      <c r="N337" s="95">
        <v>101.11</v>
      </c>
      <c r="O337" s="125">
        <v>3.4912700000000001</v>
      </c>
      <c r="P337" s="32">
        <v>6.7210564133840528E-5</v>
      </c>
      <c r="Q337" s="32">
        <v>2.9199458846192719E-6</v>
      </c>
      <c r="R337" s="18"/>
    </row>
    <row r="338" spans="2:18" x14ac:dyDescent="0.2">
      <c r="B338" s="23" t="s">
        <v>3407</v>
      </c>
      <c r="C338" s="32" t="s">
        <v>234</v>
      </c>
      <c r="D338" s="32" t="s">
        <v>3452</v>
      </c>
      <c r="E338" s="32" t="s">
        <v>234</v>
      </c>
      <c r="F338" s="95" t="s">
        <v>546</v>
      </c>
      <c r="G338" s="95" t="s">
        <v>856</v>
      </c>
      <c r="H338" s="95" t="s">
        <v>234</v>
      </c>
      <c r="I338" s="104">
        <v>1.62</v>
      </c>
      <c r="J338" s="95" t="s">
        <v>135</v>
      </c>
      <c r="K338" s="32">
        <v>5.2499999999999998E-2</v>
      </c>
      <c r="L338" s="32">
        <v>5.6399999999999999E-2</v>
      </c>
      <c r="M338" s="154">
        <v>4990.74</v>
      </c>
      <c r="N338" s="95">
        <v>101.11</v>
      </c>
      <c r="O338" s="125">
        <v>18.327570000000001</v>
      </c>
      <c r="P338" s="32">
        <v>3.5282470817280003E-4</v>
      </c>
      <c r="Q338" s="32">
        <v>1.5328379814958923E-5</v>
      </c>
      <c r="R338" s="18"/>
    </row>
    <row r="339" spans="2:18" x14ac:dyDescent="0.2">
      <c r="B339" s="23" t="s">
        <v>3407</v>
      </c>
      <c r="C339" s="32" t="s">
        <v>234</v>
      </c>
      <c r="D339" s="32" t="s">
        <v>3453</v>
      </c>
      <c r="E339" s="32" t="s">
        <v>234</v>
      </c>
      <c r="F339" s="95" t="s">
        <v>546</v>
      </c>
      <c r="G339" s="95" t="s">
        <v>3454</v>
      </c>
      <c r="H339" s="95" t="s">
        <v>234</v>
      </c>
      <c r="I339" s="104">
        <v>1.62</v>
      </c>
      <c r="J339" s="95" t="s">
        <v>135</v>
      </c>
      <c r="K339" s="32">
        <v>5.2499999999999998E-2</v>
      </c>
      <c r="L339" s="32">
        <v>5.6399999999999999E-2</v>
      </c>
      <c r="M339" s="154">
        <v>6121.4</v>
      </c>
      <c r="N339" s="95">
        <v>101.11</v>
      </c>
      <c r="O339" s="125">
        <v>22.479710000000001</v>
      </c>
      <c r="P339" s="32">
        <v>4.3275770440703127E-4</v>
      </c>
      <c r="Q339" s="32">
        <v>1.8801048530172314E-5</v>
      </c>
      <c r="R339" s="18"/>
    </row>
    <row r="340" spans="2:18" x14ac:dyDescent="0.2">
      <c r="B340" s="23" t="s">
        <v>3407</v>
      </c>
      <c r="C340" s="32" t="s">
        <v>234</v>
      </c>
      <c r="D340" s="32" t="s">
        <v>3457</v>
      </c>
      <c r="E340" s="32" t="s">
        <v>234</v>
      </c>
      <c r="F340" s="95" t="s">
        <v>546</v>
      </c>
      <c r="G340" s="95" t="s">
        <v>1436</v>
      </c>
      <c r="H340" s="95" t="s">
        <v>234</v>
      </c>
      <c r="I340" s="104">
        <v>1.62</v>
      </c>
      <c r="J340" s="95" t="s">
        <v>135</v>
      </c>
      <c r="K340" s="32">
        <v>5.2499999999999998E-2</v>
      </c>
      <c r="L340" s="32">
        <v>5.6399999999999999E-2</v>
      </c>
      <c r="M340" s="154">
        <v>10514.02</v>
      </c>
      <c r="N340" s="95">
        <v>101.11</v>
      </c>
      <c r="O340" s="125">
        <v>38.610790000000001</v>
      </c>
      <c r="P340" s="32">
        <v>7.4329770471869786E-4</v>
      </c>
      <c r="Q340" s="32">
        <v>3.2292379954113814E-5</v>
      </c>
      <c r="R340" s="18"/>
    </row>
    <row r="341" spans="2:18" x14ac:dyDescent="0.2">
      <c r="B341" s="23" t="s">
        <v>3407</v>
      </c>
      <c r="C341" s="32" t="s">
        <v>234</v>
      </c>
      <c r="D341" s="32" t="s">
        <v>3458</v>
      </c>
      <c r="E341" s="32" t="s">
        <v>234</v>
      </c>
      <c r="F341" s="95" t="s">
        <v>546</v>
      </c>
      <c r="G341" s="95" t="s">
        <v>1436</v>
      </c>
      <c r="H341" s="95" t="s">
        <v>234</v>
      </c>
      <c r="I341" s="104">
        <v>1.62</v>
      </c>
      <c r="J341" s="95" t="s">
        <v>135</v>
      </c>
      <c r="K341" s="32">
        <v>5.2499999999999998E-2</v>
      </c>
      <c r="L341" s="32">
        <v>5.6399999999999999E-2</v>
      </c>
      <c r="M341" s="154">
        <v>2041.5</v>
      </c>
      <c r="N341" s="95">
        <v>101.11</v>
      </c>
      <c r="O341" s="125">
        <v>7.4970299999999996</v>
      </c>
      <c r="P341" s="32">
        <v>1.4432559373188736E-4</v>
      </c>
      <c r="Q341" s="32">
        <v>6.2701887552000333E-6</v>
      </c>
      <c r="R341" s="18"/>
    </row>
    <row r="342" spans="2:18" x14ac:dyDescent="0.2">
      <c r="B342" s="23" t="s">
        <v>3407</v>
      </c>
      <c r="C342" s="32" t="s">
        <v>234</v>
      </c>
      <c r="D342" s="32" t="s">
        <v>3461</v>
      </c>
      <c r="E342" s="32" t="s">
        <v>234</v>
      </c>
      <c r="F342" s="95" t="s">
        <v>546</v>
      </c>
      <c r="G342" s="95" t="s">
        <v>3462</v>
      </c>
      <c r="H342" s="95" t="s">
        <v>234</v>
      </c>
      <c r="I342" s="104">
        <v>1.62</v>
      </c>
      <c r="J342" s="95" t="s">
        <v>135</v>
      </c>
      <c r="K342" s="32">
        <v>5.2499999999999998E-2</v>
      </c>
      <c r="L342" s="32">
        <v>5.6399999999999999E-2</v>
      </c>
      <c r="M342" s="154">
        <v>3725.1</v>
      </c>
      <c r="N342" s="95">
        <v>101.11</v>
      </c>
      <c r="O342" s="125">
        <v>13.679739999999999</v>
      </c>
      <c r="P342" s="32">
        <v>2.6334916594942918E-4</v>
      </c>
      <c r="Q342" s="32">
        <v>1.1441137613436267E-5</v>
      </c>
      <c r="R342" s="18"/>
    </row>
    <row r="343" spans="2:18" x14ac:dyDescent="0.2">
      <c r="B343" s="23" t="s">
        <v>3407</v>
      </c>
      <c r="C343" s="32" t="s">
        <v>234</v>
      </c>
      <c r="D343" s="32" t="s">
        <v>3463</v>
      </c>
      <c r="E343" s="32" t="s">
        <v>234</v>
      </c>
      <c r="F343" s="95" t="s">
        <v>546</v>
      </c>
      <c r="G343" s="95" t="s">
        <v>3462</v>
      </c>
      <c r="H343" s="95" t="s">
        <v>234</v>
      </c>
      <c r="I343" s="104">
        <v>1.62</v>
      </c>
      <c r="J343" s="95" t="s">
        <v>135</v>
      </c>
      <c r="K343" s="32">
        <v>5.2499999999999998E-2</v>
      </c>
      <c r="L343" s="32">
        <v>5.6399999999999999E-2</v>
      </c>
      <c r="M343" s="154">
        <v>1135.6199999999999</v>
      </c>
      <c r="N343" s="95">
        <v>101.11</v>
      </c>
      <c r="O343" s="125">
        <v>4.17035</v>
      </c>
      <c r="P343" s="32">
        <v>8.0283557598112394E-5</v>
      </c>
      <c r="Q343" s="32">
        <v>3.4878987646105802E-6</v>
      </c>
      <c r="R343" s="18"/>
    </row>
    <row r="344" spans="2:18" x14ac:dyDescent="0.2">
      <c r="B344" s="23" t="s">
        <v>3407</v>
      </c>
      <c r="C344" s="32" t="s">
        <v>234</v>
      </c>
      <c r="D344" s="32" t="s">
        <v>3468</v>
      </c>
      <c r="E344" s="32" t="s">
        <v>234</v>
      </c>
      <c r="F344" s="95" t="s">
        <v>546</v>
      </c>
      <c r="G344" s="95" t="s">
        <v>875</v>
      </c>
      <c r="H344" s="95" t="s">
        <v>234</v>
      </c>
      <c r="I344" s="104">
        <v>1.62</v>
      </c>
      <c r="J344" s="95" t="s">
        <v>135</v>
      </c>
      <c r="K344" s="32">
        <v>5.2499999999999998E-2</v>
      </c>
      <c r="L344" s="32">
        <v>5.6399999999999999E-2</v>
      </c>
      <c r="M344" s="154">
        <v>2312.3200000000002</v>
      </c>
      <c r="N344" s="95">
        <v>101.11</v>
      </c>
      <c r="O344" s="125">
        <v>8.4915599999999998</v>
      </c>
      <c r="P344" s="32">
        <v>1.6347132647327614E-4</v>
      </c>
      <c r="Q344" s="32">
        <v>7.1019702503666638E-6</v>
      </c>
      <c r="R344" s="18"/>
    </row>
    <row r="345" spans="2:18" x14ac:dyDescent="0.2">
      <c r="B345" s="23" t="s">
        <v>3407</v>
      </c>
      <c r="C345" s="32" t="s">
        <v>234</v>
      </c>
      <c r="D345" s="32" t="s">
        <v>3469</v>
      </c>
      <c r="E345" s="32" t="s">
        <v>234</v>
      </c>
      <c r="F345" s="95" t="s">
        <v>546</v>
      </c>
      <c r="G345" s="95" t="s">
        <v>3470</v>
      </c>
      <c r="H345" s="95" t="s">
        <v>234</v>
      </c>
      <c r="I345" s="104">
        <v>1.62</v>
      </c>
      <c r="J345" s="95" t="s">
        <v>135</v>
      </c>
      <c r="K345" s="32">
        <v>5.2499999999999998E-2</v>
      </c>
      <c r="L345" s="32">
        <v>5.6399999999999999E-2</v>
      </c>
      <c r="M345" s="154">
        <v>318.17</v>
      </c>
      <c r="N345" s="95">
        <v>101.11</v>
      </c>
      <c r="O345" s="125">
        <v>1.16842</v>
      </c>
      <c r="P345" s="32">
        <v>2.2493295375396905E-5</v>
      </c>
      <c r="Q345" s="32">
        <v>9.7721550338611738E-7</v>
      </c>
      <c r="R345" s="18"/>
    </row>
    <row r="346" spans="2:18" x14ac:dyDescent="0.2">
      <c r="B346" s="23" t="s">
        <v>3407</v>
      </c>
      <c r="C346" s="32" t="s">
        <v>234</v>
      </c>
      <c r="D346" s="32" t="s">
        <v>3475</v>
      </c>
      <c r="E346" s="32" t="s">
        <v>234</v>
      </c>
      <c r="F346" s="95" t="s">
        <v>546</v>
      </c>
      <c r="G346" s="95" t="s">
        <v>471</v>
      </c>
      <c r="H346" s="95" t="s">
        <v>234</v>
      </c>
      <c r="I346" s="104">
        <v>1.54</v>
      </c>
      <c r="J346" s="95" t="s">
        <v>135</v>
      </c>
      <c r="K346" s="32">
        <v>5.2499999999999998E-2</v>
      </c>
      <c r="L346" s="32">
        <v>0.12029999999999999</v>
      </c>
      <c r="M346" s="154">
        <v>1268.32</v>
      </c>
      <c r="N346" s="95">
        <v>101.11</v>
      </c>
      <c r="O346" s="125">
        <v>4.6576700000000004</v>
      </c>
      <c r="P346" s="32">
        <v>8.9664972416703665E-5</v>
      </c>
      <c r="Q346" s="32">
        <v>3.8954719481491393E-6</v>
      </c>
      <c r="R346" s="18"/>
    </row>
    <row r="347" spans="2:18" x14ac:dyDescent="0.2">
      <c r="B347" s="23" t="s">
        <v>3407</v>
      </c>
      <c r="C347" s="32" t="s">
        <v>234</v>
      </c>
      <c r="D347" s="32" t="s">
        <v>3498</v>
      </c>
      <c r="E347" s="32" t="s">
        <v>234</v>
      </c>
      <c r="F347" s="95" t="s">
        <v>546</v>
      </c>
      <c r="G347" s="95" t="s">
        <v>3499</v>
      </c>
      <c r="H347" s="95" t="s">
        <v>234</v>
      </c>
      <c r="I347" s="104">
        <v>1.62</v>
      </c>
      <c r="J347" s="95" t="s">
        <v>135</v>
      </c>
      <c r="K347" s="32">
        <v>5.2499999999999998E-2</v>
      </c>
      <c r="L347" s="32">
        <v>5.6399999999999999E-2</v>
      </c>
      <c r="M347" s="154">
        <v>1181.25</v>
      </c>
      <c r="N347" s="95">
        <v>101.11</v>
      </c>
      <c r="O347" s="125">
        <v>4.3379200000000004</v>
      </c>
      <c r="P347" s="32">
        <v>8.3509453685183188E-5</v>
      </c>
      <c r="Q347" s="32">
        <v>3.628047000606551E-6</v>
      </c>
      <c r="R347" s="18"/>
    </row>
    <row r="348" spans="2:18" x14ac:dyDescent="0.2">
      <c r="B348" s="23" t="s">
        <v>3407</v>
      </c>
      <c r="C348" s="32" t="s">
        <v>234</v>
      </c>
      <c r="D348" s="32" t="s">
        <v>3507</v>
      </c>
      <c r="E348" s="32" t="s">
        <v>234</v>
      </c>
      <c r="F348" s="95" t="s">
        <v>546</v>
      </c>
      <c r="G348" s="95" t="s">
        <v>3508</v>
      </c>
      <c r="H348" s="95" t="s">
        <v>234</v>
      </c>
      <c r="I348" s="104">
        <v>1.62</v>
      </c>
      <c r="J348" s="95" t="s">
        <v>135</v>
      </c>
      <c r="K348" s="32">
        <v>5.2499999999999998E-2</v>
      </c>
      <c r="L348" s="32">
        <v>5.6399999999999999E-2</v>
      </c>
      <c r="M348" s="154">
        <v>1259.77</v>
      </c>
      <c r="N348" s="95">
        <v>101.11</v>
      </c>
      <c r="O348" s="125">
        <v>4.6262700000000008</v>
      </c>
      <c r="P348" s="32">
        <v>8.9060489889198602E-5</v>
      </c>
      <c r="Q348" s="32">
        <v>3.8692103583044565E-6</v>
      </c>
      <c r="R348" s="18"/>
    </row>
    <row r="349" spans="2:18" x14ac:dyDescent="0.2">
      <c r="B349" s="23" t="s">
        <v>3407</v>
      </c>
      <c r="C349" s="32" t="s">
        <v>234</v>
      </c>
      <c r="D349" s="32" t="s">
        <v>3518</v>
      </c>
      <c r="E349" s="32" t="s">
        <v>234</v>
      </c>
      <c r="F349" s="95" t="s">
        <v>546</v>
      </c>
      <c r="G349" s="95" t="s">
        <v>2684</v>
      </c>
      <c r="H349" s="95" t="s">
        <v>234</v>
      </c>
      <c r="I349" s="104">
        <v>1.62</v>
      </c>
      <c r="J349" s="95" t="s">
        <v>135</v>
      </c>
      <c r="K349" s="32">
        <v>5.2499999999999998E-2</v>
      </c>
      <c r="L349" s="32">
        <v>5.4000000000000006E-2</v>
      </c>
      <c r="M349" s="154">
        <v>533.36</v>
      </c>
      <c r="N349" s="95">
        <v>101.49</v>
      </c>
      <c r="O349" s="125">
        <v>1.9660199999999999</v>
      </c>
      <c r="P349" s="32">
        <v>3.7847921615461747E-5</v>
      </c>
      <c r="Q349" s="32">
        <v>1.6442933396956353E-6</v>
      </c>
      <c r="R349" s="18"/>
    </row>
    <row r="350" spans="2:18" x14ac:dyDescent="0.2">
      <c r="B350" s="23" t="s">
        <v>3407</v>
      </c>
      <c r="C350" s="32" t="s">
        <v>234</v>
      </c>
      <c r="D350" s="32" t="s">
        <v>3519</v>
      </c>
      <c r="E350" s="32" t="s">
        <v>234</v>
      </c>
      <c r="F350" s="95" t="s">
        <v>546</v>
      </c>
      <c r="G350" s="95" t="s">
        <v>2684</v>
      </c>
      <c r="H350" s="95" t="s">
        <v>234</v>
      </c>
      <c r="I350" s="104">
        <v>1.62</v>
      </c>
      <c r="J350" s="95" t="s">
        <v>135</v>
      </c>
      <c r="K350" s="32">
        <v>5.2499999999999998E-2</v>
      </c>
      <c r="L350" s="32">
        <v>5.4000000000000006E-2</v>
      </c>
      <c r="M350" s="154">
        <v>2343.46</v>
      </c>
      <c r="N350" s="95">
        <v>101.49</v>
      </c>
      <c r="O350" s="125">
        <v>8.6382600000000007</v>
      </c>
      <c r="P350" s="32">
        <v>1.6629545344095108E-4</v>
      </c>
      <c r="Q350" s="32">
        <v>7.2246637290359308E-6</v>
      </c>
      <c r="R350" s="18"/>
    </row>
    <row r="351" spans="2:18" x14ac:dyDescent="0.2">
      <c r="B351" s="23" t="s">
        <v>3436</v>
      </c>
      <c r="C351" s="32" t="s">
        <v>234</v>
      </c>
      <c r="D351" s="32" t="s">
        <v>3437</v>
      </c>
      <c r="E351" s="32" t="s">
        <v>234</v>
      </c>
      <c r="F351" s="95" t="s">
        <v>546</v>
      </c>
      <c r="G351" s="95" t="s">
        <v>3438</v>
      </c>
      <c r="H351" s="95" t="s">
        <v>234</v>
      </c>
      <c r="I351" s="104">
        <v>1.1499999999999999</v>
      </c>
      <c r="J351" s="95" t="s">
        <v>135</v>
      </c>
      <c r="K351" s="32">
        <v>0.125</v>
      </c>
      <c r="L351" s="32">
        <v>0.1197</v>
      </c>
      <c r="M351" s="154">
        <v>78628.289999999994</v>
      </c>
      <c r="N351" s="95">
        <v>115.3</v>
      </c>
      <c r="O351" s="125">
        <v>329.27136999999999</v>
      </c>
      <c r="P351" s="32">
        <v>6.3388149672819723E-3</v>
      </c>
      <c r="Q351" s="32">
        <v>2.7538820594066041E-4</v>
      </c>
      <c r="R351" s="18"/>
    </row>
    <row r="352" spans="2:18" x14ac:dyDescent="0.2">
      <c r="B352" s="23" t="s">
        <v>3455</v>
      </c>
      <c r="C352" s="32" t="s">
        <v>234</v>
      </c>
      <c r="D352" s="32" t="s">
        <v>3456</v>
      </c>
      <c r="E352" s="32" t="s">
        <v>234</v>
      </c>
      <c r="F352" s="95" t="s">
        <v>546</v>
      </c>
      <c r="G352" s="95" t="s">
        <v>3394</v>
      </c>
      <c r="H352" s="95" t="s">
        <v>234</v>
      </c>
      <c r="I352" s="104">
        <v>1.71</v>
      </c>
      <c r="J352" s="95" t="s">
        <v>135</v>
      </c>
      <c r="K352" s="32">
        <v>4.6945000476837161E-2</v>
      </c>
      <c r="L352" s="32">
        <v>4.4999999999999998E-2</v>
      </c>
      <c r="M352" s="154">
        <v>126355.93243779917</v>
      </c>
      <c r="N352" s="95">
        <v>100.35</v>
      </c>
      <c r="O352" s="125">
        <v>460.53098320109598</v>
      </c>
      <c r="P352" s="32">
        <v>8.8656984942607972E-3</v>
      </c>
      <c r="Q352" s="32">
        <v>3.8516801884062456E-4</v>
      </c>
      <c r="R352" s="18"/>
    </row>
    <row r="353" spans="2:18" x14ac:dyDescent="0.2">
      <c r="B353" s="23" t="s">
        <v>3455</v>
      </c>
      <c r="C353" s="32" t="s">
        <v>234</v>
      </c>
      <c r="D353" s="32" t="s">
        <v>3471</v>
      </c>
      <c r="E353" s="32" t="s">
        <v>234</v>
      </c>
      <c r="F353" s="95" t="s">
        <v>546</v>
      </c>
      <c r="G353" s="95" t="s">
        <v>3472</v>
      </c>
      <c r="H353" s="95" t="s">
        <v>234</v>
      </c>
      <c r="I353" s="104">
        <v>1.71</v>
      </c>
      <c r="J353" s="95" t="s">
        <v>135</v>
      </c>
      <c r="K353" s="32">
        <v>4.6945000476837161E-2</v>
      </c>
      <c r="L353" s="32">
        <v>4.4999999999999998E-2</v>
      </c>
      <c r="M353" s="154">
        <v>149.5451035367966</v>
      </c>
      <c r="N353" s="95">
        <v>100.35</v>
      </c>
      <c r="O353" s="125">
        <v>0.54504878913561883</v>
      </c>
      <c r="P353" s="32">
        <v>1.0492753811155146E-5</v>
      </c>
      <c r="Q353" s="32">
        <v>4.5585502374587684E-7</v>
      </c>
      <c r="R353" s="18"/>
    </row>
    <row r="354" spans="2:18" x14ac:dyDescent="0.2">
      <c r="B354" s="23" t="s">
        <v>3455</v>
      </c>
      <c r="C354" s="32" t="s">
        <v>234</v>
      </c>
      <c r="D354" s="32" t="s">
        <v>3500</v>
      </c>
      <c r="E354" s="32" t="s">
        <v>234</v>
      </c>
      <c r="F354" s="95" t="s">
        <v>546</v>
      </c>
      <c r="G354" s="95" t="s">
        <v>3501</v>
      </c>
      <c r="H354" s="95" t="s">
        <v>234</v>
      </c>
      <c r="I354" s="104">
        <v>1.71</v>
      </c>
      <c r="J354" s="95" t="s">
        <v>135</v>
      </c>
      <c r="K354" s="32">
        <v>4.6945000476837161E-2</v>
      </c>
      <c r="L354" s="32">
        <v>4.4999999999999998E-2</v>
      </c>
      <c r="M354" s="154">
        <v>104.71968426183665</v>
      </c>
      <c r="N354" s="95">
        <v>100.35</v>
      </c>
      <c r="O354" s="125">
        <v>0.38167307390460536</v>
      </c>
      <c r="P354" s="32">
        <v>7.3476020507796686E-6</v>
      </c>
      <c r="Q354" s="32">
        <v>3.1921470451089134E-7</v>
      </c>
      <c r="R354" s="18"/>
    </row>
    <row r="355" spans="2:18" x14ac:dyDescent="0.2">
      <c r="B355" s="23" t="s">
        <v>3455</v>
      </c>
      <c r="C355" s="32" t="s">
        <v>234</v>
      </c>
      <c r="D355" s="32" t="s">
        <v>3512</v>
      </c>
      <c r="E355" s="32" t="s">
        <v>234</v>
      </c>
      <c r="F355" s="95" t="s">
        <v>546</v>
      </c>
      <c r="G355" s="95" t="s">
        <v>3513</v>
      </c>
      <c r="H355" s="95" t="s">
        <v>234</v>
      </c>
      <c r="I355" s="104">
        <v>1.71</v>
      </c>
      <c r="J355" s="95" t="s">
        <v>135</v>
      </c>
      <c r="K355" s="32">
        <v>4.6945000476837161E-2</v>
      </c>
      <c r="L355" s="32">
        <v>4.4999999999999998E-2</v>
      </c>
      <c r="M355" s="154">
        <v>2629.4412488711346</v>
      </c>
      <c r="N355" s="95">
        <v>100.35</v>
      </c>
      <c r="O355" s="125">
        <v>9.5835560315749486</v>
      </c>
      <c r="P355" s="32">
        <v>1.8449338128830546E-4</v>
      </c>
      <c r="Q355" s="32">
        <v>8.0152680813616448E-6</v>
      </c>
      <c r="R355" s="18"/>
    </row>
    <row r="356" spans="2:18" x14ac:dyDescent="0.2">
      <c r="B356" s="23" t="s">
        <v>3455</v>
      </c>
      <c r="C356" s="32" t="s">
        <v>234</v>
      </c>
      <c r="D356" s="32" t="s">
        <v>3522</v>
      </c>
      <c r="E356" s="32" t="s">
        <v>234</v>
      </c>
      <c r="F356" s="95" t="s">
        <v>546</v>
      </c>
      <c r="G356" s="95" t="s">
        <v>477</v>
      </c>
      <c r="H356" s="95" t="s">
        <v>234</v>
      </c>
      <c r="I356" s="104">
        <v>1.71</v>
      </c>
      <c r="J356" s="95" t="s">
        <v>135</v>
      </c>
      <c r="K356" s="32">
        <v>4.6945000476837161E-2</v>
      </c>
      <c r="L356" s="32">
        <v>4.4999999999999998E-2</v>
      </c>
      <c r="M356" s="154">
        <v>252.98960657091411</v>
      </c>
      <c r="N356" s="95">
        <v>100.35</v>
      </c>
      <c r="O356" s="125">
        <v>0.92207419959748715</v>
      </c>
      <c r="P356" s="32">
        <v>1.7750883526111293E-5</v>
      </c>
      <c r="Q356" s="32">
        <v>7.7118262535647254E-7</v>
      </c>
      <c r="R356" s="18"/>
    </row>
    <row r="357" spans="2:18" x14ac:dyDescent="0.2">
      <c r="B357" s="23" t="s">
        <v>3478</v>
      </c>
      <c r="C357" s="32" t="s">
        <v>2947</v>
      </c>
      <c r="D357" s="32" t="s">
        <v>3479</v>
      </c>
      <c r="E357" s="32" t="s">
        <v>234</v>
      </c>
      <c r="F357" s="95" t="s">
        <v>546</v>
      </c>
      <c r="G357" s="95" t="s">
        <v>3480</v>
      </c>
      <c r="H357" s="95" t="s">
        <v>234</v>
      </c>
      <c r="I357" s="104">
        <v>3.44</v>
      </c>
      <c r="J357" s="95" t="s">
        <v>135</v>
      </c>
      <c r="K357" s="32">
        <v>6.0997500000000003E-2</v>
      </c>
      <c r="L357" s="32">
        <v>7.0699999999999999E-2</v>
      </c>
      <c r="M357" s="154">
        <v>188030.11679397343</v>
      </c>
      <c r="N357" s="95">
        <v>99.83</v>
      </c>
      <c r="O357" s="125">
        <v>681.76441103440095</v>
      </c>
      <c r="P357" s="32">
        <v>1.3124671157486421E-2</v>
      </c>
      <c r="Q357" s="32">
        <v>5.7019800424481083E-4</v>
      </c>
      <c r="R357" s="18"/>
    </row>
    <row r="358" spans="2:18" x14ac:dyDescent="0.2">
      <c r="B358" s="23" t="s">
        <v>3478</v>
      </c>
      <c r="C358" s="32" t="s">
        <v>2947</v>
      </c>
      <c r="D358" s="32" t="s">
        <v>3484</v>
      </c>
      <c r="E358" s="32" t="s">
        <v>234</v>
      </c>
      <c r="F358" s="95" t="s">
        <v>546</v>
      </c>
      <c r="G358" s="95" t="s">
        <v>3485</v>
      </c>
      <c r="H358" s="95" t="s">
        <v>234</v>
      </c>
      <c r="I358" s="104">
        <v>3.44</v>
      </c>
      <c r="J358" s="95" t="s">
        <v>135</v>
      </c>
      <c r="K358" s="32">
        <v>6.0997500000000003E-2</v>
      </c>
      <c r="L358" s="32">
        <v>7.0699999999999999E-2</v>
      </c>
      <c r="M358" s="154">
        <v>3114.7308520197066</v>
      </c>
      <c r="N358" s="95">
        <v>99.83</v>
      </c>
      <c r="O358" s="125">
        <v>11.293470842220449</v>
      </c>
      <c r="P358" s="32">
        <v>2.1741101270732869E-4</v>
      </c>
      <c r="Q358" s="32">
        <v>9.4453662159642023E-6</v>
      </c>
      <c r="R358" s="18"/>
    </row>
    <row r="359" spans="2:18" x14ac:dyDescent="0.2">
      <c r="B359" s="23" t="s">
        <v>3478</v>
      </c>
      <c r="C359" s="32" t="s">
        <v>2947</v>
      </c>
      <c r="D359" s="32" t="s">
        <v>3487</v>
      </c>
      <c r="E359" s="32" t="s">
        <v>234</v>
      </c>
      <c r="F359" s="95" t="s">
        <v>546</v>
      </c>
      <c r="G359" s="95" t="s">
        <v>1424</v>
      </c>
      <c r="H359" s="95" t="s">
        <v>234</v>
      </c>
      <c r="I359" s="104">
        <v>3.44</v>
      </c>
      <c r="J359" s="95" t="s">
        <v>135</v>
      </c>
      <c r="K359" s="32">
        <v>6.0997500000000003E-2</v>
      </c>
      <c r="L359" s="32">
        <v>7.0699999999999999E-2</v>
      </c>
      <c r="M359" s="154">
        <v>1280.4726002337482</v>
      </c>
      <c r="N359" s="95">
        <v>99.83</v>
      </c>
      <c r="O359" s="125">
        <v>4.642770331588733</v>
      </c>
      <c r="P359" s="32">
        <v>8.9378138365103972E-5</v>
      </c>
      <c r="Q359" s="32">
        <v>3.8830105156447293E-6</v>
      </c>
      <c r="R359" s="18"/>
    </row>
    <row r="360" spans="2:18" x14ac:dyDescent="0.2">
      <c r="B360" s="23" t="s">
        <v>3478</v>
      </c>
      <c r="C360" s="32" t="s">
        <v>2947</v>
      </c>
      <c r="D360" s="32" t="s">
        <v>3491</v>
      </c>
      <c r="E360" s="32" t="s">
        <v>234</v>
      </c>
      <c r="F360" s="95" t="s">
        <v>546</v>
      </c>
      <c r="G360" s="95" t="s">
        <v>3492</v>
      </c>
      <c r="H360" s="95" t="s">
        <v>234</v>
      </c>
      <c r="I360" s="104">
        <v>3.44</v>
      </c>
      <c r="J360" s="95" t="s">
        <v>135</v>
      </c>
      <c r="K360" s="32">
        <v>6.0997500000000003E-2</v>
      </c>
      <c r="L360" s="32">
        <v>7.0699999999999999E-2</v>
      </c>
      <c r="M360" s="154">
        <v>955.06155543568252</v>
      </c>
      <c r="N360" s="95">
        <v>99.83</v>
      </c>
      <c r="O360" s="125">
        <v>3.4628865993056013</v>
      </c>
      <c r="P360" s="32">
        <v>6.666415426788705E-5</v>
      </c>
      <c r="Q360" s="32">
        <v>2.8962072468029158E-6</v>
      </c>
      <c r="R360" s="18"/>
    </row>
    <row r="361" spans="2:18" x14ac:dyDescent="0.2">
      <c r="B361" s="23" t="s">
        <v>3478</v>
      </c>
      <c r="C361" s="32" t="s">
        <v>2947</v>
      </c>
      <c r="D361" s="32" t="s">
        <v>3495</v>
      </c>
      <c r="E361" s="32" t="s">
        <v>234</v>
      </c>
      <c r="F361" s="95" t="s">
        <v>546</v>
      </c>
      <c r="G361" s="95" t="s">
        <v>3038</v>
      </c>
      <c r="H361" s="95" t="s">
        <v>234</v>
      </c>
      <c r="I361" s="104">
        <v>3.44</v>
      </c>
      <c r="J361" s="95" t="s">
        <v>135</v>
      </c>
      <c r="K361" s="32">
        <v>6.0997500000000003E-2</v>
      </c>
      <c r="L361" s="32">
        <v>7.0699999999999999E-2</v>
      </c>
      <c r="M361" s="154">
        <v>7408.8652999389042</v>
      </c>
      <c r="N361" s="95">
        <v>99.83</v>
      </c>
      <c r="O361" s="125">
        <v>26.863253448517721</v>
      </c>
      <c r="P361" s="32">
        <v>5.1714545673786692E-4</v>
      </c>
      <c r="Q361" s="32">
        <v>2.2467252992316201E-5</v>
      </c>
      <c r="R361" s="18"/>
    </row>
    <row r="362" spans="2:18" x14ac:dyDescent="0.2">
      <c r="B362" s="23" t="s">
        <v>3481</v>
      </c>
      <c r="C362" s="32" t="s">
        <v>2947</v>
      </c>
      <c r="D362" s="32" t="s">
        <v>3482</v>
      </c>
      <c r="E362" s="32" t="s">
        <v>234</v>
      </c>
      <c r="F362" s="95" t="s">
        <v>546</v>
      </c>
      <c r="G362" s="95" t="s">
        <v>3483</v>
      </c>
      <c r="H362" s="95" t="s">
        <v>234</v>
      </c>
      <c r="I362" s="104">
        <v>5.45</v>
      </c>
      <c r="J362" s="95" t="s">
        <v>135</v>
      </c>
      <c r="K362" s="32">
        <v>5.7445000000000003E-2</v>
      </c>
      <c r="L362" s="32">
        <v>7.3099999999999998E-2</v>
      </c>
      <c r="M362" s="154">
        <v>14413.167694844418</v>
      </c>
      <c r="N362" s="95">
        <v>99.82</v>
      </c>
      <c r="O362" s="125">
        <v>52.254397512838139</v>
      </c>
      <c r="P362" s="32">
        <v>1.0059512828603358E-3</v>
      </c>
      <c r="Q362" s="32">
        <v>4.3703297931947754E-5</v>
      </c>
      <c r="R362" s="18"/>
    </row>
    <row r="363" spans="2:18" x14ac:dyDescent="0.2">
      <c r="B363" s="23" t="s">
        <v>3481</v>
      </c>
      <c r="C363" s="32" t="s">
        <v>2947</v>
      </c>
      <c r="D363" s="32" t="s">
        <v>3486</v>
      </c>
      <c r="E363" s="32" t="s">
        <v>234</v>
      </c>
      <c r="F363" s="95" t="s">
        <v>234</v>
      </c>
      <c r="G363" s="95" t="s">
        <v>3465</v>
      </c>
      <c r="H363" s="95" t="s">
        <v>234</v>
      </c>
      <c r="I363" s="104">
        <v>0</v>
      </c>
      <c r="J363" s="95" t="s">
        <v>240</v>
      </c>
      <c r="K363" s="32">
        <v>5.8497500000000001E-2</v>
      </c>
      <c r="L363" s="32">
        <v>0</v>
      </c>
      <c r="M363" s="154">
        <v>-17867.988511298448</v>
      </c>
      <c r="N363" s="95">
        <v>92.567499999999995</v>
      </c>
      <c r="O363" s="125">
        <v>-16.539962368917458</v>
      </c>
      <c r="P363" s="32">
        <v>-3.1841140947776474E-4</v>
      </c>
      <c r="Q363" s="32">
        <v>-1.3833302795509414E-5</v>
      </c>
      <c r="R363" s="18"/>
    </row>
    <row r="364" spans="2:18" x14ac:dyDescent="0.2">
      <c r="B364" s="23" t="s">
        <v>3481</v>
      </c>
      <c r="C364" s="32" t="s">
        <v>2947</v>
      </c>
      <c r="D364" s="32" t="s">
        <v>3493</v>
      </c>
      <c r="E364" s="32" t="s">
        <v>234</v>
      </c>
      <c r="F364" s="95" t="s">
        <v>546</v>
      </c>
      <c r="G364" s="95" t="s">
        <v>3474</v>
      </c>
      <c r="H364" s="95" t="s">
        <v>234</v>
      </c>
      <c r="I364" s="104">
        <v>5.45</v>
      </c>
      <c r="J364" s="95" t="s">
        <v>135</v>
      </c>
      <c r="K364" s="32">
        <v>5.7445000000000003E-2</v>
      </c>
      <c r="L364" s="32">
        <v>7.3099999999999998E-2</v>
      </c>
      <c r="M364" s="154">
        <v>7552.2044545031931</v>
      </c>
      <c r="N364" s="95">
        <v>99.82</v>
      </c>
      <c r="O364" s="125">
        <v>27.380233235297368</v>
      </c>
      <c r="P364" s="32">
        <v>5.2709785317677112E-4</v>
      </c>
      <c r="Q364" s="32">
        <v>2.2899632327297049E-5</v>
      </c>
      <c r="R364" s="18"/>
    </row>
    <row r="365" spans="2:18" x14ac:dyDescent="0.2">
      <c r="B365" s="23" t="s">
        <v>3481</v>
      </c>
      <c r="C365" s="32" t="s">
        <v>2947</v>
      </c>
      <c r="D365" s="32" t="s">
        <v>3494</v>
      </c>
      <c r="E365" s="32" t="s">
        <v>234</v>
      </c>
      <c r="F365" s="95" t="s">
        <v>546</v>
      </c>
      <c r="G365" s="95" t="s">
        <v>884</v>
      </c>
      <c r="H365" s="95" t="s">
        <v>234</v>
      </c>
      <c r="I365" s="104">
        <v>5.45</v>
      </c>
      <c r="J365" s="95" t="s">
        <v>135</v>
      </c>
      <c r="K365" s="32">
        <v>5.7445000000000003E-2</v>
      </c>
      <c r="L365" s="32">
        <v>7.3099999999999998E-2</v>
      </c>
      <c r="M365" s="154">
        <v>16220.710985627187</v>
      </c>
      <c r="N365" s="95">
        <v>99.82</v>
      </c>
      <c r="O365" s="125">
        <v>58.807577724763526</v>
      </c>
      <c r="P365" s="32">
        <v>1.1321067904304252E-3</v>
      </c>
      <c r="Q365" s="32">
        <v>4.9184091909778164E-5</v>
      </c>
      <c r="R365" s="18"/>
    </row>
    <row r="366" spans="2:18" x14ac:dyDescent="0.2">
      <c r="B366" s="23" t="s">
        <v>3481</v>
      </c>
      <c r="C366" s="32" t="s">
        <v>2947</v>
      </c>
      <c r="D366" s="32" t="s">
        <v>3502</v>
      </c>
      <c r="E366" s="32" t="s">
        <v>234</v>
      </c>
      <c r="F366" s="95" t="s">
        <v>546</v>
      </c>
      <c r="G366" s="95" t="s">
        <v>872</v>
      </c>
      <c r="H366" s="95" t="s">
        <v>234</v>
      </c>
      <c r="I366" s="104">
        <v>5.45</v>
      </c>
      <c r="J366" s="95" t="s">
        <v>135</v>
      </c>
      <c r="K366" s="32">
        <v>5.7445000000000003E-2</v>
      </c>
      <c r="L366" s="32">
        <v>7.3099999999999998E-2</v>
      </c>
      <c r="M366" s="154">
        <v>16455.323049934545</v>
      </c>
      <c r="N366" s="95">
        <v>99.82</v>
      </c>
      <c r="O366" s="125">
        <v>59.658154994001848</v>
      </c>
      <c r="P366" s="32">
        <v>1.1484812839828943E-3</v>
      </c>
      <c r="Q366" s="32">
        <v>4.9895477622387945E-5</v>
      </c>
      <c r="R366" s="18"/>
    </row>
    <row r="367" spans="2:18" x14ac:dyDescent="0.2">
      <c r="B367" s="23" t="s">
        <v>3481</v>
      </c>
      <c r="C367" s="32" t="s">
        <v>234</v>
      </c>
      <c r="D367" s="32" t="s">
        <v>3514</v>
      </c>
      <c r="E367" s="32" t="s">
        <v>234</v>
      </c>
      <c r="F367" s="95" t="s">
        <v>546</v>
      </c>
      <c r="G367" s="95" t="s">
        <v>3515</v>
      </c>
      <c r="H367" s="95" t="s">
        <v>234</v>
      </c>
      <c r="I367" s="104">
        <v>5.45</v>
      </c>
      <c r="J367" s="95" t="s">
        <v>135</v>
      </c>
      <c r="K367" s="32">
        <v>5.7445000000000003E-2</v>
      </c>
      <c r="L367" s="32">
        <v>7.3099999999999998E-2</v>
      </c>
      <c r="M367" s="154">
        <v>11867.127235360816</v>
      </c>
      <c r="N367" s="95">
        <v>99.82</v>
      </c>
      <c r="O367" s="125">
        <v>43.023823539141709</v>
      </c>
      <c r="P367" s="32">
        <v>8.2825317184306044E-4</v>
      </c>
      <c r="Q367" s="32">
        <v>3.5983248641240176E-5</v>
      </c>
      <c r="R367" s="18"/>
    </row>
    <row r="368" spans="2:18" x14ac:dyDescent="0.2">
      <c r="B368" s="23" t="s">
        <v>3481</v>
      </c>
      <c r="C368" s="32" t="s">
        <v>234</v>
      </c>
      <c r="D368" s="32" t="s">
        <v>3520</v>
      </c>
      <c r="E368" s="32" t="s">
        <v>234</v>
      </c>
      <c r="F368" s="95" t="s">
        <v>546</v>
      </c>
      <c r="G368" s="95" t="s">
        <v>2863</v>
      </c>
      <c r="H368" s="95" t="s">
        <v>234</v>
      </c>
      <c r="I368" s="104">
        <v>5.45</v>
      </c>
      <c r="J368" s="95" t="s">
        <v>135</v>
      </c>
      <c r="K368" s="32">
        <v>5.7445000000000003E-2</v>
      </c>
      <c r="L368" s="32">
        <v>7.3099999999999998E-2</v>
      </c>
      <c r="M368" s="154">
        <v>10517.358457943255</v>
      </c>
      <c r="N368" s="95">
        <v>99.82</v>
      </c>
      <c r="O368" s="125">
        <v>38.130287586563078</v>
      </c>
      <c r="P368" s="32">
        <v>7.3404753550383695E-4</v>
      </c>
      <c r="Q368" s="32">
        <v>3.189050870248768E-5</v>
      </c>
      <c r="R368" s="18"/>
    </row>
    <row r="369" spans="2:18" x14ac:dyDescent="0.2">
      <c r="B369" s="23" t="s">
        <v>3481</v>
      </c>
      <c r="C369" s="32" t="s">
        <v>234</v>
      </c>
      <c r="D369" s="32" t="s">
        <v>3525</v>
      </c>
      <c r="E369" s="32" t="s">
        <v>234</v>
      </c>
      <c r="F369" s="95" t="s">
        <v>546</v>
      </c>
      <c r="G369" s="95" t="s">
        <v>2691</v>
      </c>
      <c r="H369" s="95" t="s">
        <v>234</v>
      </c>
      <c r="I369" s="104">
        <v>5.45</v>
      </c>
      <c r="J369" s="95" t="s">
        <v>135</v>
      </c>
      <c r="K369" s="32">
        <v>5.7445000000000003E-2</v>
      </c>
      <c r="L369" s="32">
        <v>7.3099999999999998E-2</v>
      </c>
      <c r="M369" s="154">
        <v>7248.7209581384031</v>
      </c>
      <c r="N369" s="95">
        <v>99.82</v>
      </c>
      <c r="O369" s="125">
        <v>26.27996524286079</v>
      </c>
      <c r="P369" s="32">
        <v>5.0591655454616661E-4</v>
      </c>
      <c r="Q369" s="32">
        <v>2.1979416189188711E-5</v>
      </c>
      <c r="R369" s="18"/>
    </row>
    <row r="370" spans="2:18" x14ac:dyDescent="0.2">
      <c r="B370" s="23" t="s">
        <v>3459</v>
      </c>
      <c r="C370" s="32" t="s">
        <v>234</v>
      </c>
      <c r="D370" s="32" t="s">
        <v>3460</v>
      </c>
      <c r="E370" s="32" t="s">
        <v>234</v>
      </c>
      <c r="F370" s="95" t="s">
        <v>546</v>
      </c>
      <c r="G370" s="95" t="s">
        <v>3022</v>
      </c>
      <c r="H370" s="95" t="s">
        <v>234</v>
      </c>
      <c r="I370" s="104">
        <v>3.59</v>
      </c>
      <c r="J370" s="95" t="s">
        <v>135</v>
      </c>
      <c r="K370" s="32">
        <v>5.2445000000000006E-2</v>
      </c>
      <c r="L370" s="32">
        <v>6.3200000000000006E-2</v>
      </c>
      <c r="M370" s="154">
        <v>82201.984013593203</v>
      </c>
      <c r="N370" s="95">
        <v>100.43</v>
      </c>
      <c r="O370" s="125">
        <v>299.84140361909078</v>
      </c>
      <c r="P370" s="32">
        <v>5.7722576277176108E-3</v>
      </c>
      <c r="Q370" s="32">
        <v>2.5077426625154462E-4</v>
      </c>
      <c r="R370" s="18"/>
    </row>
    <row r="371" spans="2:18" x14ac:dyDescent="0.2">
      <c r="B371" s="23" t="s">
        <v>3459</v>
      </c>
      <c r="C371" s="32" t="s">
        <v>234</v>
      </c>
      <c r="D371" s="32" t="s">
        <v>3464</v>
      </c>
      <c r="E371" s="32" t="s">
        <v>234</v>
      </c>
      <c r="F371" s="95" t="s">
        <v>546</v>
      </c>
      <c r="G371" s="95" t="s">
        <v>3465</v>
      </c>
      <c r="H371" s="95" t="s">
        <v>234</v>
      </c>
      <c r="I371" s="104">
        <v>3.59</v>
      </c>
      <c r="J371" s="95" t="s">
        <v>135</v>
      </c>
      <c r="K371" s="32">
        <v>5.2445000000000006E-2</v>
      </c>
      <c r="L371" s="32">
        <v>6.3200000000000006E-2</v>
      </c>
      <c r="M371" s="154">
        <v>289.17682725891768</v>
      </c>
      <c r="N371" s="95">
        <v>100.43</v>
      </c>
      <c r="O371" s="125">
        <v>1.054806430878388</v>
      </c>
      <c r="P371" s="32">
        <v>2.0306116476622924E-5</v>
      </c>
      <c r="Q371" s="32">
        <v>8.821940717599302E-7</v>
      </c>
      <c r="R371" s="18"/>
    </row>
    <row r="372" spans="2:18" x14ac:dyDescent="0.2">
      <c r="B372" s="23" t="s">
        <v>3459</v>
      </c>
      <c r="C372" s="32" t="s">
        <v>234</v>
      </c>
      <c r="D372" s="32" t="s">
        <v>3466</v>
      </c>
      <c r="E372" s="32" t="s">
        <v>234</v>
      </c>
      <c r="F372" s="95" t="s">
        <v>546</v>
      </c>
      <c r="G372" s="95" t="s">
        <v>3467</v>
      </c>
      <c r="H372" s="95" t="s">
        <v>234</v>
      </c>
      <c r="I372" s="104">
        <v>3.59</v>
      </c>
      <c r="J372" s="95" t="s">
        <v>135</v>
      </c>
      <c r="K372" s="32">
        <v>5.2445000000000006E-2</v>
      </c>
      <c r="L372" s="32">
        <v>6.3200000000000006E-2</v>
      </c>
      <c r="M372" s="154">
        <v>832.76800462262634</v>
      </c>
      <c r="N372" s="95">
        <v>100.43</v>
      </c>
      <c r="O372" s="125">
        <v>3.0376191871638762</v>
      </c>
      <c r="P372" s="32">
        <v>5.8477316046327614E-5</v>
      </c>
      <c r="Q372" s="32">
        <v>2.5405321400521008E-6</v>
      </c>
      <c r="R372" s="18"/>
    </row>
    <row r="373" spans="2:18" x14ac:dyDescent="0.2">
      <c r="B373" s="23" t="s">
        <v>3459</v>
      </c>
      <c r="C373" s="32" t="s">
        <v>234</v>
      </c>
      <c r="D373" s="32" t="s">
        <v>3473</v>
      </c>
      <c r="E373" s="32" t="s">
        <v>234</v>
      </c>
      <c r="F373" s="95" t="s">
        <v>546</v>
      </c>
      <c r="G373" s="95" t="s">
        <v>3474</v>
      </c>
      <c r="H373" s="95" t="s">
        <v>234</v>
      </c>
      <c r="I373" s="104">
        <v>3.59</v>
      </c>
      <c r="J373" s="95" t="s">
        <v>135</v>
      </c>
      <c r="K373" s="32">
        <v>5.2445000000000006E-2</v>
      </c>
      <c r="L373" s="32">
        <v>6.3200000000000006E-2</v>
      </c>
      <c r="M373" s="154">
        <v>975.2686644238554</v>
      </c>
      <c r="N373" s="95">
        <v>100.43</v>
      </c>
      <c r="O373" s="125">
        <v>3.5574071392515898</v>
      </c>
      <c r="P373" s="32">
        <v>6.8483772576412338E-5</v>
      </c>
      <c r="Q373" s="32">
        <v>2.9752601019608616E-6</v>
      </c>
      <c r="R373" s="18"/>
    </row>
    <row r="374" spans="2:18" x14ac:dyDescent="0.2">
      <c r="B374" s="23" t="s">
        <v>3459</v>
      </c>
      <c r="C374" s="32" t="s">
        <v>234</v>
      </c>
      <c r="D374" s="32" t="s">
        <v>3476</v>
      </c>
      <c r="E374" s="32" t="s">
        <v>234</v>
      </c>
      <c r="F374" s="95" t="s">
        <v>546</v>
      </c>
      <c r="G374" s="95" t="s">
        <v>3477</v>
      </c>
      <c r="H374" s="95" t="s">
        <v>234</v>
      </c>
      <c r="I374" s="104">
        <v>3.59</v>
      </c>
      <c r="J374" s="95" t="s">
        <v>135</v>
      </c>
      <c r="K374" s="32">
        <v>5.2445000000000006E-2</v>
      </c>
      <c r="L374" s="32">
        <v>6.3200000000000006E-2</v>
      </c>
      <c r="M374" s="154">
        <v>63.358790091494456</v>
      </c>
      <c r="N374" s="95">
        <v>100.43</v>
      </c>
      <c r="O374" s="125">
        <v>0.23110858206449461</v>
      </c>
      <c r="P374" s="32">
        <v>4.4490796119253625E-6</v>
      </c>
      <c r="Q374" s="32">
        <v>1.932891334956667E-7</v>
      </c>
      <c r="R374" s="18"/>
    </row>
    <row r="375" spans="2:18" x14ac:dyDescent="0.2">
      <c r="B375" s="23" t="s">
        <v>3459</v>
      </c>
      <c r="C375" s="32" t="s">
        <v>234</v>
      </c>
      <c r="D375" s="32" t="s">
        <v>3496</v>
      </c>
      <c r="E375" s="32" t="s">
        <v>234</v>
      </c>
      <c r="F375" s="95" t="s">
        <v>546</v>
      </c>
      <c r="G375" s="95" t="s">
        <v>3497</v>
      </c>
      <c r="H375" s="95" t="s">
        <v>234</v>
      </c>
      <c r="I375" s="104">
        <v>3.59</v>
      </c>
      <c r="J375" s="95" t="s">
        <v>135</v>
      </c>
      <c r="K375" s="32">
        <v>5.2445000000000006E-2</v>
      </c>
      <c r="L375" s="32">
        <v>6.3200000000000006E-2</v>
      </c>
      <c r="M375" s="154">
        <v>294.83684425618122</v>
      </c>
      <c r="N375" s="95">
        <v>100.43</v>
      </c>
      <c r="O375" s="125">
        <v>1.0754520589128369</v>
      </c>
      <c r="P375" s="32">
        <v>2.0703566203253277E-5</v>
      </c>
      <c r="Q375" s="32">
        <v>8.9946117416523528E-7</v>
      </c>
      <c r="R375" s="18"/>
    </row>
    <row r="376" spans="2:18" x14ac:dyDescent="0.2">
      <c r="B376" s="23" t="s">
        <v>3459</v>
      </c>
      <c r="C376" s="32" t="s">
        <v>234</v>
      </c>
      <c r="D376" s="32" t="s">
        <v>3509</v>
      </c>
      <c r="E376" s="32" t="s">
        <v>234</v>
      </c>
      <c r="F376" s="95" t="s">
        <v>546</v>
      </c>
      <c r="G376" s="95" t="s">
        <v>3510</v>
      </c>
      <c r="H376" s="95" t="s">
        <v>234</v>
      </c>
      <c r="I376" s="104">
        <v>3.59</v>
      </c>
      <c r="J376" s="95" t="s">
        <v>135</v>
      </c>
      <c r="K376" s="32">
        <v>5.2445000000000006E-2</v>
      </c>
      <c r="L376" s="32">
        <v>6.3200000000000006E-2</v>
      </c>
      <c r="M376" s="154">
        <v>419.5592750981325</v>
      </c>
      <c r="N376" s="95">
        <v>100.43</v>
      </c>
      <c r="O376" s="125">
        <v>1.5303917458632255</v>
      </c>
      <c r="P376" s="32">
        <v>2.9461626452620529E-5</v>
      </c>
      <c r="Q376" s="32">
        <v>1.2799528768008855E-6</v>
      </c>
      <c r="R376" s="18"/>
    </row>
    <row r="377" spans="2:18" x14ac:dyDescent="0.2">
      <c r="B377" s="23" t="s">
        <v>3459</v>
      </c>
      <c r="C377" s="32" t="s">
        <v>234</v>
      </c>
      <c r="D377" s="32" t="s">
        <v>3511</v>
      </c>
      <c r="E377" s="32" t="s">
        <v>234</v>
      </c>
      <c r="F377" s="95" t="s">
        <v>546</v>
      </c>
      <c r="G377" s="95" t="s">
        <v>493</v>
      </c>
      <c r="H377" s="95" t="s">
        <v>234</v>
      </c>
      <c r="I377" s="104">
        <v>3.59</v>
      </c>
      <c r="J377" s="95" t="s">
        <v>135</v>
      </c>
      <c r="K377" s="32">
        <v>5.2445000000000006E-2</v>
      </c>
      <c r="L377" s="32">
        <v>6.3200000000000006E-2</v>
      </c>
      <c r="M377" s="154">
        <v>201.44399227551523</v>
      </c>
      <c r="N377" s="95">
        <v>100.43</v>
      </c>
      <c r="O377" s="125">
        <v>0.73479062459170419</v>
      </c>
      <c r="P377" s="32">
        <v>1.4145480698732973E-5</v>
      </c>
      <c r="Q377" s="32">
        <v>6.1454681543775499E-7</v>
      </c>
      <c r="R377" s="18"/>
    </row>
    <row r="378" spans="2:18" x14ac:dyDescent="0.2">
      <c r="B378" s="23" t="s">
        <v>3459</v>
      </c>
      <c r="C378" s="32" t="s">
        <v>234</v>
      </c>
      <c r="D378" s="32" t="s">
        <v>3516</v>
      </c>
      <c r="E378" s="32" t="s">
        <v>234</v>
      </c>
      <c r="F378" s="95" t="s">
        <v>546</v>
      </c>
      <c r="G378" s="95" t="s">
        <v>3517</v>
      </c>
      <c r="H378" s="95" t="s">
        <v>234</v>
      </c>
      <c r="I378" s="104">
        <v>3.59</v>
      </c>
      <c r="J378" s="95" t="s">
        <v>135</v>
      </c>
      <c r="K378" s="32">
        <v>5.2445000000000006E-2</v>
      </c>
      <c r="L378" s="32">
        <v>6.3200000000000006E-2</v>
      </c>
      <c r="M378" s="154">
        <v>174.88746090888819</v>
      </c>
      <c r="N378" s="95">
        <v>100.43</v>
      </c>
      <c r="O378" s="125">
        <v>0.63792254759439881</v>
      </c>
      <c r="P378" s="32">
        <v>1.2280669870137879E-5</v>
      </c>
      <c r="Q378" s="32">
        <v>5.3353058272608716E-7</v>
      </c>
      <c r="R378" s="18"/>
    </row>
    <row r="379" spans="2:18" x14ac:dyDescent="0.2">
      <c r="B379" s="23" t="s">
        <v>3459</v>
      </c>
      <c r="C379" s="32" t="s">
        <v>234</v>
      </c>
      <c r="D379" s="32" t="s">
        <v>3521</v>
      </c>
      <c r="E379" s="32" t="s">
        <v>234</v>
      </c>
      <c r="F379" s="95" t="s">
        <v>546</v>
      </c>
      <c r="G379" s="95" t="s">
        <v>2583</v>
      </c>
      <c r="H379" s="95" t="s">
        <v>234</v>
      </c>
      <c r="I379" s="104">
        <v>3.59</v>
      </c>
      <c r="J379" s="95" t="s">
        <v>135</v>
      </c>
      <c r="K379" s="32">
        <v>5.2445000000000006E-2</v>
      </c>
      <c r="L379" s="32">
        <v>6.3200000000000006E-2</v>
      </c>
      <c r="M379" s="154">
        <v>367.27122878572357</v>
      </c>
      <c r="N379" s="95">
        <v>100.43</v>
      </c>
      <c r="O379" s="125">
        <v>1.3396649864613319</v>
      </c>
      <c r="P379" s="32">
        <v>2.5789938758795491E-5</v>
      </c>
      <c r="Q379" s="32">
        <v>1.1204373376984017E-6</v>
      </c>
      <c r="R379" s="18"/>
    </row>
    <row r="380" spans="2:18" x14ac:dyDescent="0.2">
      <c r="B380" s="23" t="s">
        <v>3459</v>
      </c>
      <c r="C380" s="32" t="s">
        <v>234</v>
      </c>
      <c r="D380" s="32" t="s">
        <v>3523</v>
      </c>
      <c r="E380" s="32" t="s">
        <v>234</v>
      </c>
      <c r="F380" s="95" t="s">
        <v>546</v>
      </c>
      <c r="G380" s="95" t="s">
        <v>3524</v>
      </c>
      <c r="H380" s="95" t="s">
        <v>234</v>
      </c>
      <c r="I380" s="104">
        <v>3.59</v>
      </c>
      <c r="J380" s="95" t="s">
        <v>135</v>
      </c>
      <c r="K380" s="32">
        <v>5.2445000000000006E-2</v>
      </c>
      <c r="L380" s="32">
        <v>6.3200000000000006E-2</v>
      </c>
      <c r="M380" s="154">
        <v>132.51557284134822</v>
      </c>
      <c r="N380" s="95">
        <v>100.43</v>
      </c>
      <c r="O380" s="125">
        <v>0.48336610183720397</v>
      </c>
      <c r="P380" s="32">
        <v>9.3052981830834882E-6</v>
      </c>
      <c r="Q380" s="32">
        <v>4.0426631564559706E-7</v>
      </c>
      <c r="R380" s="18"/>
    </row>
    <row r="381" spans="2:18" x14ac:dyDescent="0.2">
      <c r="B381" s="23" t="s">
        <v>3488</v>
      </c>
      <c r="C381" s="32" t="s">
        <v>2947</v>
      </c>
      <c r="D381" s="32" t="s">
        <v>3489</v>
      </c>
      <c r="E381" s="32" t="s">
        <v>234</v>
      </c>
      <c r="F381" s="95" t="s">
        <v>546</v>
      </c>
      <c r="G381" s="95" t="s">
        <v>3490</v>
      </c>
      <c r="H381" s="95" t="s">
        <v>234</v>
      </c>
      <c r="I381" s="104">
        <v>4.0599999999999996</v>
      </c>
      <c r="J381" s="95" t="s">
        <v>135</v>
      </c>
      <c r="K381" s="32">
        <v>5.7445000000000003E-2</v>
      </c>
      <c r="L381" s="32">
        <v>7.0699999999999999E-2</v>
      </c>
      <c r="M381" s="154">
        <v>83149.888273735036</v>
      </c>
      <c r="N381" s="95">
        <v>100.26</v>
      </c>
      <c r="O381" s="125">
        <v>302.78559519433884</v>
      </c>
      <c r="P381" s="32">
        <v>5.8289363654521658E-3</v>
      </c>
      <c r="Q381" s="32">
        <v>2.5323665961375272E-4</v>
      </c>
      <c r="R381" s="18"/>
    </row>
    <row r="382" spans="2:18" x14ac:dyDescent="0.2">
      <c r="B382" s="23" t="s">
        <v>3503</v>
      </c>
      <c r="C382" s="32" t="s">
        <v>234</v>
      </c>
      <c r="D382" s="32" t="s">
        <v>3504</v>
      </c>
      <c r="E382" s="32" t="s">
        <v>234</v>
      </c>
      <c r="F382" s="95" t="s">
        <v>546</v>
      </c>
      <c r="G382" s="95" t="s">
        <v>2819</v>
      </c>
      <c r="H382" s="95" t="s">
        <v>234</v>
      </c>
      <c r="I382" s="104">
        <v>2.5299999999999998</v>
      </c>
      <c r="J382" s="95" t="s">
        <v>135</v>
      </c>
      <c r="K382" s="32">
        <v>4.9945000000000003E-2</v>
      </c>
      <c r="L382" s="32">
        <v>5.7000000000000002E-2</v>
      </c>
      <c r="M382" s="154">
        <v>115887.69272405065</v>
      </c>
      <c r="N382" s="95">
        <v>100.44</v>
      </c>
      <c r="O382" s="125">
        <v>422.75607799963643</v>
      </c>
      <c r="P382" s="32">
        <v>8.1384924378135898E-3</v>
      </c>
      <c r="Q382" s="32">
        <v>3.5357473645774239E-4</v>
      </c>
      <c r="R382" s="18"/>
    </row>
    <row r="383" spans="2:18" x14ac:dyDescent="0.2">
      <c r="B383" s="23" t="s">
        <v>3505</v>
      </c>
      <c r="C383" s="32" t="s">
        <v>234</v>
      </c>
      <c r="D383" s="32" t="s">
        <v>3506</v>
      </c>
      <c r="E383" s="32" t="s">
        <v>234</v>
      </c>
      <c r="F383" s="95" t="s">
        <v>546</v>
      </c>
      <c r="G383" s="95" t="s">
        <v>2819</v>
      </c>
      <c r="H383" s="95" t="s">
        <v>234</v>
      </c>
      <c r="I383" s="104">
        <v>2.87</v>
      </c>
      <c r="J383" s="95" t="s">
        <v>135</v>
      </c>
      <c r="K383" s="32">
        <v>6.7445000000000005E-2</v>
      </c>
      <c r="L383" s="32">
        <v>7.6299999999999993E-2</v>
      </c>
      <c r="M383" s="154">
        <v>33918.348680482821</v>
      </c>
      <c r="N383" s="95">
        <v>100.57</v>
      </c>
      <c r="O383" s="125">
        <v>123.89363362788386</v>
      </c>
      <c r="P383" s="32">
        <v>2.3850807897187638E-3</v>
      </c>
      <c r="Q383" s="32">
        <v>1.0361922900327598E-4</v>
      </c>
      <c r="R383" s="18"/>
    </row>
    <row r="384" spans="2:18" s="159" customFormat="1" x14ac:dyDescent="0.2">
      <c r="B384" s="133" t="s">
        <v>2942</v>
      </c>
      <c r="C384" s="166" t="s">
        <v>234</v>
      </c>
      <c r="D384" s="166" t="s">
        <v>234</v>
      </c>
      <c r="E384" s="166" t="s">
        <v>234</v>
      </c>
      <c r="F384" s="167" t="s">
        <v>234</v>
      </c>
      <c r="G384" s="167" t="s">
        <v>234</v>
      </c>
      <c r="H384" s="167" t="s">
        <v>234</v>
      </c>
      <c r="I384" s="177" t="s">
        <v>234</v>
      </c>
      <c r="J384" s="167" t="s">
        <v>234</v>
      </c>
      <c r="K384" s="166" t="s">
        <v>234</v>
      </c>
      <c r="L384" s="166" t="s">
        <v>234</v>
      </c>
      <c r="M384" s="201" t="s">
        <v>234</v>
      </c>
      <c r="N384" s="167" t="s">
        <v>234</v>
      </c>
      <c r="O384" s="168">
        <v>0</v>
      </c>
      <c r="P384" s="166">
        <v>0</v>
      </c>
      <c r="Q384" s="166">
        <v>0</v>
      </c>
    </row>
    <row r="385" spans="2:18" s="159" customFormat="1" x14ac:dyDescent="0.2">
      <c r="B385" s="115" t="s">
        <v>224</v>
      </c>
      <c r="C385" s="115"/>
      <c r="D385" s="169"/>
      <c r="E385" s="169"/>
      <c r="F385" s="169"/>
      <c r="G385" s="170"/>
      <c r="H385" s="170"/>
      <c r="I385" s="170"/>
      <c r="J385" s="170"/>
      <c r="K385" s="171"/>
      <c r="L385" s="172"/>
      <c r="M385" s="173"/>
      <c r="N385" s="173"/>
      <c r="O385" s="173"/>
      <c r="P385" s="173"/>
      <c r="Q385" s="172"/>
      <c r="R385" s="174"/>
    </row>
    <row r="386" spans="2:18" s="159" customFormat="1" x14ac:dyDescent="0.2">
      <c r="B386" s="115" t="s">
        <v>225</v>
      </c>
      <c r="C386" s="115"/>
      <c r="D386" s="169"/>
      <c r="E386" s="169"/>
      <c r="F386" s="169"/>
      <c r="G386" s="170"/>
      <c r="H386" s="170"/>
      <c r="I386" s="170"/>
      <c r="J386" s="170"/>
      <c r="K386" s="171"/>
      <c r="L386" s="172"/>
      <c r="M386" s="173"/>
      <c r="N386" s="173"/>
      <c r="O386" s="173"/>
      <c r="P386" s="173"/>
      <c r="Q386" s="172"/>
      <c r="R386" s="174"/>
    </row>
    <row r="387" spans="2:18" s="159" customFormat="1" x14ac:dyDescent="0.2">
      <c r="B387" s="115" t="s">
        <v>226</v>
      </c>
      <c r="C387" s="115"/>
      <c r="D387" s="169"/>
      <c r="E387" s="169"/>
      <c r="F387" s="169"/>
      <c r="G387" s="170"/>
      <c r="H387" s="170"/>
      <c r="I387" s="170"/>
      <c r="J387" s="170"/>
      <c r="K387" s="171"/>
      <c r="L387" s="172"/>
      <c r="M387" s="173"/>
      <c r="N387" s="173"/>
      <c r="O387" s="173"/>
      <c r="P387" s="173"/>
      <c r="Q387" s="172"/>
      <c r="R387" s="174"/>
    </row>
    <row r="388" spans="2:18" s="159" customFormat="1" x14ac:dyDescent="0.2">
      <c r="B388" s="115" t="s">
        <v>227</v>
      </c>
      <c r="C388" s="115"/>
      <c r="D388" s="169"/>
      <c r="E388" s="169"/>
      <c r="F388" s="169"/>
      <c r="G388" s="170"/>
      <c r="H388" s="170"/>
      <c r="I388" s="170"/>
      <c r="J388" s="170"/>
      <c r="K388" s="171"/>
      <c r="L388" s="172"/>
      <c r="M388" s="173"/>
      <c r="N388" s="173"/>
      <c r="O388" s="173"/>
      <c r="P388" s="173"/>
      <c r="Q388" s="172"/>
      <c r="R388" s="174"/>
    </row>
    <row r="389" spans="2:18" s="159" customFormat="1" x14ac:dyDescent="0.2">
      <c r="B389" s="115" t="s">
        <v>228</v>
      </c>
      <c r="C389" s="115"/>
      <c r="D389" s="169"/>
      <c r="E389" s="169"/>
      <c r="F389" s="169"/>
      <c r="G389" s="170"/>
      <c r="H389" s="170"/>
      <c r="I389" s="170"/>
      <c r="J389" s="170"/>
      <c r="K389" s="171"/>
      <c r="L389" s="172"/>
      <c r="M389" s="173"/>
      <c r="N389" s="173"/>
      <c r="O389" s="173"/>
      <c r="P389" s="173"/>
      <c r="Q389" s="172"/>
      <c r="R389" s="174"/>
    </row>
  </sheetData>
  <sortState ref="B304:AB383">
    <sortCondition ref="B304:B383" customList="א,ב,ג,ד,ה,ו,ז,ח,ט,י,כ,ל,מ,נ,ס,ע,פ,צ,ק,ר,ש,ת"/>
  </sortState>
  <mergeCells count="1">
    <mergeCell ref="B7:Q7"/>
  </mergeCells>
  <phoneticPr fontId="3" type="noConversion"/>
  <conditionalFormatting sqref="J12:J384 P12:Q384 C12:H384">
    <cfRule type="expression" dxfId="42" priority="359" stopIfTrue="1">
      <formula>OR(LEFT(#REF!,3)="TIR",LEFT(#REF!,2)="IR")</formula>
    </cfRule>
  </conditionalFormatting>
  <conditionalFormatting sqref="B12:B384 O12:P384">
    <cfRule type="expression" dxfId="41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85546875" style="13" bestFit="1" customWidth="1"/>
    <col min="4" max="4" width="11.28515625" style="12" bestFit="1" customWidth="1"/>
    <col min="5" max="5" width="6.7109375" style="12" bestFit="1" customWidth="1"/>
    <col min="6" max="6" width="8.85546875" style="94" bestFit="1" customWidth="1"/>
    <col min="7" max="7" width="5.7109375" style="94" bestFit="1" customWidth="1"/>
    <col min="8" max="8" width="9.28515625" style="94" bestFit="1" customWidth="1"/>
    <col min="9" max="9" width="16" style="45" bestFit="1" customWidth="1"/>
    <col min="10" max="10" width="12.140625" style="96" bestFit="1" customWidth="1"/>
    <col min="11" max="11" width="12.42578125" style="98" bestFit="1" customWidth="1"/>
    <col min="12" max="12" width="7.140625" style="98" bestFit="1" customWidth="1"/>
    <col min="13" max="13" width="8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219</v>
      </c>
      <c r="C1" s="13" t="s">
        <v>229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220</v>
      </c>
      <c r="C2" s="13" t="s">
        <v>161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221</v>
      </c>
      <c r="C3" s="13" t="s">
        <v>222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223</v>
      </c>
      <c r="C4" s="12" t="s">
        <v>231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21" t="s">
        <v>40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3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59" customFormat="1" ht="12.75" customHeight="1" thickBot="1" x14ac:dyDescent="0.25">
      <c r="B11" s="142" t="s">
        <v>132</v>
      </c>
      <c r="C11" s="102" t="s">
        <v>234</v>
      </c>
      <c r="D11" s="143" t="s">
        <v>234</v>
      </c>
      <c r="E11" s="143"/>
      <c r="F11" s="143" t="s">
        <v>234</v>
      </c>
      <c r="G11" s="143" t="s">
        <v>234</v>
      </c>
      <c r="H11" s="143" t="s">
        <v>234</v>
      </c>
      <c r="I11" s="102" t="s">
        <v>234</v>
      </c>
      <c r="J11" s="102" t="s">
        <v>234</v>
      </c>
      <c r="K11" s="144" t="s">
        <v>234</v>
      </c>
      <c r="L11" s="143" t="s">
        <v>234</v>
      </c>
      <c r="M11" s="145">
        <v>4363.8711505999991</v>
      </c>
      <c r="N11" s="102">
        <v>1</v>
      </c>
      <c r="O11" s="121">
        <v>3.6497514105764475E-3</v>
      </c>
    </row>
    <row r="12" spans="1:18" s="159" customFormat="1" x14ac:dyDescent="0.2">
      <c r="B12" s="132" t="s">
        <v>148</v>
      </c>
      <c r="C12" s="162" t="s">
        <v>234</v>
      </c>
      <c r="D12" s="163" t="s">
        <v>234</v>
      </c>
      <c r="E12" s="163" t="s">
        <v>234</v>
      </c>
      <c r="F12" s="163" t="s">
        <v>234</v>
      </c>
      <c r="G12" s="163" t="s">
        <v>234</v>
      </c>
      <c r="H12" s="163" t="s">
        <v>234</v>
      </c>
      <c r="I12" s="162" t="s">
        <v>234</v>
      </c>
      <c r="J12" s="162" t="s">
        <v>234</v>
      </c>
      <c r="K12" s="175" t="s">
        <v>234</v>
      </c>
      <c r="L12" s="163" t="s">
        <v>234</v>
      </c>
      <c r="M12" s="164">
        <v>4363.8711504999992</v>
      </c>
      <c r="N12" s="162">
        <v>0.99999999997708455</v>
      </c>
      <c r="O12" s="162">
        <v>3.6497514104928122E-3</v>
      </c>
    </row>
    <row r="13" spans="1:18" s="159" customFormat="1" x14ac:dyDescent="0.2">
      <c r="B13" s="133" t="s">
        <v>3532</v>
      </c>
      <c r="C13" s="166" t="s">
        <v>234</v>
      </c>
      <c r="D13" s="167" t="s">
        <v>234</v>
      </c>
      <c r="E13" s="167" t="s">
        <v>234</v>
      </c>
      <c r="F13" s="167" t="s">
        <v>234</v>
      </c>
      <c r="G13" s="167" t="s">
        <v>234</v>
      </c>
      <c r="H13" s="167" t="s">
        <v>234</v>
      </c>
      <c r="I13" s="166" t="s">
        <v>234</v>
      </c>
      <c r="J13" s="166" t="s">
        <v>234</v>
      </c>
      <c r="K13" s="177" t="s">
        <v>234</v>
      </c>
      <c r="L13" s="167" t="s">
        <v>234</v>
      </c>
      <c r="M13" s="168">
        <v>4363.8711500999998</v>
      </c>
      <c r="N13" s="166">
        <v>0.99999999988542299</v>
      </c>
      <c r="O13" s="166">
        <v>3.6497514101582699E-3</v>
      </c>
    </row>
    <row r="14" spans="1:18" x14ac:dyDescent="0.2">
      <c r="B14" s="23" t="s">
        <v>3535</v>
      </c>
      <c r="C14" s="32" t="s">
        <v>3536</v>
      </c>
      <c r="D14" s="95" t="s">
        <v>250</v>
      </c>
      <c r="E14" s="95" t="s">
        <v>604</v>
      </c>
      <c r="F14" s="95" t="s">
        <v>244</v>
      </c>
      <c r="G14" s="95">
        <v>4.34</v>
      </c>
      <c r="H14" s="95" t="s">
        <v>240</v>
      </c>
      <c r="I14" s="32">
        <v>8.199999999999999E-3</v>
      </c>
      <c r="J14" s="32">
        <v>8.9999999999999998E-4</v>
      </c>
      <c r="K14" s="104">
        <v>2000000</v>
      </c>
      <c r="L14" s="95">
        <v>105.05</v>
      </c>
      <c r="M14" s="125">
        <v>2101</v>
      </c>
      <c r="N14" s="32">
        <v>0.48145326190740723</v>
      </c>
      <c r="O14" s="32">
        <v>1.7571847217731915E-3</v>
      </c>
      <c r="P14" s="18"/>
    </row>
    <row r="15" spans="1:18" x14ac:dyDescent="0.2">
      <c r="B15" s="23" t="s">
        <v>3533</v>
      </c>
      <c r="C15" s="32" t="s">
        <v>3534</v>
      </c>
      <c r="D15" s="95" t="s">
        <v>237</v>
      </c>
      <c r="E15" s="95" t="s">
        <v>604</v>
      </c>
      <c r="F15" s="95" t="s">
        <v>244</v>
      </c>
      <c r="G15" s="95">
        <v>4.66</v>
      </c>
      <c r="H15" s="95" t="s">
        <v>240</v>
      </c>
      <c r="I15" s="32">
        <v>2.5000000000000001E-2</v>
      </c>
      <c r="J15" s="32">
        <v>1.7000000000000001E-3</v>
      </c>
      <c r="K15" s="104">
        <v>400000</v>
      </c>
      <c r="L15" s="95">
        <v>126.4</v>
      </c>
      <c r="M15" s="125">
        <v>505.6</v>
      </c>
      <c r="N15" s="32">
        <v>0.11586043275601385</v>
      </c>
      <c r="O15" s="32">
        <v>4.2286177788125926E-4</v>
      </c>
      <c r="P15" s="18"/>
    </row>
    <row r="16" spans="1:18" x14ac:dyDescent="0.2">
      <c r="B16" s="23" t="s">
        <v>3537</v>
      </c>
      <c r="C16" s="32" t="s">
        <v>3538</v>
      </c>
      <c r="D16" s="95" t="s">
        <v>237</v>
      </c>
      <c r="E16" s="95" t="s">
        <v>604</v>
      </c>
      <c r="F16" s="95" t="s">
        <v>244</v>
      </c>
      <c r="G16" s="95">
        <v>7.11</v>
      </c>
      <c r="H16" s="95" t="s">
        <v>240</v>
      </c>
      <c r="I16" s="32">
        <v>3.85E-2</v>
      </c>
      <c r="J16" s="32">
        <v>3.0999999999999999E-3</v>
      </c>
      <c r="K16" s="104">
        <v>1280250</v>
      </c>
      <c r="L16" s="95">
        <v>137.26</v>
      </c>
      <c r="M16" s="125">
        <v>1757.2711499999998</v>
      </c>
      <c r="N16" s="32">
        <v>0.40268630519908644</v>
      </c>
      <c r="O16" s="32">
        <v>1.4697049104201837E-3</v>
      </c>
      <c r="P16" s="18"/>
    </row>
    <row r="17" spans="2:16" s="159" customFormat="1" x14ac:dyDescent="0.2">
      <c r="B17" s="133" t="s">
        <v>2398</v>
      </c>
      <c r="C17" s="166" t="s">
        <v>234</v>
      </c>
      <c r="D17" s="167" t="s">
        <v>234</v>
      </c>
      <c r="E17" s="167" t="s">
        <v>234</v>
      </c>
      <c r="F17" s="167" t="s">
        <v>234</v>
      </c>
      <c r="G17" s="167" t="s">
        <v>234</v>
      </c>
      <c r="H17" s="167" t="s">
        <v>234</v>
      </c>
      <c r="I17" s="166" t="s">
        <v>234</v>
      </c>
      <c r="J17" s="166" t="s">
        <v>234</v>
      </c>
      <c r="K17" s="177" t="s">
        <v>234</v>
      </c>
      <c r="L17" s="167" t="s">
        <v>234</v>
      </c>
      <c r="M17" s="168">
        <v>0</v>
      </c>
      <c r="N17" s="166">
        <v>0</v>
      </c>
      <c r="O17" s="166">
        <v>0</v>
      </c>
    </row>
    <row r="18" spans="2:16" s="159" customFormat="1" x14ac:dyDescent="0.2">
      <c r="B18" s="133" t="s">
        <v>3539</v>
      </c>
      <c r="C18" s="166" t="s">
        <v>234</v>
      </c>
      <c r="D18" s="167" t="s">
        <v>234</v>
      </c>
      <c r="E18" s="167" t="s">
        <v>234</v>
      </c>
      <c r="F18" s="167" t="s">
        <v>234</v>
      </c>
      <c r="G18" s="167" t="s">
        <v>234</v>
      </c>
      <c r="H18" s="167" t="s">
        <v>234</v>
      </c>
      <c r="I18" s="166" t="s">
        <v>234</v>
      </c>
      <c r="J18" s="166" t="s">
        <v>234</v>
      </c>
      <c r="K18" s="177" t="s">
        <v>234</v>
      </c>
      <c r="L18" s="167" t="s">
        <v>234</v>
      </c>
      <c r="M18" s="168">
        <v>0</v>
      </c>
      <c r="N18" s="166">
        <v>0</v>
      </c>
      <c r="O18" s="166">
        <v>0</v>
      </c>
    </row>
    <row r="19" spans="2:16" s="159" customFormat="1" x14ac:dyDescent="0.2">
      <c r="B19" s="133" t="s">
        <v>3540</v>
      </c>
      <c r="C19" s="166" t="s">
        <v>234</v>
      </c>
      <c r="D19" s="167" t="s">
        <v>234</v>
      </c>
      <c r="E19" s="167" t="s">
        <v>234</v>
      </c>
      <c r="F19" s="167" t="s">
        <v>234</v>
      </c>
      <c r="G19" s="167" t="s">
        <v>234</v>
      </c>
      <c r="H19" s="167" t="s">
        <v>234</v>
      </c>
      <c r="I19" s="166" t="s">
        <v>234</v>
      </c>
      <c r="J19" s="166" t="s">
        <v>234</v>
      </c>
      <c r="K19" s="177" t="s">
        <v>234</v>
      </c>
      <c r="L19" s="167" t="s">
        <v>234</v>
      </c>
      <c r="M19" s="168">
        <v>0</v>
      </c>
      <c r="N19" s="166">
        <v>0</v>
      </c>
      <c r="O19" s="166">
        <v>0</v>
      </c>
    </row>
    <row r="20" spans="2:16" s="159" customFormat="1" x14ac:dyDescent="0.2">
      <c r="B20" s="133" t="s">
        <v>152</v>
      </c>
      <c r="C20" s="166" t="s">
        <v>234</v>
      </c>
      <c r="D20" s="167" t="s">
        <v>234</v>
      </c>
      <c r="E20" s="167" t="s">
        <v>234</v>
      </c>
      <c r="F20" s="167" t="s">
        <v>234</v>
      </c>
      <c r="G20" s="167" t="s">
        <v>234</v>
      </c>
      <c r="H20" s="167" t="s">
        <v>234</v>
      </c>
      <c r="I20" s="166" t="s">
        <v>234</v>
      </c>
      <c r="J20" s="166" t="s">
        <v>234</v>
      </c>
      <c r="K20" s="177" t="s">
        <v>234</v>
      </c>
      <c r="L20" s="167" t="s">
        <v>234</v>
      </c>
      <c r="M20" s="168">
        <v>0</v>
      </c>
      <c r="N20" s="166">
        <v>0</v>
      </c>
      <c r="O20" s="166">
        <v>0</v>
      </c>
    </row>
    <row r="21" spans="2:16" s="159" customFormat="1" x14ac:dyDescent="0.2">
      <c r="B21" s="133" t="s">
        <v>500</v>
      </c>
      <c r="C21" s="166" t="s">
        <v>234</v>
      </c>
      <c r="D21" s="167" t="s">
        <v>234</v>
      </c>
      <c r="E21" s="167" t="s">
        <v>234</v>
      </c>
      <c r="F21" s="167" t="s">
        <v>234</v>
      </c>
      <c r="G21" s="167" t="s">
        <v>234</v>
      </c>
      <c r="H21" s="167" t="s">
        <v>234</v>
      </c>
      <c r="I21" s="166" t="s">
        <v>234</v>
      </c>
      <c r="J21" s="166" t="s">
        <v>234</v>
      </c>
      <c r="K21" s="177" t="s">
        <v>234</v>
      </c>
      <c r="L21" s="167" t="s">
        <v>234</v>
      </c>
      <c r="M21" s="168">
        <v>0</v>
      </c>
      <c r="N21" s="166">
        <v>0</v>
      </c>
      <c r="O21" s="166">
        <v>0</v>
      </c>
    </row>
    <row r="22" spans="2:16" s="159" customFormat="1" x14ac:dyDescent="0.2">
      <c r="B22" s="115" t="s">
        <v>224</v>
      </c>
      <c r="C22" s="115"/>
      <c r="D22" s="169"/>
      <c r="E22" s="169"/>
      <c r="F22" s="170"/>
      <c r="G22" s="170"/>
      <c r="H22" s="170"/>
      <c r="I22" s="171"/>
      <c r="J22" s="172"/>
      <c r="K22" s="173"/>
      <c r="L22" s="173"/>
      <c r="M22" s="173"/>
      <c r="N22" s="173"/>
      <c r="O22" s="172"/>
      <c r="P22" s="174"/>
    </row>
    <row r="23" spans="2:16" s="159" customFormat="1" x14ac:dyDescent="0.2">
      <c r="B23" s="115" t="s">
        <v>225</v>
      </c>
      <c r="C23" s="115"/>
      <c r="D23" s="169"/>
      <c r="E23" s="169"/>
      <c r="F23" s="170"/>
      <c r="G23" s="170"/>
      <c r="H23" s="170"/>
      <c r="I23" s="171"/>
      <c r="J23" s="172"/>
      <c r="K23" s="173"/>
      <c r="L23" s="173"/>
      <c r="M23" s="173"/>
      <c r="N23" s="173"/>
      <c r="O23" s="172"/>
      <c r="P23" s="174"/>
    </row>
    <row r="24" spans="2:16" s="159" customFormat="1" x14ac:dyDescent="0.2">
      <c r="B24" s="115" t="s">
        <v>226</v>
      </c>
      <c r="C24" s="115"/>
      <c r="D24" s="169"/>
      <c r="E24" s="169"/>
      <c r="F24" s="170"/>
      <c r="G24" s="170"/>
      <c r="H24" s="170"/>
      <c r="I24" s="171"/>
      <c r="J24" s="172"/>
      <c r="K24" s="173"/>
      <c r="L24" s="173"/>
      <c r="M24" s="173"/>
      <c r="N24" s="173"/>
      <c r="O24" s="172"/>
      <c r="P24" s="174"/>
    </row>
    <row r="25" spans="2:16" s="159" customFormat="1" x14ac:dyDescent="0.2">
      <c r="B25" s="115" t="s">
        <v>227</v>
      </c>
      <c r="C25" s="115"/>
      <c r="D25" s="169"/>
      <c r="E25" s="169"/>
      <c r="F25" s="170"/>
      <c r="G25" s="170"/>
      <c r="H25" s="170"/>
      <c r="I25" s="171"/>
      <c r="J25" s="172"/>
      <c r="K25" s="173"/>
      <c r="L25" s="173"/>
      <c r="M25" s="173"/>
      <c r="N25" s="173"/>
      <c r="O25" s="172"/>
      <c r="P25" s="174"/>
    </row>
    <row r="26" spans="2:16" s="159" customFormat="1" x14ac:dyDescent="0.2">
      <c r="B26" s="115" t="s">
        <v>228</v>
      </c>
      <c r="C26" s="115"/>
      <c r="D26" s="169"/>
      <c r="E26" s="169"/>
      <c r="F26" s="170"/>
      <c r="G26" s="170"/>
      <c r="H26" s="170"/>
      <c r="I26" s="171"/>
      <c r="J26" s="172"/>
      <c r="K26" s="173"/>
      <c r="L26" s="173"/>
      <c r="M26" s="173"/>
      <c r="N26" s="173"/>
      <c r="O26" s="172"/>
      <c r="P26" s="174"/>
    </row>
  </sheetData>
  <sortState ref="B14:AB16">
    <sortCondition ref="B14:B16" customList="א,ב,ג,ד,ה,ו,ז,ח,ט,י,כ,ל,מ,נ,ס,ע,פ,צ,ק,ר,ש,ת"/>
  </sortState>
  <mergeCells count="1">
    <mergeCell ref="B7:O7"/>
  </mergeCells>
  <phoneticPr fontId="3" type="noConversion"/>
  <conditionalFormatting sqref="H12:H21 N12:O21 C12:F21">
    <cfRule type="expression" dxfId="40" priority="367" stopIfTrue="1">
      <formula>OR(LEFT(#REF!,3)="TIR",LEFT(#REF!,2)="IR")</formula>
    </cfRule>
  </conditionalFormatting>
  <conditionalFormatting sqref="B11:B21 M11:N21">
    <cfRule type="expression" dxfId="39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6"/>
  <sheetViews>
    <sheetView rightToLeft="1" zoomScale="85" zoomScaleNormal="85" workbookViewId="0">
      <selection activeCell="E24" sqref="E24"/>
    </sheetView>
  </sheetViews>
  <sheetFormatPr defaultRowHeight="12.75" x14ac:dyDescent="0.2"/>
  <cols>
    <col min="1" max="1" width="5.28515625" style="18" bestFit="1" customWidth="1"/>
    <col min="2" max="2" width="23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7109375" style="94" bestFit="1" customWidth="1"/>
    <col min="7" max="7" width="10.85546875" style="94" bestFit="1" customWidth="1"/>
    <col min="8" max="8" width="15" style="94" bestFit="1" customWidth="1"/>
    <col min="9" max="9" width="10.5703125" style="94" bestFit="1" customWidth="1"/>
    <col min="10" max="10" width="36.2851562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220</v>
      </c>
      <c r="C2" s="12" t="s">
        <v>161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221</v>
      </c>
      <c r="C3" s="12" t="s">
        <v>222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223</v>
      </c>
      <c r="C4" s="12" t="s">
        <v>231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1" t="s">
        <v>42</v>
      </c>
      <c r="C7" s="232"/>
      <c r="D7" s="232"/>
      <c r="E7" s="232"/>
      <c r="F7" s="232"/>
      <c r="G7" s="232"/>
      <c r="H7" s="232"/>
      <c r="I7" s="232"/>
      <c r="J7" s="233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90</v>
      </c>
      <c r="H8" s="130" t="s">
        <v>83</v>
      </c>
      <c r="I8" s="130" t="s">
        <v>8</v>
      </c>
      <c r="J8" s="131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59" customFormat="1" ht="12.75" customHeight="1" thickBot="1" x14ac:dyDescent="0.25">
      <c r="B11" s="191" t="s">
        <v>81</v>
      </c>
      <c r="C11" s="105"/>
      <c r="D11" s="105" t="s">
        <v>234</v>
      </c>
      <c r="E11" s="202"/>
      <c r="F11" s="192"/>
      <c r="G11" s="195">
        <v>815.20069039999998</v>
      </c>
      <c r="H11" s="105">
        <v>1</v>
      </c>
      <c r="I11" s="105">
        <v>6.8179828574480613E-4</v>
      </c>
      <c r="J11" s="122"/>
    </row>
    <row r="12" spans="1:18" s="159" customFormat="1" x14ac:dyDescent="0.2">
      <c r="B12" s="132" t="s">
        <v>3541</v>
      </c>
      <c r="C12" s="162"/>
      <c r="D12" s="162" t="s">
        <v>234</v>
      </c>
      <c r="E12" s="182"/>
      <c r="F12" s="163" t="s">
        <v>234</v>
      </c>
      <c r="G12" s="164">
        <v>815.20069020000005</v>
      </c>
      <c r="H12" s="162">
        <v>0.99999999975466181</v>
      </c>
      <c r="I12" s="162">
        <v>6.8179828557753488E-4</v>
      </c>
      <c r="J12" s="162" t="s">
        <v>234</v>
      </c>
    </row>
    <row r="13" spans="1:18" s="159" customFormat="1" x14ac:dyDescent="0.2">
      <c r="B13" s="133" t="s">
        <v>3542</v>
      </c>
      <c r="C13" s="162"/>
      <c r="D13" s="162" t="s">
        <v>234</v>
      </c>
      <c r="E13" s="182"/>
      <c r="F13" s="163" t="s">
        <v>234</v>
      </c>
      <c r="G13" s="164">
        <v>712.77836009999999</v>
      </c>
      <c r="H13" s="162">
        <v>0.87435936756905375</v>
      </c>
      <c r="I13" s="162">
        <v>5.9613671793349362E-4</v>
      </c>
      <c r="J13" s="162" t="s">
        <v>234</v>
      </c>
    </row>
    <row r="14" spans="1:18" x14ac:dyDescent="0.2">
      <c r="B14" s="23" t="s">
        <v>3543</v>
      </c>
      <c r="C14" s="215">
        <v>43465</v>
      </c>
      <c r="D14" s="216" t="s">
        <v>3662</v>
      </c>
      <c r="E14" s="217">
        <v>7.4105235701545091E-2</v>
      </c>
      <c r="F14" s="101" t="s">
        <v>240</v>
      </c>
      <c r="G14" s="126">
        <v>310.64699999999999</v>
      </c>
      <c r="H14" s="41">
        <v>0.38106812673033036</v>
      </c>
      <c r="I14" s="41">
        <v>2.5981159555672377E-4</v>
      </c>
      <c r="J14" s="41" t="s">
        <v>3544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3" t="s">
        <v>3545</v>
      </c>
      <c r="C15" s="215">
        <v>43465</v>
      </c>
      <c r="D15" s="216" t="s">
        <v>3662</v>
      </c>
      <c r="E15" s="217">
        <v>6.0003932009320977E-2</v>
      </c>
      <c r="F15" s="101" t="s">
        <v>240</v>
      </c>
      <c r="G15" s="126">
        <v>402.13135999999997</v>
      </c>
      <c r="H15" s="41">
        <v>0.49329124071605424</v>
      </c>
      <c r="I15" s="41">
        <v>3.3632512229313423E-4</v>
      </c>
      <c r="J15" s="41" t="s">
        <v>3546</v>
      </c>
      <c r="K15" s="18"/>
      <c r="L15" s="18"/>
      <c r="M15" s="18"/>
      <c r="N15" s="18"/>
      <c r="O15" s="18"/>
      <c r="P15" s="18"/>
      <c r="Q15" s="18"/>
    </row>
    <row r="16" spans="1:18" s="159" customFormat="1" x14ac:dyDescent="0.2">
      <c r="B16" s="133" t="s">
        <v>3547</v>
      </c>
      <c r="C16" s="162"/>
      <c r="D16" s="162" t="s">
        <v>234</v>
      </c>
      <c r="E16" s="182"/>
      <c r="F16" s="163" t="s">
        <v>234</v>
      </c>
      <c r="G16" s="164">
        <v>102.4223301</v>
      </c>
      <c r="H16" s="162">
        <v>0.12564063218560786</v>
      </c>
      <c r="I16" s="162">
        <v>8.5661567644041152E-5</v>
      </c>
      <c r="J16" s="162" t="s">
        <v>234</v>
      </c>
    </row>
    <row r="17" spans="2:17" x14ac:dyDescent="0.2">
      <c r="B17" s="23" t="s">
        <v>3550</v>
      </c>
      <c r="C17" s="41"/>
      <c r="D17" s="41"/>
      <c r="E17" s="42"/>
      <c r="F17" s="101" t="s">
        <v>240</v>
      </c>
      <c r="G17" s="126">
        <v>36.936330000000005</v>
      </c>
      <c r="H17" s="41">
        <v>4.5309493030331223E-2</v>
      </c>
      <c r="I17" s="41">
        <v>3.0891934676046073E-5</v>
      </c>
      <c r="J17" s="41" t="s">
        <v>3551</v>
      </c>
      <c r="K17" s="18"/>
      <c r="L17" s="18"/>
      <c r="M17" s="18"/>
      <c r="N17" s="18"/>
      <c r="O17" s="18"/>
      <c r="P17" s="18"/>
      <c r="Q17" s="18"/>
    </row>
    <row r="18" spans="2:17" x14ac:dyDescent="0.2">
      <c r="B18" s="23" t="s">
        <v>3548</v>
      </c>
      <c r="C18" s="41"/>
      <c r="D18" s="41"/>
      <c r="E18" s="42"/>
      <c r="F18" s="101" t="s">
        <v>240</v>
      </c>
      <c r="G18" s="126">
        <v>65.486000000000004</v>
      </c>
      <c r="H18" s="41">
        <v>8.0331139032607482E-2</v>
      </c>
      <c r="I18" s="41">
        <v>5.4769632884359459E-5</v>
      </c>
      <c r="J18" s="41" t="s">
        <v>3549</v>
      </c>
      <c r="K18" s="18"/>
      <c r="L18" s="18"/>
      <c r="M18" s="18"/>
      <c r="N18" s="18"/>
      <c r="O18" s="18"/>
      <c r="P18" s="18"/>
      <c r="Q18" s="18"/>
    </row>
    <row r="19" spans="2:17" s="159" customFormat="1" x14ac:dyDescent="0.2">
      <c r="B19" s="133" t="s">
        <v>3552</v>
      </c>
      <c r="C19" s="162"/>
      <c r="D19" s="162" t="s">
        <v>234</v>
      </c>
      <c r="E19" s="182"/>
      <c r="F19" s="163" t="s">
        <v>234</v>
      </c>
      <c r="G19" s="164">
        <v>0</v>
      </c>
      <c r="H19" s="162">
        <v>0</v>
      </c>
      <c r="I19" s="162">
        <v>0</v>
      </c>
      <c r="J19" s="162" t="s">
        <v>234</v>
      </c>
    </row>
    <row r="20" spans="2:17" s="159" customFormat="1" x14ac:dyDescent="0.2">
      <c r="B20" s="133" t="s">
        <v>3542</v>
      </c>
      <c r="C20" s="162"/>
      <c r="D20" s="162" t="s">
        <v>234</v>
      </c>
      <c r="E20" s="182"/>
      <c r="F20" s="163" t="s">
        <v>234</v>
      </c>
      <c r="G20" s="164">
        <v>0</v>
      </c>
      <c r="H20" s="162">
        <v>0</v>
      </c>
      <c r="I20" s="162">
        <v>0</v>
      </c>
      <c r="J20" s="162" t="s">
        <v>234</v>
      </c>
    </row>
    <row r="21" spans="2:17" s="159" customFormat="1" x14ac:dyDescent="0.2">
      <c r="B21" s="133" t="s">
        <v>3547</v>
      </c>
      <c r="C21" s="162"/>
      <c r="D21" s="162" t="s">
        <v>234</v>
      </c>
      <c r="E21" s="182"/>
      <c r="F21" s="163" t="s">
        <v>234</v>
      </c>
      <c r="G21" s="164">
        <v>0</v>
      </c>
      <c r="H21" s="162">
        <v>0</v>
      </c>
      <c r="I21" s="162">
        <v>0</v>
      </c>
      <c r="J21" s="162" t="s">
        <v>234</v>
      </c>
    </row>
    <row r="22" spans="2:17" s="159" customFormat="1" x14ac:dyDescent="0.2">
      <c r="B22" s="115" t="s">
        <v>224</v>
      </c>
      <c r="C22" s="169"/>
      <c r="D22" s="115"/>
      <c r="E22" s="188"/>
      <c r="F22" s="170"/>
      <c r="G22" s="170"/>
      <c r="H22" s="170"/>
      <c r="I22" s="170"/>
      <c r="J22" s="170"/>
      <c r="K22" s="189"/>
      <c r="L22" s="174"/>
      <c r="M22" s="190"/>
      <c r="N22" s="190"/>
      <c r="O22" s="190"/>
      <c r="P22" s="174"/>
      <c r="Q22" s="174"/>
    </row>
    <row r="23" spans="2:17" s="159" customFormat="1" x14ac:dyDescent="0.2">
      <c r="B23" s="115" t="s">
        <v>225</v>
      </c>
      <c r="C23" s="169"/>
      <c r="D23" s="115"/>
      <c r="E23" s="188"/>
      <c r="F23" s="170"/>
      <c r="G23" s="170"/>
      <c r="H23" s="170"/>
      <c r="I23" s="170"/>
      <c r="J23" s="170"/>
      <c r="K23" s="189"/>
      <c r="L23" s="174"/>
      <c r="M23" s="190"/>
      <c r="N23" s="190"/>
      <c r="O23" s="190"/>
      <c r="P23" s="174"/>
      <c r="Q23" s="174"/>
    </row>
    <row r="24" spans="2:17" s="159" customFormat="1" x14ac:dyDescent="0.2">
      <c r="B24" s="115" t="s">
        <v>226</v>
      </c>
      <c r="C24" s="169"/>
      <c r="D24" s="115"/>
      <c r="E24" s="188"/>
      <c r="F24" s="170"/>
      <c r="G24" s="170"/>
      <c r="H24" s="170"/>
      <c r="I24" s="170"/>
      <c r="J24" s="170"/>
      <c r="K24" s="189"/>
      <c r="L24" s="174"/>
      <c r="M24" s="190"/>
      <c r="N24" s="190"/>
      <c r="O24" s="190"/>
      <c r="P24" s="174"/>
      <c r="Q24" s="174"/>
    </row>
    <row r="25" spans="2:17" s="159" customFormat="1" x14ac:dyDescent="0.2">
      <c r="B25" s="115" t="s">
        <v>227</v>
      </c>
      <c r="C25" s="169"/>
      <c r="D25" s="115"/>
      <c r="E25" s="188"/>
      <c r="F25" s="170"/>
      <c r="G25" s="170"/>
      <c r="H25" s="170"/>
      <c r="I25" s="170"/>
      <c r="J25" s="170"/>
      <c r="K25" s="189"/>
      <c r="L25" s="174"/>
      <c r="M25" s="190"/>
      <c r="N25" s="190"/>
      <c r="O25" s="190"/>
      <c r="P25" s="174"/>
      <c r="Q25" s="174"/>
    </row>
    <row r="26" spans="2:17" s="159" customFormat="1" x14ac:dyDescent="0.2">
      <c r="B26" s="115" t="s">
        <v>228</v>
      </c>
      <c r="C26" s="169"/>
      <c r="D26" s="115"/>
      <c r="E26" s="188"/>
      <c r="F26" s="170"/>
      <c r="G26" s="170"/>
      <c r="H26" s="170"/>
      <c r="I26" s="170"/>
      <c r="J26" s="170"/>
      <c r="K26" s="189"/>
      <c r="L26" s="174"/>
      <c r="M26" s="190"/>
      <c r="N26" s="190"/>
      <c r="O26" s="190"/>
      <c r="P26" s="174"/>
      <c r="Q26" s="174"/>
    </row>
  </sheetData>
  <mergeCells count="1">
    <mergeCell ref="B7:J7"/>
  </mergeCells>
  <phoneticPr fontId="3" type="noConversion"/>
  <conditionalFormatting sqref="L1:L6 L22:L55556">
    <cfRule type="expression" dxfId="38" priority="377" stopIfTrue="1">
      <formula>LEFT(#REF!,3)="TIR"</formula>
    </cfRule>
  </conditionalFormatting>
  <conditionalFormatting sqref="H11:J21 C11:F13 C16:F21 F14:F15">
    <cfRule type="expression" dxfId="37" priority="379" stopIfTrue="1">
      <formula>LEFT(#REF!,3)="TIR"</formula>
    </cfRule>
  </conditionalFormatting>
  <conditionalFormatting sqref="B11:B21 G11:J21">
    <cfRule type="expression" dxfId="36" priority="381" stopIfTrue="1">
      <formula>#REF!&gt;0</formula>
    </cfRule>
    <cfRule type="expression" dxfId="35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4" bestFit="1" customWidth="1"/>
    <col min="7" max="7" width="8.5703125" style="94" bestFit="1" customWidth="1"/>
    <col min="8" max="8" width="11.42578125" style="94" bestFit="1" customWidth="1"/>
    <col min="9" max="9" width="8.42578125" style="94" bestFit="1" customWidth="1"/>
    <col min="10" max="10" width="1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220</v>
      </c>
      <c r="C2" s="12" t="s">
        <v>161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221</v>
      </c>
      <c r="C3" s="12" t="s">
        <v>222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223</v>
      </c>
      <c r="C4" s="12" t="s">
        <v>231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1" t="s">
        <v>94</v>
      </c>
      <c r="C7" s="222"/>
      <c r="D7" s="222"/>
      <c r="E7" s="222"/>
      <c r="F7" s="222"/>
      <c r="G7" s="222"/>
      <c r="H7" s="222"/>
      <c r="I7" s="222"/>
      <c r="J7" s="222"/>
      <c r="K7" s="223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59" customFormat="1" ht="12.75" customHeight="1" thickBot="1" x14ac:dyDescent="0.25">
      <c r="B11" s="142" t="s">
        <v>133</v>
      </c>
      <c r="C11" s="105"/>
      <c r="D11" s="105"/>
      <c r="E11" s="202"/>
      <c r="F11" s="192"/>
      <c r="G11" s="150"/>
      <c r="H11" s="150"/>
      <c r="I11" s="195">
        <v>2.0000000000000002E-7</v>
      </c>
      <c r="J11" s="105">
        <v>1</v>
      </c>
      <c r="K11" s="121">
        <v>1.6727127289606773E-13</v>
      </c>
    </row>
    <row r="12" spans="1:19" s="159" customFormat="1" x14ac:dyDescent="0.2">
      <c r="B12" s="132" t="s">
        <v>3553</v>
      </c>
      <c r="C12" s="162" t="s">
        <v>234</v>
      </c>
      <c r="D12" s="162" t="s">
        <v>234</v>
      </c>
      <c r="E12" s="162" t="s">
        <v>234</v>
      </c>
      <c r="F12" s="162" t="s">
        <v>234</v>
      </c>
      <c r="G12" s="176" t="s">
        <v>234</v>
      </c>
      <c r="H12" s="203" t="s">
        <v>234</v>
      </c>
      <c r="I12" s="164">
        <v>0</v>
      </c>
      <c r="J12" s="162">
        <v>0</v>
      </c>
      <c r="K12" s="162">
        <v>0</v>
      </c>
    </row>
    <row r="13" spans="1:19" s="159" customFormat="1" x14ac:dyDescent="0.2">
      <c r="B13" s="132" t="s">
        <v>3554</v>
      </c>
      <c r="C13" s="162" t="s">
        <v>234</v>
      </c>
      <c r="D13" s="162" t="s">
        <v>234</v>
      </c>
      <c r="E13" s="162" t="s">
        <v>234</v>
      </c>
      <c r="F13" s="162" t="s">
        <v>234</v>
      </c>
      <c r="G13" s="176" t="s">
        <v>234</v>
      </c>
      <c r="H13" s="203" t="s">
        <v>234</v>
      </c>
      <c r="I13" s="164">
        <v>0</v>
      </c>
      <c r="J13" s="162">
        <v>0</v>
      </c>
      <c r="K13" s="162">
        <v>0</v>
      </c>
    </row>
    <row r="14" spans="1:19" s="159" customFormat="1" x14ac:dyDescent="0.2">
      <c r="B14" s="115" t="s">
        <v>224</v>
      </c>
      <c r="C14" s="169"/>
      <c r="D14" s="115"/>
      <c r="E14" s="188"/>
      <c r="F14" s="170"/>
      <c r="G14" s="170"/>
      <c r="H14" s="170"/>
      <c r="I14" s="170"/>
      <c r="J14" s="170"/>
      <c r="K14" s="170"/>
      <c r="L14" s="189"/>
      <c r="M14" s="174"/>
      <c r="N14" s="190"/>
      <c r="O14" s="190"/>
      <c r="P14" s="190"/>
      <c r="Q14" s="174"/>
      <c r="R14" s="174"/>
    </row>
    <row r="15" spans="1:19" s="159" customFormat="1" x14ac:dyDescent="0.2">
      <c r="B15" s="115" t="s">
        <v>225</v>
      </c>
      <c r="C15" s="169"/>
      <c r="D15" s="115"/>
      <c r="E15" s="188"/>
      <c r="F15" s="170"/>
      <c r="G15" s="170"/>
      <c r="H15" s="170"/>
      <c r="I15" s="170"/>
      <c r="J15" s="170"/>
      <c r="K15" s="170"/>
      <c r="L15" s="189"/>
      <c r="M15" s="174"/>
      <c r="N15" s="190"/>
      <c r="O15" s="190"/>
      <c r="P15" s="190"/>
      <c r="Q15" s="174"/>
      <c r="R15" s="174"/>
    </row>
    <row r="16" spans="1:19" s="159" customFormat="1" x14ac:dyDescent="0.2">
      <c r="B16" s="115" t="s">
        <v>226</v>
      </c>
      <c r="C16" s="169"/>
      <c r="D16" s="115"/>
      <c r="E16" s="188"/>
      <c r="F16" s="170"/>
      <c r="G16" s="170"/>
      <c r="H16" s="170"/>
      <c r="I16" s="170"/>
      <c r="J16" s="170"/>
      <c r="K16" s="170"/>
      <c r="L16" s="189"/>
      <c r="M16" s="174"/>
      <c r="N16" s="190"/>
      <c r="O16" s="190"/>
      <c r="P16" s="190"/>
      <c r="Q16" s="174"/>
      <c r="R16" s="174"/>
    </row>
    <row r="17" spans="2:18" s="159" customFormat="1" x14ac:dyDescent="0.2">
      <c r="B17" s="115" t="s">
        <v>227</v>
      </c>
      <c r="C17" s="169"/>
      <c r="D17" s="115"/>
      <c r="E17" s="188"/>
      <c r="F17" s="170"/>
      <c r="G17" s="170"/>
      <c r="H17" s="170"/>
      <c r="I17" s="170"/>
      <c r="J17" s="170"/>
      <c r="K17" s="170"/>
      <c r="L17" s="189"/>
      <c r="M17" s="174"/>
      <c r="N17" s="190"/>
      <c r="O17" s="190"/>
      <c r="P17" s="190"/>
      <c r="Q17" s="174"/>
      <c r="R17" s="174"/>
    </row>
    <row r="18" spans="2:18" s="159" customFormat="1" x14ac:dyDescent="0.2">
      <c r="B18" s="115" t="s">
        <v>228</v>
      </c>
      <c r="C18" s="169"/>
      <c r="D18" s="115"/>
      <c r="E18" s="188"/>
      <c r="F18" s="170"/>
      <c r="G18" s="170"/>
      <c r="H18" s="170"/>
      <c r="I18" s="170"/>
      <c r="J18" s="170"/>
      <c r="K18" s="170"/>
      <c r="L18" s="189"/>
      <c r="M18" s="174"/>
      <c r="N18" s="190"/>
      <c r="O18" s="190"/>
      <c r="P18" s="190"/>
      <c r="Q18" s="174"/>
      <c r="R18" s="174"/>
    </row>
  </sheetData>
  <mergeCells count="1">
    <mergeCell ref="B7:K7"/>
  </mergeCells>
  <conditionalFormatting sqref="M1:M6 M14:M55548">
    <cfRule type="expression" dxfId="34" priority="389" stopIfTrue="1">
      <formula>LEFT(#REF!,3)="TIR"</formula>
    </cfRule>
  </conditionalFormatting>
  <conditionalFormatting sqref="J11:K13 C11:F13">
    <cfRule type="expression" dxfId="33" priority="391" stopIfTrue="1">
      <formula>LEFT(#REF!,3)="TIR"</formula>
    </cfRule>
  </conditionalFormatting>
  <conditionalFormatting sqref="B11:B13 G11:K13">
    <cfRule type="expression" dxfId="32" priority="393" stopIfTrue="1">
      <formula>#REF!&gt;0</formula>
    </cfRule>
    <cfRule type="expression" dxfId="31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4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12.2851562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219</v>
      </c>
      <c r="C1" s="11" t="s">
        <v>229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220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221</v>
      </c>
      <c r="C3" s="13" t="s">
        <v>222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223</v>
      </c>
      <c r="C4" s="12" t="s">
        <v>231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1" t="s">
        <v>95</v>
      </c>
      <c r="C7" s="222"/>
      <c r="D7" s="222"/>
      <c r="E7" s="222"/>
      <c r="F7" s="222"/>
      <c r="G7" s="222"/>
      <c r="H7" s="222"/>
      <c r="I7" s="222"/>
      <c r="J7" s="222"/>
      <c r="K7" s="223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9" customFormat="1" ht="12.75" customHeight="1" thickBot="1" x14ac:dyDescent="0.25">
      <c r="B11" s="109" t="s">
        <v>134</v>
      </c>
      <c r="C11" s="160"/>
      <c r="D11" s="160"/>
      <c r="E11" s="160" t="s">
        <v>234</v>
      </c>
      <c r="F11" s="160" t="s">
        <v>234</v>
      </c>
      <c r="G11" s="160" t="s">
        <v>234</v>
      </c>
      <c r="H11" s="160" t="s">
        <v>234</v>
      </c>
      <c r="I11" s="135">
        <v>-316.93138173296592</v>
      </c>
      <c r="J11" s="114">
        <v>1</v>
      </c>
      <c r="K11" s="92">
        <v>-2.650675782159138E-4</v>
      </c>
    </row>
    <row r="12" spans="1:21" s="159" customFormat="1" x14ac:dyDescent="0.2">
      <c r="B12" s="132" t="s">
        <v>148</v>
      </c>
      <c r="C12" s="204"/>
      <c r="D12" s="163" t="s">
        <v>234</v>
      </c>
      <c r="E12" s="182" t="s">
        <v>234</v>
      </c>
      <c r="F12" s="183" t="s">
        <v>234</v>
      </c>
      <c r="G12" s="176" t="s">
        <v>234</v>
      </c>
      <c r="H12" s="183" t="s">
        <v>234</v>
      </c>
      <c r="I12" s="164">
        <v>-350.72390183296596</v>
      </c>
      <c r="J12" s="162">
        <v>1.1066240897800153</v>
      </c>
      <c r="K12" s="162">
        <v>-2.933301674733786E-4</v>
      </c>
    </row>
    <row r="13" spans="1:21" x14ac:dyDescent="0.2">
      <c r="B13" s="23" t="s">
        <v>3562</v>
      </c>
      <c r="C13" s="31" t="s">
        <v>3563</v>
      </c>
      <c r="D13" s="101" t="s">
        <v>546</v>
      </c>
      <c r="E13" s="33" t="s">
        <v>234</v>
      </c>
      <c r="F13" s="24">
        <v>0</v>
      </c>
      <c r="G13" s="103" t="s">
        <v>240</v>
      </c>
      <c r="H13" s="24">
        <v>0</v>
      </c>
      <c r="I13" s="126">
        <v>15.372719999999999</v>
      </c>
      <c r="J13" s="113">
        <v>-4.8504884293700062E-2</v>
      </c>
      <c r="K13" s="41">
        <v>1.2857072211374191E-5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3564</v>
      </c>
      <c r="C14" s="31" t="s">
        <v>3565</v>
      </c>
      <c r="D14" s="101" t="s">
        <v>546</v>
      </c>
      <c r="E14" s="33" t="s">
        <v>234</v>
      </c>
      <c r="F14" s="24">
        <v>0</v>
      </c>
      <c r="G14" s="103" t="s">
        <v>240</v>
      </c>
      <c r="H14" s="24">
        <v>0</v>
      </c>
      <c r="I14" s="126">
        <v>-611.63315038999997</v>
      </c>
      <c r="J14" s="113">
        <v>1.929859854980654</v>
      </c>
      <c r="K14" s="41">
        <v>-5.1154327805583665E-4</v>
      </c>
      <c r="L14" s="18"/>
      <c r="M14" s="18"/>
      <c r="N14" s="18"/>
      <c r="O14" s="18"/>
      <c r="P14" s="18"/>
      <c r="Q14" s="18"/>
    </row>
    <row r="15" spans="1:21" x14ac:dyDescent="0.2">
      <c r="B15" s="23" t="s">
        <v>3555</v>
      </c>
      <c r="C15" s="31" t="s">
        <v>3556</v>
      </c>
      <c r="D15" s="101" t="s">
        <v>546</v>
      </c>
      <c r="E15" s="33" t="s">
        <v>234</v>
      </c>
      <c r="F15" s="24">
        <v>5.0900000000000001E-2</v>
      </c>
      <c r="G15" s="103" t="s">
        <v>240</v>
      </c>
      <c r="H15" s="24">
        <v>0</v>
      </c>
      <c r="I15" s="126">
        <v>168.89670000000001</v>
      </c>
      <c r="J15" s="113">
        <v>-0.53291251587798205</v>
      </c>
      <c r="K15" s="41">
        <v>1.4125782998472642E-4</v>
      </c>
      <c r="L15" s="18"/>
      <c r="M15" s="18"/>
      <c r="N15" s="18"/>
      <c r="O15" s="18"/>
      <c r="P15" s="18"/>
      <c r="Q15" s="18"/>
    </row>
    <row r="16" spans="1:21" x14ac:dyDescent="0.2">
      <c r="B16" s="23" t="s">
        <v>3560</v>
      </c>
      <c r="C16" s="31" t="s">
        <v>3561</v>
      </c>
      <c r="D16" s="101" t="s">
        <v>546</v>
      </c>
      <c r="E16" s="33" t="s">
        <v>234</v>
      </c>
      <c r="F16" s="24">
        <v>0</v>
      </c>
      <c r="G16" s="103" t="s">
        <v>240</v>
      </c>
      <c r="H16" s="24">
        <v>0</v>
      </c>
      <c r="I16" s="126">
        <v>0.01</v>
      </c>
      <c r="J16" s="113">
        <v>-3.1552571238987026E-5</v>
      </c>
      <c r="K16" s="41">
        <v>8.363563644803387E-9</v>
      </c>
      <c r="L16" s="18"/>
      <c r="M16" s="18"/>
      <c r="N16" s="18"/>
      <c r="O16" s="18"/>
      <c r="P16" s="18"/>
      <c r="Q16" s="18"/>
    </row>
    <row r="17" spans="2:17" x14ac:dyDescent="0.2">
      <c r="B17" s="23" t="s">
        <v>3557</v>
      </c>
      <c r="C17" s="31" t="s">
        <v>3558</v>
      </c>
      <c r="D17" s="101" t="s">
        <v>3559</v>
      </c>
      <c r="E17" s="33" t="s">
        <v>239</v>
      </c>
      <c r="F17" s="24">
        <v>6.7799999999999999E-2</v>
      </c>
      <c r="G17" s="103" t="s">
        <v>240</v>
      </c>
      <c r="H17" s="24">
        <v>0</v>
      </c>
      <c r="I17" s="126">
        <v>76.629828457034023</v>
      </c>
      <c r="J17" s="113">
        <v>-0.24178681214219214</v>
      </c>
      <c r="K17" s="41">
        <v>6.4089844739076976E-5</v>
      </c>
      <c r="L17" s="18"/>
      <c r="M17" s="18"/>
      <c r="N17" s="18"/>
      <c r="O17" s="18"/>
      <c r="P17" s="18"/>
      <c r="Q17" s="18"/>
    </row>
    <row r="18" spans="2:17" s="159" customFormat="1" x14ac:dyDescent="0.2">
      <c r="B18" s="133" t="s">
        <v>486</v>
      </c>
      <c r="C18" s="205" t="s">
        <v>234</v>
      </c>
      <c r="D18" s="163" t="s">
        <v>234</v>
      </c>
      <c r="E18" s="185" t="s">
        <v>234</v>
      </c>
      <c r="F18" s="186" t="s">
        <v>234</v>
      </c>
      <c r="G18" s="176" t="s">
        <v>234</v>
      </c>
      <c r="H18" s="186" t="s">
        <v>234</v>
      </c>
      <c r="I18" s="164">
        <v>33.792520099999997</v>
      </c>
      <c r="J18" s="162">
        <v>-0.10662408978001509</v>
      </c>
      <c r="K18" s="162">
        <v>2.8262589257464768E-5</v>
      </c>
    </row>
    <row r="19" spans="2:17" x14ac:dyDescent="0.2">
      <c r="B19" s="23" t="s">
        <v>3566</v>
      </c>
      <c r="C19" s="31" t="s">
        <v>3567</v>
      </c>
      <c r="D19" s="101" t="s">
        <v>2212</v>
      </c>
      <c r="E19" s="33" t="s">
        <v>239</v>
      </c>
      <c r="F19" s="24">
        <v>0</v>
      </c>
      <c r="G19" s="103" t="s">
        <v>135</v>
      </c>
      <c r="H19" s="24">
        <v>0</v>
      </c>
      <c r="I19" s="126">
        <v>33.792519999999996</v>
      </c>
      <c r="J19" s="113">
        <v>-0.10662408946448938</v>
      </c>
      <c r="K19" s="41">
        <v>2.8262589173829131E-5</v>
      </c>
      <c r="L19" s="18"/>
      <c r="M19" s="18"/>
      <c r="N19" s="18"/>
      <c r="O19" s="18"/>
      <c r="P19" s="18"/>
      <c r="Q19" s="18"/>
    </row>
    <row r="20" spans="2:17" s="159" customFormat="1" x14ac:dyDescent="0.2">
      <c r="B20" s="115" t="s">
        <v>224</v>
      </c>
      <c r="C20" s="115"/>
      <c r="D20" s="169"/>
      <c r="E20" s="115"/>
      <c r="F20" s="188"/>
      <c r="G20" s="188"/>
      <c r="H20" s="188"/>
      <c r="I20" s="188"/>
      <c r="J20" s="188"/>
      <c r="K20" s="171"/>
      <c r="L20" s="174"/>
      <c r="M20" s="190"/>
      <c r="N20" s="190"/>
      <c r="O20" s="190"/>
      <c r="P20" s="174"/>
      <c r="Q20" s="174"/>
    </row>
    <row r="21" spans="2:17" s="159" customFormat="1" x14ac:dyDescent="0.2">
      <c r="B21" s="115" t="s">
        <v>225</v>
      </c>
      <c r="C21" s="115"/>
      <c r="D21" s="169"/>
      <c r="E21" s="115"/>
      <c r="F21" s="188"/>
      <c r="G21" s="188"/>
      <c r="H21" s="188"/>
      <c r="I21" s="188"/>
      <c r="J21" s="188"/>
      <c r="K21" s="171"/>
      <c r="L21" s="174"/>
      <c r="M21" s="190"/>
      <c r="N21" s="190"/>
      <c r="O21" s="190"/>
      <c r="P21" s="174"/>
      <c r="Q21" s="174"/>
    </row>
    <row r="22" spans="2:17" s="159" customFormat="1" x14ac:dyDescent="0.2">
      <c r="B22" s="115" t="s">
        <v>226</v>
      </c>
      <c r="C22" s="115"/>
      <c r="D22" s="169"/>
      <c r="E22" s="115"/>
      <c r="F22" s="188"/>
      <c r="G22" s="188"/>
      <c r="H22" s="188"/>
      <c r="I22" s="188"/>
      <c r="J22" s="188"/>
      <c r="K22" s="171"/>
      <c r="L22" s="174"/>
      <c r="M22" s="190"/>
      <c r="N22" s="190"/>
      <c r="O22" s="190"/>
      <c r="P22" s="174"/>
      <c r="Q22" s="174"/>
    </row>
    <row r="23" spans="2:17" s="159" customFormat="1" x14ac:dyDescent="0.2">
      <c r="B23" s="115" t="s">
        <v>227</v>
      </c>
      <c r="C23" s="115"/>
      <c r="D23" s="169"/>
      <c r="E23" s="115"/>
      <c r="F23" s="188"/>
      <c r="G23" s="188"/>
      <c r="H23" s="188"/>
      <c r="I23" s="188"/>
      <c r="J23" s="188"/>
      <c r="K23" s="171"/>
      <c r="L23" s="174"/>
      <c r="M23" s="190"/>
      <c r="N23" s="190"/>
      <c r="O23" s="190"/>
      <c r="P23" s="174"/>
      <c r="Q23" s="174"/>
    </row>
    <row r="24" spans="2:17" s="159" customFormat="1" x14ac:dyDescent="0.2">
      <c r="B24" s="115" t="s">
        <v>228</v>
      </c>
      <c r="C24" s="115"/>
      <c r="D24" s="169"/>
      <c r="E24" s="115"/>
      <c r="F24" s="188"/>
      <c r="G24" s="188"/>
      <c r="H24" s="188"/>
      <c r="I24" s="188"/>
      <c r="J24" s="188"/>
      <c r="K24" s="171"/>
      <c r="L24" s="174"/>
      <c r="M24" s="190"/>
      <c r="N24" s="190"/>
      <c r="O24" s="190"/>
      <c r="P24" s="174"/>
      <c r="Q24" s="174"/>
    </row>
  </sheetData>
  <mergeCells count="1">
    <mergeCell ref="B7:K7"/>
  </mergeCells>
  <phoneticPr fontId="3" type="noConversion"/>
  <conditionalFormatting sqref="M7:U7 L1:L7 L20:L55554 F12:H19">
    <cfRule type="expression" dxfId="30" priority="404" stopIfTrue="1">
      <formula>LEFT(#REF!,3)="TIR"</formula>
    </cfRule>
  </conditionalFormatting>
  <conditionalFormatting sqref="F8:G8">
    <cfRule type="expression" dxfId="29" priority="408" stopIfTrue="1">
      <formula>LEFT(#REF!,3)="TIR"</formula>
    </cfRule>
  </conditionalFormatting>
  <conditionalFormatting sqref="K12:K19 C12:E19">
    <cfRule type="expression" dxfId="28" priority="409" stopIfTrue="1">
      <formula>LEFT(#REF!,3)="TIR"</formula>
    </cfRule>
  </conditionalFormatting>
  <conditionalFormatting sqref="G12:G19 B12:B19 I12:K19">
    <cfRule type="expression" dxfId="27" priority="411" stopIfTrue="1">
      <formula>#REF!&gt;0</formula>
    </cfRule>
    <cfRule type="expression" dxfId="26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40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48.85546875" bestFit="1" customWidth="1"/>
    <col min="3" max="3" width="13.140625" bestFit="1" customWidth="1"/>
    <col min="4" max="4" width="9.7109375" bestFit="1" customWidth="1"/>
  </cols>
  <sheetData>
    <row r="1" spans="1:4" x14ac:dyDescent="0.2">
      <c r="A1" s="106"/>
      <c r="B1" t="s">
        <v>219</v>
      </c>
      <c r="C1" t="s">
        <v>229</v>
      </c>
    </row>
    <row r="2" spans="1:4" x14ac:dyDescent="0.2">
      <c r="B2" t="s">
        <v>220</v>
      </c>
      <c r="C2" t="s">
        <v>161</v>
      </c>
    </row>
    <row r="3" spans="1:4" x14ac:dyDescent="0.2">
      <c r="B3" t="s">
        <v>221</v>
      </c>
      <c r="C3" t="s">
        <v>222</v>
      </c>
    </row>
    <row r="4" spans="1:4" x14ac:dyDescent="0.2">
      <c r="B4" t="s">
        <v>223</v>
      </c>
      <c r="C4" t="s">
        <v>231</v>
      </c>
    </row>
    <row r="7" spans="1:4" ht="13.5" thickBot="1" x14ac:dyDescent="0.25"/>
    <row r="8" spans="1:4" x14ac:dyDescent="0.2">
      <c r="B8" s="221" t="s">
        <v>139</v>
      </c>
      <c r="C8" s="222"/>
      <c r="D8" s="223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5" customFormat="1" x14ac:dyDescent="0.2">
      <c r="B11" s="206"/>
      <c r="C11" s="207">
        <v>1</v>
      </c>
      <c r="D11" s="208">
        <v>2</v>
      </c>
    </row>
    <row r="12" spans="1:4" s="155" customFormat="1" ht="13.5" thickBot="1" x14ac:dyDescent="0.25">
      <c r="B12" s="109" t="s">
        <v>3627</v>
      </c>
      <c r="C12" s="209">
        <v>12955.4399502</v>
      </c>
      <c r="D12" s="158" t="s">
        <v>234</v>
      </c>
    </row>
    <row r="13" spans="1:4" s="155" customFormat="1" x14ac:dyDescent="0.2">
      <c r="B13" s="157" t="s">
        <v>148</v>
      </c>
      <c r="C13" s="210">
        <v>9003.6161800999998</v>
      </c>
      <c r="D13" s="211" t="s">
        <v>234</v>
      </c>
    </row>
    <row r="14" spans="1:4" x14ac:dyDescent="0.2">
      <c r="B14" s="67" t="s">
        <v>3628</v>
      </c>
      <c r="C14" s="156">
        <v>459.21765000000005</v>
      </c>
      <c r="D14" s="50" t="s">
        <v>234</v>
      </c>
    </row>
    <row r="15" spans="1:4" x14ac:dyDescent="0.2">
      <c r="B15" s="67" t="s">
        <v>3629</v>
      </c>
      <c r="C15" s="156">
        <v>71.18719999999999</v>
      </c>
      <c r="D15" s="50" t="s">
        <v>3630</v>
      </c>
    </row>
    <row r="16" spans="1:4" x14ac:dyDescent="0.2">
      <c r="B16" s="67" t="s">
        <v>3631</v>
      </c>
      <c r="C16" s="156">
        <v>515.08753999999999</v>
      </c>
      <c r="D16" s="50" t="s">
        <v>230</v>
      </c>
    </row>
    <row r="17" spans="2:4" x14ac:dyDescent="0.2">
      <c r="B17" s="67" t="s">
        <v>3632</v>
      </c>
      <c r="C17" s="156">
        <v>41.416669999999996</v>
      </c>
      <c r="D17" s="50" t="s">
        <v>230</v>
      </c>
    </row>
    <row r="18" spans="2:4" x14ac:dyDescent="0.2">
      <c r="B18" s="67" t="s">
        <v>3633</v>
      </c>
      <c r="C18" s="156">
        <v>238.30838</v>
      </c>
      <c r="D18" s="50" t="s">
        <v>3634</v>
      </c>
    </row>
    <row r="19" spans="2:4" x14ac:dyDescent="0.2">
      <c r="B19" s="67" t="s">
        <v>3635</v>
      </c>
      <c r="C19" s="156">
        <v>5138.3003600000002</v>
      </c>
      <c r="D19" s="50" t="s">
        <v>3634</v>
      </c>
    </row>
    <row r="20" spans="2:4" x14ac:dyDescent="0.2">
      <c r="B20" s="67" t="s">
        <v>3636</v>
      </c>
      <c r="C20" s="156">
        <v>311.55828000000002</v>
      </c>
      <c r="D20" s="50" t="s">
        <v>230</v>
      </c>
    </row>
    <row r="21" spans="2:4" x14ac:dyDescent="0.2">
      <c r="B21" s="67" t="s">
        <v>3637</v>
      </c>
      <c r="C21" s="156">
        <v>263.20053999999999</v>
      </c>
      <c r="D21" s="50" t="s">
        <v>230</v>
      </c>
    </row>
    <row r="22" spans="2:4" x14ac:dyDescent="0.2">
      <c r="B22" s="67" t="s">
        <v>3638</v>
      </c>
      <c r="C22" s="156">
        <v>6.8930000000000005E-2</v>
      </c>
      <c r="D22" s="50" t="s">
        <v>230</v>
      </c>
    </row>
    <row r="23" spans="2:4" x14ac:dyDescent="0.2">
      <c r="B23" s="67" t="s">
        <v>3639</v>
      </c>
      <c r="C23" s="156">
        <v>93.97242</v>
      </c>
      <c r="D23" s="50" t="s">
        <v>3630</v>
      </c>
    </row>
    <row r="24" spans="2:4" x14ac:dyDescent="0.2">
      <c r="B24" s="67" t="s">
        <v>3640</v>
      </c>
      <c r="C24" s="156">
        <v>5.3499999999999997E-3</v>
      </c>
      <c r="D24" s="50" t="s">
        <v>230</v>
      </c>
    </row>
    <row r="25" spans="2:4" x14ac:dyDescent="0.2">
      <c r="B25" s="67" t="s">
        <v>3641</v>
      </c>
      <c r="C25" s="156">
        <v>1.34E-3</v>
      </c>
      <c r="D25" s="50" t="s">
        <v>230</v>
      </c>
    </row>
    <row r="26" spans="2:4" x14ac:dyDescent="0.2">
      <c r="B26" s="67" t="s">
        <v>3642</v>
      </c>
      <c r="C26" s="156">
        <v>5.3499999999999997E-3</v>
      </c>
      <c r="D26" s="50" t="s">
        <v>230</v>
      </c>
    </row>
    <row r="27" spans="2:4" x14ac:dyDescent="0.2">
      <c r="B27" s="67" t="s">
        <v>3643</v>
      </c>
      <c r="C27" s="156">
        <v>6.6900000000000006E-3</v>
      </c>
      <c r="D27" s="50" t="s">
        <v>230</v>
      </c>
    </row>
    <row r="28" spans="2:4" x14ac:dyDescent="0.2">
      <c r="B28" s="67" t="s">
        <v>3644</v>
      </c>
      <c r="C28" s="156">
        <v>11.30761</v>
      </c>
      <c r="D28" s="50" t="s">
        <v>234</v>
      </c>
    </row>
    <row r="29" spans="2:4" x14ac:dyDescent="0.2">
      <c r="B29" s="67" t="s">
        <v>3645</v>
      </c>
      <c r="C29" s="156">
        <v>1568.95588</v>
      </c>
      <c r="D29" s="50" t="s">
        <v>3646</v>
      </c>
    </row>
    <row r="30" spans="2:4" x14ac:dyDescent="0.2">
      <c r="B30" s="67" t="s">
        <v>3647</v>
      </c>
      <c r="C30" s="156">
        <v>84.518059999999991</v>
      </c>
      <c r="D30" s="50" t="s">
        <v>3634</v>
      </c>
    </row>
    <row r="31" spans="2:4" x14ac:dyDescent="0.2">
      <c r="B31" s="67" t="s">
        <v>3648</v>
      </c>
      <c r="C31" s="156">
        <v>82.524339999999995</v>
      </c>
      <c r="D31" s="50" t="s">
        <v>3634</v>
      </c>
    </row>
    <row r="32" spans="2:4" x14ac:dyDescent="0.2">
      <c r="B32" s="67" t="s">
        <v>3649</v>
      </c>
      <c r="C32" s="156">
        <v>123.97359</v>
      </c>
      <c r="D32" s="50" t="s">
        <v>3634</v>
      </c>
    </row>
    <row r="33" spans="2:4" s="155" customFormat="1" x14ac:dyDescent="0.2">
      <c r="B33" s="212" t="s">
        <v>486</v>
      </c>
      <c r="C33" s="213">
        <v>3951.8237701000003</v>
      </c>
      <c r="D33" s="214" t="s">
        <v>234</v>
      </c>
    </row>
    <row r="34" spans="2:4" x14ac:dyDescent="0.2">
      <c r="B34" s="67" t="s">
        <v>3650</v>
      </c>
      <c r="C34" s="156">
        <v>2611.3339500000002</v>
      </c>
      <c r="D34" s="50" t="s">
        <v>3651</v>
      </c>
    </row>
    <row r="35" spans="2:4" x14ac:dyDescent="0.2">
      <c r="B35" s="67" t="s">
        <v>3652</v>
      </c>
      <c r="C35" s="156">
        <v>269.06226000000004</v>
      </c>
      <c r="D35" s="50" t="s">
        <v>3653</v>
      </c>
    </row>
    <row r="36" spans="2:4" x14ac:dyDescent="0.2">
      <c r="B36" s="67" t="s">
        <v>3654</v>
      </c>
      <c r="C36" s="156">
        <v>29.50902</v>
      </c>
      <c r="D36" s="50" t="s">
        <v>3655</v>
      </c>
    </row>
    <row r="37" spans="2:4" x14ac:dyDescent="0.2">
      <c r="B37" s="67" t="s">
        <v>3656</v>
      </c>
      <c r="C37" s="156">
        <v>696.29250000000002</v>
      </c>
      <c r="D37" s="50" t="s">
        <v>3657</v>
      </c>
    </row>
    <row r="38" spans="2:4" x14ac:dyDescent="0.2">
      <c r="B38" s="67" t="s">
        <v>3658</v>
      </c>
      <c r="C38" s="156">
        <v>47.929139999999997</v>
      </c>
      <c r="D38" s="50" t="s">
        <v>3655</v>
      </c>
    </row>
    <row r="39" spans="2:4" x14ac:dyDescent="0.2">
      <c r="B39" s="67" t="s">
        <v>3659</v>
      </c>
      <c r="C39" s="156">
        <v>297.69690000000003</v>
      </c>
      <c r="D39" s="50" t="s">
        <v>3660</v>
      </c>
    </row>
    <row r="40" spans="2:4" x14ac:dyDescent="0.2">
      <c r="B40" t="s">
        <v>3626</v>
      </c>
    </row>
  </sheetData>
  <mergeCells count="1">
    <mergeCell ref="B8:D8"/>
  </mergeCells>
  <phoneticPr fontId="3" type="noConversion"/>
  <conditionalFormatting sqref="B12:D39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223</v>
      </c>
      <c r="C4" s="13" t="s">
        <v>231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1" t="s">
        <v>108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3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9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156</v>
      </c>
      <c r="P21" s="46"/>
      <c r="R21" s="26"/>
      <c r="S21" s="26"/>
      <c r="T21" s="26"/>
    </row>
    <row r="22" spans="2:22" x14ac:dyDescent="0.2">
      <c r="B22" s="152" t="s">
        <v>157</v>
      </c>
      <c r="P22" s="46"/>
      <c r="R22" s="26"/>
      <c r="S22" s="26"/>
      <c r="T22" s="26"/>
    </row>
    <row r="23" spans="2:22" x14ac:dyDescent="0.2">
      <c r="B23" s="152" t="s">
        <v>158</v>
      </c>
      <c r="P23" s="46"/>
      <c r="R23" s="26"/>
      <c r="S23" s="26"/>
      <c r="T23" s="26"/>
    </row>
    <row r="24" spans="2:22" x14ac:dyDescent="0.2">
      <c r="B24" s="152" t="s">
        <v>159</v>
      </c>
      <c r="P24" s="46"/>
      <c r="R24" s="26"/>
      <c r="S24" s="26"/>
      <c r="T24" s="26"/>
    </row>
    <row r="25" spans="2:22" x14ac:dyDescent="0.2">
      <c r="B25" s="152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223</v>
      </c>
      <c r="C4" s="13" t="s">
        <v>231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1" t="s">
        <v>127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3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9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156</v>
      </c>
      <c r="P20" s="46"/>
      <c r="R20" s="26"/>
      <c r="S20" s="26"/>
      <c r="T20" s="26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4" bestFit="1" customWidth="1"/>
    <col min="7" max="7" width="12.140625" style="94" bestFit="1" customWidth="1"/>
    <col min="8" max="8" width="6" style="94" bestFit="1" customWidth="1"/>
    <col min="9" max="9" width="12" style="45" bestFit="1" customWidth="1"/>
    <col min="10" max="10" width="10.5703125" style="96" bestFit="1" customWidth="1"/>
    <col min="11" max="11" width="12.140625" style="98" bestFit="1" customWidth="1"/>
    <col min="12" max="12" width="13.5703125" style="98" bestFit="1" customWidth="1"/>
    <col min="13" max="13" width="9.28515625" style="98" bestFit="1" customWidth="1"/>
    <col min="14" max="14" width="10.5703125" style="98" bestFit="1" customWidth="1"/>
    <col min="15" max="15" width="12" style="96" bestFit="1" customWidth="1"/>
    <col min="16" max="16" width="19.5703125" style="96" customWidth="1"/>
    <col min="17" max="17" width="23.7109375" style="96" bestFit="1" customWidth="1"/>
    <col min="18" max="18" width="18.42578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220</v>
      </c>
      <c r="C2" s="12" t="s">
        <v>161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221</v>
      </c>
      <c r="C3" s="12" t="s">
        <v>222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223</v>
      </c>
      <c r="C4" s="12" t="s">
        <v>231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3"/>
    </row>
    <row r="7" spans="1:18" s="10" customFormat="1" x14ac:dyDescent="0.2">
      <c r="B7" s="224" t="s">
        <v>12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6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9" customFormat="1" ht="12.75" customHeight="1" thickBot="1" x14ac:dyDescent="0.25">
      <c r="B11" s="142" t="s">
        <v>57</v>
      </c>
      <c r="C11" s="102"/>
      <c r="D11" s="102"/>
      <c r="E11" s="143"/>
      <c r="F11" s="143"/>
      <c r="G11" s="143"/>
      <c r="H11" s="143"/>
      <c r="I11" s="143"/>
      <c r="J11" s="102"/>
      <c r="K11" s="102"/>
      <c r="L11" s="146"/>
      <c r="M11" s="143"/>
      <c r="N11" s="143" t="s">
        <v>234</v>
      </c>
      <c r="O11" s="147">
        <v>337270.00915871043</v>
      </c>
      <c r="P11" s="102"/>
      <c r="Q11" s="102">
        <v>1</v>
      </c>
      <c r="R11" s="121">
        <v>0.28207791870822957</v>
      </c>
    </row>
    <row r="12" spans="1:18" s="159" customFormat="1" x14ac:dyDescent="0.2">
      <c r="B12" s="132" t="s">
        <v>148</v>
      </c>
      <c r="C12" s="162" t="s">
        <v>234</v>
      </c>
      <c r="D12" s="162" t="s">
        <v>234</v>
      </c>
      <c r="E12" s="163" t="s">
        <v>234</v>
      </c>
      <c r="F12" s="163" t="s">
        <v>234</v>
      </c>
      <c r="G12" s="163" t="s">
        <v>234</v>
      </c>
      <c r="H12" s="163" t="s">
        <v>234</v>
      </c>
      <c r="I12" s="163" t="s">
        <v>234</v>
      </c>
      <c r="J12" s="162" t="s">
        <v>234</v>
      </c>
      <c r="K12" s="162" t="s">
        <v>234</v>
      </c>
      <c r="L12" s="175" t="s">
        <v>234</v>
      </c>
      <c r="M12" s="163" t="s">
        <v>234</v>
      </c>
      <c r="N12" s="163" t="s">
        <v>234</v>
      </c>
      <c r="O12" s="176">
        <v>332689.16317110439</v>
      </c>
      <c r="P12" s="162" t="s">
        <v>234</v>
      </c>
      <c r="Q12" s="162">
        <v>0.98641786739641468</v>
      </c>
      <c r="R12" s="162">
        <v>0.27824669901179105</v>
      </c>
    </row>
    <row r="13" spans="1:18" s="159" customFormat="1" x14ac:dyDescent="0.2">
      <c r="B13" s="133" t="s">
        <v>377</v>
      </c>
      <c r="C13" s="166" t="s">
        <v>234</v>
      </c>
      <c r="D13" s="166" t="s">
        <v>234</v>
      </c>
      <c r="E13" s="163" t="s">
        <v>234</v>
      </c>
      <c r="F13" s="167" t="s">
        <v>234</v>
      </c>
      <c r="G13" s="167" t="s">
        <v>234</v>
      </c>
      <c r="H13" s="167" t="s">
        <v>234</v>
      </c>
      <c r="I13" s="167" t="s">
        <v>234</v>
      </c>
      <c r="J13" s="166" t="s">
        <v>234</v>
      </c>
      <c r="K13" s="166" t="s">
        <v>234</v>
      </c>
      <c r="L13" s="177" t="s">
        <v>234</v>
      </c>
      <c r="M13" s="167" t="s">
        <v>234</v>
      </c>
      <c r="N13" s="167" t="s">
        <v>234</v>
      </c>
      <c r="O13" s="168">
        <v>150627.19087021414</v>
      </c>
      <c r="P13" s="166" t="s">
        <v>234</v>
      </c>
      <c r="Q13" s="162">
        <v>0.44660713013273862</v>
      </c>
      <c r="R13" s="162">
        <v>0.12597800974809836</v>
      </c>
    </row>
    <row r="14" spans="1:18" x14ac:dyDescent="0.2">
      <c r="B14" s="23" t="s">
        <v>378</v>
      </c>
      <c r="C14" s="32" t="s">
        <v>379</v>
      </c>
      <c r="D14" s="32" t="s">
        <v>380</v>
      </c>
      <c r="E14" s="101" t="s">
        <v>381</v>
      </c>
      <c r="F14" s="95" t="s">
        <v>234</v>
      </c>
      <c r="G14" s="95" t="s">
        <v>382</v>
      </c>
      <c r="H14" s="95">
        <v>2.23</v>
      </c>
      <c r="I14" s="95" t="s">
        <v>240</v>
      </c>
      <c r="J14" s="32">
        <v>0.04</v>
      </c>
      <c r="K14" s="32">
        <v>-1.1699999999999999E-2</v>
      </c>
      <c r="L14" s="104">
        <v>25554348.62026751</v>
      </c>
      <c r="M14" s="95">
        <v>150.09</v>
      </c>
      <c r="N14" s="104">
        <v>0</v>
      </c>
      <c r="O14" s="125">
        <v>38354.521844069684</v>
      </c>
      <c r="P14" s="32">
        <v>1.6435982656761504E-3</v>
      </c>
      <c r="Q14" s="41">
        <v>0.11372052303061744</v>
      </c>
      <c r="R14" s="41">
        <v>3.2078048450887853E-2</v>
      </c>
    </row>
    <row r="15" spans="1:18" x14ac:dyDescent="0.2">
      <c r="B15" s="23" t="s">
        <v>383</v>
      </c>
      <c r="C15" s="32" t="s">
        <v>384</v>
      </c>
      <c r="D15" s="32" t="s">
        <v>380</v>
      </c>
      <c r="E15" s="101" t="s">
        <v>381</v>
      </c>
      <c r="F15" s="95" t="s">
        <v>234</v>
      </c>
      <c r="G15" s="95" t="s">
        <v>385</v>
      </c>
      <c r="H15" s="95">
        <v>4.8600000000000003</v>
      </c>
      <c r="I15" s="95" t="s">
        <v>240</v>
      </c>
      <c r="J15" s="32">
        <v>0.04</v>
      </c>
      <c r="K15" s="32">
        <v>-4.6999999999999993E-3</v>
      </c>
      <c r="L15" s="104">
        <v>8850558.158234993</v>
      </c>
      <c r="M15" s="95">
        <v>156.80000000000001</v>
      </c>
      <c r="N15" s="95">
        <v>0</v>
      </c>
      <c r="O15" s="125">
        <v>13877.675192036557</v>
      </c>
      <c r="P15" s="32">
        <v>8.3714642803491782E-4</v>
      </c>
      <c r="Q15" s="41">
        <v>4.1147077460735877E-2</v>
      </c>
      <c r="R15" s="41">
        <v>1.160668197105068E-2</v>
      </c>
    </row>
    <row r="16" spans="1:18" x14ac:dyDescent="0.2">
      <c r="B16" s="23" t="s">
        <v>386</v>
      </c>
      <c r="C16" s="32" t="s">
        <v>387</v>
      </c>
      <c r="D16" s="32" t="s">
        <v>380</v>
      </c>
      <c r="E16" s="101" t="s">
        <v>381</v>
      </c>
      <c r="F16" s="95" t="s">
        <v>234</v>
      </c>
      <c r="G16" s="95" t="s">
        <v>388</v>
      </c>
      <c r="H16" s="95">
        <v>13.36</v>
      </c>
      <c r="I16" s="95" t="s">
        <v>240</v>
      </c>
      <c r="J16" s="32">
        <v>0.04</v>
      </c>
      <c r="K16" s="32">
        <v>8.6999999999999994E-3</v>
      </c>
      <c r="L16" s="104">
        <v>7628727.6214921186</v>
      </c>
      <c r="M16" s="95">
        <v>182.1</v>
      </c>
      <c r="N16" s="95">
        <v>0</v>
      </c>
      <c r="O16" s="125">
        <v>13891.912998635933</v>
      </c>
      <c r="P16" s="32">
        <v>4.702819827049225E-4</v>
      </c>
      <c r="Q16" s="41">
        <v>4.1189292321864183E-2</v>
      </c>
      <c r="R16" s="41">
        <v>1.1618589851216308E-2</v>
      </c>
    </row>
    <row r="17" spans="2:18" x14ac:dyDescent="0.2">
      <c r="B17" s="23" t="s">
        <v>389</v>
      </c>
      <c r="C17" s="32" t="s">
        <v>390</v>
      </c>
      <c r="D17" s="32" t="s">
        <v>380</v>
      </c>
      <c r="E17" s="101" t="s">
        <v>381</v>
      </c>
      <c r="F17" s="95" t="s">
        <v>234</v>
      </c>
      <c r="G17" s="95" t="s">
        <v>391</v>
      </c>
      <c r="H17" s="95">
        <v>0.57999999999999996</v>
      </c>
      <c r="I17" s="95" t="s">
        <v>240</v>
      </c>
      <c r="J17" s="32">
        <v>0.03</v>
      </c>
      <c r="K17" s="32">
        <v>-2.06E-2</v>
      </c>
      <c r="L17" s="104">
        <v>3897484.7300976971</v>
      </c>
      <c r="M17" s="95">
        <v>114.9</v>
      </c>
      <c r="N17" s="95">
        <v>0</v>
      </c>
      <c r="O17" s="125">
        <v>4478.2099548442984</v>
      </c>
      <c r="P17" s="32">
        <v>2.542347608150454E-4</v>
      </c>
      <c r="Q17" s="41">
        <v>1.3277818463654058E-2</v>
      </c>
      <c r="R17" s="41">
        <v>3.7453793972132389E-3</v>
      </c>
    </row>
    <row r="18" spans="2:18" x14ac:dyDescent="0.2">
      <c r="B18" s="23" t="s">
        <v>392</v>
      </c>
      <c r="C18" s="32" t="s">
        <v>393</v>
      </c>
      <c r="D18" s="32" t="s">
        <v>380</v>
      </c>
      <c r="E18" s="101" t="s">
        <v>381</v>
      </c>
      <c r="F18" s="95" t="s">
        <v>234</v>
      </c>
      <c r="G18" s="95" t="s">
        <v>394</v>
      </c>
      <c r="H18" s="95">
        <v>17.59</v>
      </c>
      <c r="I18" s="95" t="s">
        <v>240</v>
      </c>
      <c r="J18" s="32">
        <v>2.75E-2</v>
      </c>
      <c r="K18" s="32">
        <v>1.2E-2</v>
      </c>
      <c r="L18" s="104">
        <v>9790285.1275129635</v>
      </c>
      <c r="M18" s="95">
        <v>141.22999999999999</v>
      </c>
      <c r="N18" s="95">
        <v>0</v>
      </c>
      <c r="O18" s="125">
        <v>13826.819685496728</v>
      </c>
      <c r="P18" s="32">
        <v>5.5390370670238272E-4</v>
      </c>
      <c r="Q18" s="41">
        <v>4.09962917248008E-2</v>
      </c>
      <c r="R18" s="41">
        <v>1.1564148644487224E-2</v>
      </c>
    </row>
    <row r="19" spans="2:18" x14ac:dyDescent="0.2">
      <c r="B19" s="23" t="s">
        <v>395</v>
      </c>
      <c r="C19" s="32" t="s">
        <v>396</v>
      </c>
      <c r="D19" s="32" t="s">
        <v>380</v>
      </c>
      <c r="E19" s="101" t="s">
        <v>381</v>
      </c>
      <c r="F19" s="95" t="s">
        <v>234</v>
      </c>
      <c r="G19" s="95" t="s">
        <v>397</v>
      </c>
      <c r="H19" s="95">
        <v>3.36</v>
      </c>
      <c r="I19" s="95" t="s">
        <v>240</v>
      </c>
      <c r="J19" s="32">
        <v>2.75E-2</v>
      </c>
      <c r="K19" s="32">
        <v>-8.6E-3</v>
      </c>
      <c r="L19" s="104">
        <v>22478145.311463434</v>
      </c>
      <c r="M19" s="95">
        <v>118.48</v>
      </c>
      <c r="N19" s="95">
        <v>0</v>
      </c>
      <c r="O19" s="125">
        <v>26632.106564920665</v>
      </c>
      <c r="P19" s="32">
        <v>1.3703392010472641E-3</v>
      </c>
      <c r="Q19" s="41">
        <v>7.8963755571840044E-2</v>
      </c>
      <c r="R19" s="41">
        <v>2.2273931825090007E-2</v>
      </c>
    </row>
    <row r="20" spans="2:18" x14ac:dyDescent="0.2">
      <c r="B20" s="23" t="s">
        <v>398</v>
      </c>
      <c r="C20" s="32" t="s">
        <v>399</v>
      </c>
      <c r="D20" s="32" t="s">
        <v>380</v>
      </c>
      <c r="E20" s="101" t="s">
        <v>381</v>
      </c>
      <c r="F20" s="95" t="s">
        <v>234</v>
      </c>
      <c r="G20" s="95" t="s">
        <v>400</v>
      </c>
      <c r="H20" s="95">
        <v>4.34</v>
      </c>
      <c r="I20" s="95" t="s">
        <v>240</v>
      </c>
      <c r="J20" s="32">
        <v>1.7500000000000002E-2</v>
      </c>
      <c r="K20" s="32">
        <v>-6.3E-3</v>
      </c>
      <c r="L20" s="104">
        <v>16024303.952104613</v>
      </c>
      <c r="M20" s="95">
        <v>113.75</v>
      </c>
      <c r="N20" s="95">
        <v>0</v>
      </c>
      <c r="O20" s="125">
        <v>18227.645745518996</v>
      </c>
      <c r="P20" s="32">
        <v>1.1189312504437244E-3</v>
      </c>
      <c r="Q20" s="41">
        <v>5.404466821994109E-2</v>
      </c>
      <c r="R20" s="41">
        <v>1.524480752875778E-2</v>
      </c>
    </row>
    <row r="21" spans="2:18" x14ac:dyDescent="0.2">
      <c r="B21" s="23" t="s">
        <v>401</v>
      </c>
      <c r="C21" s="32" t="s">
        <v>402</v>
      </c>
      <c r="D21" s="32" t="s">
        <v>380</v>
      </c>
      <c r="E21" s="101" t="s">
        <v>381</v>
      </c>
      <c r="F21" s="95" t="s">
        <v>234</v>
      </c>
      <c r="G21" s="95" t="s">
        <v>403</v>
      </c>
      <c r="H21" s="95">
        <v>22.74</v>
      </c>
      <c r="I21" s="95" t="s">
        <v>240</v>
      </c>
      <c r="J21" s="32">
        <v>0.01</v>
      </c>
      <c r="K21" s="32">
        <v>1.4800000000000001E-2</v>
      </c>
      <c r="L21" s="104">
        <v>5314617.8981788456</v>
      </c>
      <c r="M21" s="95">
        <v>91.35</v>
      </c>
      <c r="N21" s="95">
        <v>0</v>
      </c>
      <c r="O21" s="125">
        <v>4854.9034499547452</v>
      </c>
      <c r="P21" s="32">
        <v>5.2227153431009025E-4</v>
      </c>
      <c r="Q21" s="41">
        <v>1.4394708447587331E-2</v>
      </c>
      <c r="R21" s="41">
        <v>4.0604293993072044E-3</v>
      </c>
    </row>
    <row r="22" spans="2:18" x14ac:dyDescent="0.2">
      <c r="B22" s="23" t="s">
        <v>404</v>
      </c>
      <c r="C22" s="32" t="s">
        <v>405</v>
      </c>
      <c r="D22" s="32" t="s">
        <v>380</v>
      </c>
      <c r="E22" s="101" t="s">
        <v>381</v>
      </c>
      <c r="F22" s="95" t="s">
        <v>234</v>
      </c>
      <c r="G22" s="95" t="s">
        <v>406</v>
      </c>
      <c r="H22" s="95">
        <v>6.44</v>
      </c>
      <c r="I22" s="95" t="s">
        <v>240</v>
      </c>
      <c r="J22" s="32">
        <v>7.4999999999999997E-3</v>
      </c>
      <c r="K22" s="32">
        <v>-2.7000000000000001E-3</v>
      </c>
      <c r="L22" s="104">
        <v>1180683.1422400658</v>
      </c>
      <c r="M22" s="95">
        <v>107.60000000000001</v>
      </c>
      <c r="N22" s="95">
        <v>0</v>
      </c>
      <c r="O22" s="125">
        <v>1270.4150609743995</v>
      </c>
      <c r="P22" s="32">
        <v>8.471429645304606E-5</v>
      </c>
      <c r="Q22" s="41">
        <v>3.7667596479845191E-3</v>
      </c>
      <c r="R22" s="41">
        <v>1.0625197217776165E-3</v>
      </c>
    </row>
    <row r="23" spans="2:18" x14ac:dyDescent="0.2">
      <c r="B23" s="23" t="s">
        <v>407</v>
      </c>
      <c r="C23" s="32" t="s">
        <v>408</v>
      </c>
      <c r="D23" s="32" t="s">
        <v>380</v>
      </c>
      <c r="E23" s="101" t="s">
        <v>381</v>
      </c>
      <c r="F23" s="95" t="s">
        <v>234</v>
      </c>
      <c r="G23" s="95" t="s">
        <v>409</v>
      </c>
      <c r="H23" s="95">
        <v>1.58</v>
      </c>
      <c r="I23" s="95" t="s">
        <v>240</v>
      </c>
      <c r="J23" s="32">
        <v>1E-3</v>
      </c>
      <c r="K23" s="32">
        <v>-1.3500000000000002E-2</v>
      </c>
      <c r="L23" s="104">
        <v>14531932.648939865</v>
      </c>
      <c r="M23" s="95">
        <v>103.3</v>
      </c>
      <c r="N23" s="95">
        <v>0</v>
      </c>
      <c r="O23" s="125">
        <v>15011.486426316924</v>
      </c>
      <c r="P23" s="32">
        <v>1.0014358424411238E-3</v>
      </c>
      <c r="Q23" s="41">
        <v>4.4508809021477247E-2</v>
      </c>
      <c r="R23" s="41">
        <v>1.2554952212960373E-2</v>
      </c>
    </row>
    <row r="24" spans="2:18" x14ac:dyDescent="0.2">
      <c r="B24" s="23" t="s">
        <v>410</v>
      </c>
      <c r="C24" s="32" t="s">
        <v>411</v>
      </c>
      <c r="D24" s="32" t="s">
        <v>380</v>
      </c>
      <c r="E24" s="101" t="s">
        <v>381</v>
      </c>
      <c r="F24" s="95" t="s">
        <v>234</v>
      </c>
      <c r="G24" s="95" t="s">
        <v>412</v>
      </c>
      <c r="H24" s="95">
        <v>7.92</v>
      </c>
      <c r="I24" s="95" t="s">
        <v>240</v>
      </c>
      <c r="J24" s="32">
        <v>7.4999999999999997E-3</v>
      </c>
      <c r="K24" s="32">
        <v>-4.0000000000000002E-4</v>
      </c>
      <c r="L24" s="104">
        <v>186068.84048893469</v>
      </c>
      <c r="M24" s="95">
        <v>108.29000000000002</v>
      </c>
      <c r="N24" s="95">
        <v>0</v>
      </c>
      <c r="O24" s="125">
        <v>201.49394734522434</v>
      </c>
      <c r="P24" s="32">
        <v>1.9737245995689609E-5</v>
      </c>
      <c r="Q24" s="41">
        <v>5.9742622193960501E-4</v>
      </c>
      <c r="R24" s="41">
        <v>1.6852074526644461E-4</v>
      </c>
    </row>
    <row r="25" spans="2:18" s="159" customFormat="1" x14ac:dyDescent="0.2">
      <c r="B25" s="133" t="s">
        <v>150</v>
      </c>
      <c r="C25" s="166" t="s">
        <v>234</v>
      </c>
      <c r="D25" s="166" t="s">
        <v>234</v>
      </c>
      <c r="E25" s="163" t="s">
        <v>234</v>
      </c>
      <c r="F25" s="167" t="s">
        <v>234</v>
      </c>
      <c r="G25" s="167" t="s">
        <v>234</v>
      </c>
      <c r="H25" s="167" t="s">
        <v>234</v>
      </c>
      <c r="I25" s="167" t="s">
        <v>234</v>
      </c>
      <c r="J25" s="166" t="s">
        <v>234</v>
      </c>
      <c r="K25" s="166" t="s">
        <v>234</v>
      </c>
      <c r="L25" s="177" t="s">
        <v>234</v>
      </c>
      <c r="M25" s="167" t="s">
        <v>234</v>
      </c>
      <c r="N25" s="167" t="s">
        <v>234</v>
      </c>
      <c r="O25" s="168">
        <v>182061.97230079042</v>
      </c>
      <c r="P25" s="166" t="s">
        <v>234</v>
      </c>
      <c r="Q25" s="162">
        <v>0.53981073726338014</v>
      </c>
      <c r="R25" s="162">
        <v>0.1522686892636092</v>
      </c>
    </row>
    <row r="26" spans="2:18" s="159" customFormat="1" x14ac:dyDescent="0.2">
      <c r="B26" s="133" t="s">
        <v>413</v>
      </c>
      <c r="C26" s="166" t="s">
        <v>234</v>
      </c>
      <c r="D26" s="166" t="s">
        <v>234</v>
      </c>
      <c r="E26" s="163" t="s">
        <v>234</v>
      </c>
      <c r="F26" s="167" t="s">
        <v>234</v>
      </c>
      <c r="G26" s="167" t="s">
        <v>234</v>
      </c>
      <c r="H26" s="167" t="s">
        <v>234</v>
      </c>
      <c r="I26" s="167" t="s">
        <v>234</v>
      </c>
      <c r="J26" s="166" t="s">
        <v>234</v>
      </c>
      <c r="K26" s="166" t="s">
        <v>234</v>
      </c>
      <c r="L26" s="177" t="s">
        <v>234</v>
      </c>
      <c r="M26" s="167" t="s">
        <v>234</v>
      </c>
      <c r="N26" s="167" t="s">
        <v>234</v>
      </c>
      <c r="O26" s="168">
        <v>18759.704708529469</v>
      </c>
      <c r="P26" s="166" t="s">
        <v>234</v>
      </c>
      <c r="Q26" s="162">
        <v>5.5622214247047518E-2</v>
      </c>
      <c r="R26" s="162">
        <v>1.5689798428750398E-2</v>
      </c>
    </row>
    <row r="27" spans="2:18" x14ac:dyDescent="0.2">
      <c r="B27" s="23" t="s">
        <v>414</v>
      </c>
      <c r="C27" s="32" t="s">
        <v>415</v>
      </c>
      <c r="D27" s="32" t="s">
        <v>380</v>
      </c>
      <c r="E27" s="101" t="s">
        <v>381</v>
      </c>
      <c r="F27" s="95" t="s">
        <v>234</v>
      </c>
      <c r="G27" s="95" t="s">
        <v>416</v>
      </c>
      <c r="H27" s="95">
        <v>0.43</v>
      </c>
      <c r="I27" s="95" t="s">
        <v>240</v>
      </c>
      <c r="J27" s="32">
        <v>0</v>
      </c>
      <c r="K27" s="32">
        <v>2.8000000000000004E-3</v>
      </c>
      <c r="L27" s="104">
        <v>5158114.5267957607</v>
      </c>
      <c r="M27" s="95">
        <v>99.88</v>
      </c>
      <c r="N27" s="95">
        <v>0</v>
      </c>
      <c r="O27" s="125">
        <v>5151.9247893377742</v>
      </c>
      <c r="P27" s="32" t="s">
        <v>234</v>
      </c>
      <c r="Q27" s="41">
        <v>1.5275371807261443E-2</v>
      </c>
      <c r="R27" s="41">
        <v>4.3088450868866753E-3</v>
      </c>
    </row>
    <row r="28" spans="2:18" x14ac:dyDescent="0.2">
      <c r="B28" s="23" t="s">
        <v>417</v>
      </c>
      <c r="C28" s="32" t="s">
        <v>418</v>
      </c>
      <c r="D28" s="32" t="s">
        <v>380</v>
      </c>
      <c r="E28" s="101" t="s">
        <v>381</v>
      </c>
      <c r="F28" s="95" t="s">
        <v>234</v>
      </c>
      <c r="G28" s="95" t="s">
        <v>419</v>
      </c>
      <c r="H28" s="95">
        <v>0.68</v>
      </c>
      <c r="I28" s="95" t="s">
        <v>240</v>
      </c>
      <c r="J28" s="32">
        <v>0</v>
      </c>
      <c r="K28" s="32">
        <v>2.7000000000000001E-3</v>
      </c>
      <c r="L28" s="104">
        <v>695464.0862735766</v>
      </c>
      <c r="M28" s="95">
        <v>99.82</v>
      </c>
      <c r="N28" s="95">
        <v>0</v>
      </c>
      <c r="O28" s="125">
        <v>694.21225081237071</v>
      </c>
      <c r="P28" s="32" t="s">
        <v>234</v>
      </c>
      <c r="Q28" s="41">
        <v>2.0583278440440655E-3</v>
      </c>
      <c r="R28" s="41">
        <v>5.8060883426714737E-4</v>
      </c>
    </row>
    <row r="29" spans="2:18" x14ac:dyDescent="0.2">
      <c r="B29" s="23" t="s">
        <v>420</v>
      </c>
      <c r="C29" s="32" t="s">
        <v>421</v>
      </c>
      <c r="D29" s="32" t="s">
        <v>380</v>
      </c>
      <c r="E29" s="101" t="s">
        <v>381</v>
      </c>
      <c r="F29" s="95" t="s">
        <v>234</v>
      </c>
      <c r="G29" s="95" t="s">
        <v>422</v>
      </c>
      <c r="H29" s="95">
        <v>0.77</v>
      </c>
      <c r="I29" s="95" t="s">
        <v>240</v>
      </c>
      <c r="J29" s="32">
        <v>0</v>
      </c>
      <c r="K29" s="32">
        <v>2.7000000000000001E-3</v>
      </c>
      <c r="L29" s="104">
        <v>5166511.2053881483</v>
      </c>
      <c r="M29" s="95">
        <v>99.79</v>
      </c>
      <c r="N29" s="95">
        <v>0</v>
      </c>
      <c r="O29" s="125">
        <v>5155.6615318568329</v>
      </c>
      <c r="P29" s="32" t="s">
        <v>234</v>
      </c>
      <c r="Q29" s="41">
        <v>1.528645118703903E-2</v>
      </c>
      <c r="R29" s="41">
        <v>4.3119703352749146E-3</v>
      </c>
    </row>
    <row r="30" spans="2:18" x14ac:dyDescent="0.2">
      <c r="B30" s="23" t="s">
        <v>423</v>
      </c>
      <c r="C30" s="32" t="s">
        <v>424</v>
      </c>
      <c r="D30" s="32" t="s">
        <v>380</v>
      </c>
      <c r="E30" s="101" t="s">
        <v>381</v>
      </c>
      <c r="F30" s="95" t="s">
        <v>234</v>
      </c>
      <c r="G30" s="95" t="s">
        <v>425</v>
      </c>
      <c r="H30" s="95">
        <v>0.85</v>
      </c>
      <c r="I30" s="95" t="s">
        <v>240</v>
      </c>
      <c r="J30" s="32">
        <v>0</v>
      </c>
      <c r="K30" s="32">
        <v>2.7000000000000001E-3</v>
      </c>
      <c r="L30" s="104">
        <v>679507.16142039921</v>
      </c>
      <c r="M30" s="95">
        <v>99.77000000000001</v>
      </c>
      <c r="N30" s="95">
        <v>0</v>
      </c>
      <c r="O30" s="125">
        <v>677.94429488067601</v>
      </c>
      <c r="P30" s="32" t="s">
        <v>234</v>
      </c>
      <c r="Q30" s="41">
        <v>2.0100936237163417E-3</v>
      </c>
      <c r="R30" s="41">
        <v>5.6700302578658885E-4</v>
      </c>
    </row>
    <row r="31" spans="2:18" x14ac:dyDescent="0.2">
      <c r="B31" s="23" t="s">
        <v>426</v>
      </c>
      <c r="C31" s="32" t="s">
        <v>427</v>
      </c>
      <c r="D31" s="32" t="s">
        <v>380</v>
      </c>
      <c r="E31" s="101" t="s">
        <v>381</v>
      </c>
      <c r="F31" s="95" t="s">
        <v>234</v>
      </c>
      <c r="G31" s="95" t="s">
        <v>428</v>
      </c>
      <c r="H31" s="95">
        <v>0.93</v>
      </c>
      <c r="I31" s="95" t="s">
        <v>240</v>
      </c>
      <c r="J31" s="32">
        <v>0</v>
      </c>
      <c r="K31" s="32">
        <v>2.8999999999999998E-3</v>
      </c>
      <c r="L31" s="104">
        <v>7099129.491296187</v>
      </c>
      <c r="M31" s="95">
        <v>99.73</v>
      </c>
      <c r="N31" s="95">
        <v>0</v>
      </c>
      <c r="O31" s="125">
        <v>7079.9618415418163</v>
      </c>
      <c r="P31" s="32" t="s">
        <v>234</v>
      </c>
      <c r="Q31" s="41">
        <v>2.0991969784690142E-2</v>
      </c>
      <c r="R31" s="41">
        <v>5.9213711464514368E-3</v>
      </c>
    </row>
    <row r="32" spans="2:18" s="159" customFormat="1" x14ac:dyDescent="0.2">
      <c r="B32" s="133" t="s">
        <v>429</v>
      </c>
      <c r="C32" s="166" t="s">
        <v>234</v>
      </c>
      <c r="D32" s="166" t="s">
        <v>234</v>
      </c>
      <c r="E32" s="163" t="s">
        <v>234</v>
      </c>
      <c r="F32" s="167" t="s">
        <v>234</v>
      </c>
      <c r="G32" s="167" t="s">
        <v>234</v>
      </c>
      <c r="H32" s="167" t="s">
        <v>234</v>
      </c>
      <c r="I32" s="167" t="s">
        <v>234</v>
      </c>
      <c r="J32" s="166" t="s">
        <v>234</v>
      </c>
      <c r="K32" s="166" t="s">
        <v>234</v>
      </c>
      <c r="L32" s="177" t="s">
        <v>234</v>
      </c>
      <c r="M32" s="167" t="s">
        <v>234</v>
      </c>
      <c r="N32" s="167" t="s">
        <v>234</v>
      </c>
      <c r="O32" s="168">
        <v>143722.68379377419</v>
      </c>
      <c r="P32" s="166" t="s">
        <v>234</v>
      </c>
      <c r="Q32" s="162">
        <v>0.42613538082522501</v>
      </c>
      <c r="R32" s="162">
        <v>0.12020338131111827</v>
      </c>
    </row>
    <row r="33" spans="2:18" x14ac:dyDescent="0.2">
      <c r="B33" s="23" t="s">
        <v>430</v>
      </c>
      <c r="C33" s="32" t="s">
        <v>431</v>
      </c>
      <c r="D33" s="32" t="s">
        <v>380</v>
      </c>
      <c r="E33" s="101" t="s">
        <v>381</v>
      </c>
      <c r="F33" s="95" t="s">
        <v>234</v>
      </c>
      <c r="G33" s="95" t="s">
        <v>432</v>
      </c>
      <c r="H33" s="95">
        <v>6.35</v>
      </c>
      <c r="I33" s="95" t="s">
        <v>240</v>
      </c>
      <c r="J33" s="32">
        <v>6.25E-2</v>
      </c>
      <c r="K33" s="32">
        <v>1.52E-2</v>
      </c>
      <c r="L33" s="104">
        <v>5658097.2293070266</v>
      </c>
      <c r="M33" s="95">
        <v>136.28</v>
      </c>
      <c r="N33" s="95">
        <v>0</v>
      </c>
      <c r="O33" s="125">
        <v>7710.854904094449</v>
      </c>
      <c r="P33" s="32">
        <v>3.3356719910491409E-4</v>
      </c>
      <c r="Q33" s="41">
        <v>2.2862557282601201E-2</v>
      </c>
      <c r="R33" s="41">
        <v>6.4490225746238238E-3</v>
      </c>
    </row>
    <row r="34" spans="2:18" x14ac:dyDescent="0.2">
      <c r="B34" s="23" t="s">
        <v>433</v>
      </c>
      <c r="C34" s="32" t="s">
        <v>434</v>
      </c>
      <c r="D34" s="32" t="s">
        <v>380</v>
      </c>
      <c r="E34" s="101" t="s">
        <v>381</v>
      </c>
      <c r="F34" s="95" t="s">
        <v>234</v>
      </c>
      <c r="G34" s="95" t="s">
        <v>435</v>
      </c>
      <c r="H34" s="95">
        <v>0.84</v>
      </c>
      <c r="I34" s="95" t="s">
        <v>240</v>
      </c>
      <c r="J34" s="32">
        <v>0.05</v>
      </c>
      <c r="K34" s="32">
        <v>2.8999999999999998E-3</v>
      </c>
      <c r="L34" s="104">
        <v>16209968.417799758</v>
      </c>
      <c r="M34" s="95">
        <v>104.75000000000001</v>
      </c>
      <c r="N34" s="95">
        <v>0</v>
      </c>
      <c r="O34" s="125">
        <v>16979.941917612956</v>
      </c>
      <c r="P34" s="32">
        <v>8.7578040602575679E-4</v>
      </c>
      <c r="Q34" s="41">
        <v>5.0345247002447344E-2</v>
      </c>
      <c r="R34" s="41">
        <v>1.4201282491302081E-2</v>
      </c>
    </row>
    <row r="35" spans="2:18" x14ac:dyDescent="0.2">
      <c r="B35" s="23" t="s">
        <v>436</v>
      </c>
      <c r="C35" s="32" t="s">
        <v>437</v>
      </c>
      <c r="D35" s="32" t="s">
        <v>380</v>
      </c>
      <c r="E35" s="101" t="s">
        <v>381</v>
      </c>
      <c r="F35" s="95" t="s">
        <v>234</v>
      </c>
      <c r="G35" s="95" t="s">
        <v>438</v>
      </c>
      <c r="H35" s="95">
        <v>2.7</v>
      </c>
      <c r="I35" s="95" t="s">
        <v>240</v>
      </c>
      <c r="J35" s="32">
        <v>5.5E-2</v>
      </c>
      <c r="K35" s="32">
        <v>6.8000000000000005E-3</v>
      </c>
      <c r="L35" s="104">
        <v>38742.530896740536</v>
      </c>
      <c r="M35" s="95">
        <v>114.42000000000002</v>
      </c>
      <c r="N35" s="95">
        <v>0</v>
      </c>
      <c r="O35" s="125">
        <v>44.329203846884013</v>
      </c>
      <c r="P35" s="32">
        <v>2.157480371156941E-6</v>
      </c>
      <c r="Q35" s="41">
        <v>1.3143535637058038E-4</v>
      </c>
      <c r="R35" s="41">
        <v>3.7075011769687757E-5</v>
      </c>
    </row>
    <row r="36" spans="2:18" x14ac:dyDescent="0.2">
      <c r="B36" s="23" t="s">
        <v>439</v>
      </c>
      <c r="C36" s="32" t="s">
        <v>440</v>
      </c>
      <c r="D36" s="32" t="s">
        <v>380</v>
      </c>
      <c r="E36" s="101" t="s">
        <v>381</v>
      </c>
      <c r="F36" s="95" t="s">
        <v>234</v>
      </c>
      <c r="G36" s="95" t="s">
        <v>441</v>
      </c>
      <c r="H36" s="95">
        <v>15.1</v>
      </c>
      <c r="I36" s="95" t="s">
        <v>240</v>
      </c>
      <c r="J36" s="32">
        <v>5.5E-2</v>
      </c>
      <c r="K36" s="32">
        <v>2.7699999999999999E-2</v>
      </c>
      <c r="L36" s="104">
        <v>8403813.0406266842</v>
      </c>
      <c r="M36" s="95">
        <v>146.6</v>
      </c>
      <c r="N36" s="95">
        <v>0</v>
      </c>
      <c r="O36" s="125">
        <v>12319.989917481222</v>
      </c>
      <c r="P36" s="32">
        <v>4.5963601752883616E-4</v>
      </c>
      <c r="Q36" s="41">
        <v>3.6528566379834135E-2</v>
      </c>
      <c r="R36" s="41">
        <v>1.0303901977819023E-2</v>
      </c>
    </row>
    <row r="37" spans="2:18" x14ac:dyDescent="0.2">
      <c r="B37" s="23" t="s">
        <v>442</v>
      </c>
      <c r="C37" s="32" t="s">
        <v>443</v>
      </c>
      <c r="D37" s="32" t="s">
        <v>380</v>
      </c>
      <c r="E37" s="101" t="s">
        <v>381</v>
      </c>
      <c r="F37" s="95" t="s">
        <v>234</v>
      </c>
      <c r="G37" s="95" t="s">
        <v>444</v>
      </c>
      <c r="H37" s="95">
        <v>3.78</v>
      </c>
      <c r="I37" s="95" t="s">
        <v>240</v>
      </c>
      <c r="J37" s="32">
        <v>4.2500000000000003E-2</v>
      </c>
      <c r="K37" s="32">
        <v>9.3999999999999986E-3</v>
      </c>
      <c r="L37" s="104">
        <v>9702527.6033150945</v>
      </c>
      <c r="M37" s="95">
        <v>112.96</v>
      </c>
      <c r="N37" s="95">
        <v>0</v>
      </c>
      <c r="O37" s="125">
        <v>10959.975180601399</v>
      </c>
      <c r="P37" s="32">
        <v>5.4155566546603947E-4</v>
      </c>
      <c r="Q37" s="41">
        <v>3.2496145174425881E-2</v>
      </c>
      <c r="R37" s="41">
        <v>9.1664449968425297E-3</v>
      </c>
    </row>
    <row r="38" spans="2:18" x14ac:dyDescent="0.2">
      <c r="B38" s="23" t="s">
        <v>445</v>
      </c>
      <c r="C38" s="32" t="s">
        <v>446</v>
      </c>
      <c r="D38" s="32" t="s">
        <v>380</v>
      </c>
      <c r="E38" s="101" t="s">
        <v>381</v>
      </c>
      <c r="F38" s="95" t="s">
        <v>234</v>
      </c>
      <c r="G38" s="95" t="s">
        <v>447</v>
      </c>
      <c r="H38" s="95">
        <v>4.68</v>
      </c>
      <c r="I38" s="95" t="s">
        <v>240</v>
      </c>
      <c r="J38" s="32">
        <v>3.7499999999999999E-2</v>
      </c>
      <c r="K38" s="32">
        <v>1.11E-2</v>
      </c>
      <c r="L38" s="104">
        <v>15147675.35822789</v>
      </c>
      <c r="M38" s="95">
        <v>112.79</v>
      </c>
      <c r="N38" s="95">
        <v>0</v>
      </c>
      <c r="O38" s="125">
        <v>17085.063036494863</v>
      </c>
      <c r="P38" s="32">
        <v>9.3348668435579412E-4</v>
      </c>
      <c r="Q38" s="41">
        <v>5.0656929381631084E-2</v>
      </c>
      <c r="R38" s="41">
        <v>1.4289201208120259E-2</v>
      </c>
    </row>
    <row r="39" spans="2:18" x14ac:dyDescent="0.2">
      <c r="B39" s="23" t="s">
        <v>448</v>
      </c>
      <c r="C39" s="32" t="s">
        <v>449</v>
      </c>
      <c r="D39" s="32" t="s">
        <v>380</v>
      </c>
      <c r="E39" s="101" t="s">
        <v>381</v>
      </c>
      <c r="F39" s="95" t="s">
        <v>234</v>
      </c>
      <c r="G39" s="95" t="s">
        <v>450</v>
      </c>
      <c r="H39" s="95">
        <v>0.16</v>
      </c>
      <c r="I39" s="95" t="s">
        <v>240</v>
      </c>
      <c r="J39" s="32">
        <v>2.2499999999999999E-2</v>
      </c>
      <c r="K39" s="32">
        <v>2.3999999999999998E-3</v>
      </c>
      <c r="L39" s="104">
        <v>9055235.3700415436</v>
      </c>
      <c r="M39" s="95">
        <v>102.21000000000001</v>
      </c>
      <c r="N39" s="95">
        <v>0</v>
      </c>
      <c r="O39" s="125">
        <v>9255.3560716225893</v>
      </c>
      <c r="P39" s="32">
        <v>6.0798892126753552E-4</v>
      </c>
      <c r="Q39" s="41">
        <v>2.7441977704181997E-2</v>
      </c>
      <c r="R39" s="41">
        <v>7.7407759560332978E-3</v>
      </c>
    </row>
    <row r="40" spans="2:18" x14ac:dyDescent="0.2">
      <c r="B40" s="23" t="s">
        <v>451</v>
      </c>
      <c r="C40" s="32" t="s">
        <v>452</v>
      </c>
      <c r="D40" s="32" t="s">
        <v>380</v>
      </c>
      <c r="E40" s="101" t="s">
        <v>381</v>
      </c>
      <c r="F40" s="95" t="s">
        <v>234</v>
      </c>
      <c r="G40" s="95" t="s">
        <v>453</v>
      </c>
      <c r="H40" s="95">
        <v>6.08</v>
      </c>
      <c r="I40" s="95" t="s">
        <v>240</v>
      </c>
      <c r="J40" s="32">
        <v>1.7500000000000002E-2</v>
      </c>
      <c r="K40" s="32">
        <v>1.3999999999999999E-2</v>
      </c>
      <c r="L40" s="104">
        <v>18453766.758575678</v>
      </c>
      <c r="M40" s="95">
        <v>103.15</v>
      </c>
      <c r="N40" s="95">
        <v>0</v>
      </c>
      <c r="O40" s="125">
        <v>19035.060411354563</v>
      </c>
      <c r="P40" s="32">
        <v>1.0037258508294455E-3</v>
      </c>
      <c r="Q40" s="41">
        <v>5.6438639352594092E-2</v>
      </c>
      <c r="R40" s="41">
        <v>1.592009392330412E-2</v>
      </c>
    </row>
    <row r="41" spans="2:18" x14ac:dyDescent="0.2">
      <c r="B41" s="23" t="s">
        <v>454</v>
      </c>
      <c r="C41" s="32" t="s">
        <v>455</v>
      </c>
      <c r="D41" s="32" t="s">
        <v>380</v>
      </c>
      <c r="E41" s="101" t="s">
        <v>381</v>
      </c>
      <c r="F41" s="95" t="s">
        <v>234</v>
      </c>
      <c r="G41" s="95" t="s">
        <v>456</v>
      </c>
      <c r="H41" s="95">
        <v>7.48</v>
      </c>
      <c r="I41" s="95" t="s">
        <v>240</v>
      </c>
      <c r="J41" s="32">
        <v>0.02</v>
      </c>
      <c r="K41" s="32">
        <v>1.6200000000000003E-2</v>
      </c>
      <c r="L41" s="104">
        <v>6699675.4334427286</v>
      </c>
      <c r="M41" s="95">
        <v>102.81</v>
      </c>
      <c r="N41" s="95">
        <v>0</v>
      </c>
      <c r="O41" s="125">
        <v>6887.9363131005121</v>
      </c>
      <c r="P41" s="32">
        <v>4.6968228952069585E-4</v>
      </c>
      <c r="Q41" s="41">
        <v>2.0422617268229238E-2</v>
      </c>
      <c r="R41" s="41">
        <v>5.760769373596852E-3</v>
      </c>
    </row>
    <row r="42" spans="2:18" x14ac:dyDescent="0.2">
      <c r="B42" s="23" t="s">
        <v>457</v>
      </c>
      <c r="C42" s="32" t="s">
        <v>458</v>
      </c>
      <c r="D42" s="32" t="s">
        <v>380</v>
      </c>
      <c r="E42" s="101" t="s">
        <v>381</v>
      </c>
      <c r="F42" s="95" t="s">
        <v>234</v>
      </c>
      <c r="G42" s="95" t="s">
        <v>459</v>
      </c>
      <c r="H42" s="95">
        <v>18.41</v>
      </c>
      <c r="I42" s="95" t="s">
        <v>240</v>
      </c>
      <c r="J42" s="32">
        <v>3.7499999999999999E-2</v>
      </c>
      <c r="K42" s="32">
        <v>3.1E-2</v>
      </c>
      <c r="L42" s="104">
        <v>3652168.8876454681</v>
      </c>
      <c r="M42" s="95">
        <v>112.1</v>
      </c>
      <c r="N42" s="95">
        <v>0</v>
      </c>
      <c r="O42" s="125">
        <v>4094.0813229601558</v>
      </c>
      <c r="P42" s="32">
        <v>3.4601148659968277E-4</v>
      </c>
      <c r="Q42" s="41">
        <v>1.2138883422135493E-2</v>
      </c>
      <c r="R42" s="41">
        <v>3.424110971157811E-3</v>
      </c>
    </row>
    <row r="43" spans="2:18" x14ac:dyDescent="0.2">
      <c r="B43" s="23" t="s">
        <v>460</v>
      </c>
      <c r="C43" s="32" t="s">
        <v>461</v>
      </c>
      <c r="D43" s="32" t="s">
        <v>380</v>
      </c>
      <c r="E43" s="101" t="s">
        <v>381</v>
      </c>
      <c r="F43" s="95" t="s">
        <v>234</v>
      </c>
      <c r="G43" s="95" t="s">
        <v>462</v>
      </c>
      <c r="H43" s="95">
        <v>3.6</v>
      </c>
      <c r="I43" s="95" t="s">
        <v>240</v>
      </c>
      <c r="J43" s="32">
        <v>1.2500000000000001E-2</v>
      </c>
      <c r="K43" s="32">
        <v>8.6999999999999994E-3</v>
      </c>
      <c r="L43" s="104">
        <v>49659.691980676027</v>
      </c>
      <c r="M43" s="95">
        <v>101.77000000000001</v>
      </c>
      <c r="N43" s="95">
        <v>0</v>
      </c>
      <c r="O43" s="125">
        <v>50.538668465444239</v>
      </c>
      <c r="P43" s="32">
        <v>4.2742936441435121E-6</v>
      </c>
      <c r="Q43" s="41">
        <v>1.498463162838237E-4</v>
      </c>
      <c r="R43" s="41">
        <v>4.2268337023436078E-5</v>
      </c>
    </row>
    <row r="44" spans="2:18" x14ac:dyDescent="0.2">
      <c r="B44" s="23" t="s">
        <v>463</v>
      </c>
      <c r="C44" s="32" t="s">
        <v>464</v>
      </c>
      <c r="D44" s="32" t="s">
        <v>380</v>
      </c>
      <c r="E44" s="101" t="s">
        <v>381</v>
      </c>
      <c r="F44" s="95" t="s">
        <v>234</v>
      </c>
      <c r="G44" s="95" t="s">
        <v>465</v>
      </c>
      <c r="H44" s="95">
        <v>1.83</v>
      </c>
      <c r="I44" s="95" t="s">
        <v>240</v>
      </c>
      <c r="J44" s="32">
        <v>5.0000000000000001E-3</v>
      </c>
      <c r="K44" s="32">
        <v>4.7999999999999996E-3</v>
      </c>
      <c r="L44" s="104">
        <v>12409326.191077879</v>
      </c>
      <c r="M44" s="95">
        <v>100.12</v>
      </c>
      <c r="N44" s="95">
        <v>0</v>
      </c>
      <c r="O44" s="125">
        <v>12424.21738246584</v>
      </c>
      <c r="P44" s="32">
        <v>8.8952255356566869E-4</v>
      </c>
      <c r="Q44" s="41">
        <v>3.6837599089990028E-2</v>
      </c>
      <c r="R44" s="41">
        <v>1.0391073281512559E-2</v>
      </c>
    </row>
    <row r="45" spans="2:18" x14ac:dyDescent="0.2">
      <c r="B45" s="23" t="s">
        <v>466</v>
      </c>
      <c r="C45" s="32" t="s">
        <v>467</v>
      </c>
      <c r="D45" s="32" t="s">
        <v>380</v>
      </c>
      <c r="E45" s="101" t="s">
        <v>381</v>
      </c>
      <c r="F45" s="95" t="s">
        <v>234</v>
      </c>
      <c r="G45" s="95" t="s">
        <v>468</v>
      </c>
      <c r="H45" s="95">
        <v>8.59</v>
      </c>
      <c r="I45" s="95" t="s">
        <v>240</v>
      </c>
      <c r="J45" s="32">
        <v>2.2499999999999999E-2</v>
      </c>
      <c r="K45" s="32">
        <v>1.83E-2</v>
      </c>
      <c r="L45" s="104">
        <v>18726173.412642367</v>
      </c>
      <c r="M45" s="95">
        <v>104.76</v>
      </c>
      <c r="N45" s="95">
        <v>0</v>
      </c>
      <c r="O45" s="125">
        <v>19617.539266970482</v>
      </c>
      <c r="P45" s="32">
        <v>2.0217341875628943E-3</v>
      </c>
      <c r="Q45" s="41">
        <v>5.8165679527523544E-2</v>
      </c>
      <c r="R45" s="41">
        <v>1.6407253821373719E-2</v>
      </c>
    </row>
    <row r="46" spans="2:18" x14ac:dyDescent="0.2">
      <c r="B46" s="23" t="s">
        <v>469</v>
      </c>
      <c r="C46" s="32" t="s">
        <v>470</v>
      </c>
      <c r="D46" s="32" t="s">
        <v>380</v>
      </c>
      <c r="E46" s="101" t="s">
        <v>381</v>
      </c>
      <c r="F46" s="95" t="s">
        <v>234</v>
      </c>
      <c r="G46" s="95" t="s">
        <v>471</v>
      </c>
      <c r="H46" s="95">
        <v>4.5199999999999996</v>
      </c>
      <c r="I46" s="95" t="s">
        <v>240</v>
      </c>
      <c r="J46" s="32">
        <v>1.4999999999999999E-2</v>
      </c>
      <c r="K46" s="32">
        <v>1.0800000000000001E-2</v>
      </c>
      <c r="L46" s="104">
        <v>739372.30173391243</v>
      </c>
      <c r="M46" s="95">
        <v>102.39</v>
      </c>
      <c r="N46" s="95">
        <v>0</v>
      </c>
      <c r="O46" s="125">
        <v>757.043299731145</v>
      </c>
      <c r="P46" s="32">
        <v>1.0346498980129366E-4</v>
      </c>
      <c r="Q46" s="41">
        <v>2.2446208651030705E-3</v>
      </c>
      <c r="R46" s="41">
        <v>6.3315798191733972E-4</v>
      </c>
    </row>
    <row r="47" spans="2:18" x14ac:dyDescent="0.2">
      <c r="B47" s="23" t="s">
        <v>472</v>
      </c>
      <c r="C47" s="32" t="s">
        <v>473</v>
      </c>
      <c r="D47" s="32" t="s">
        <v>380</v>
      </c>
      <c r="E47" s="101" t="s">
        <v>381</v>
      </c>
      <c r="F47" s="95" t="s">
        <v>234</v>
      </c>
      <c r="G47" s="95" t="s">
        <v>474</v>
      </c>
      <c r="H47" s="95">
        <v>0.41</v>
      </c>
      <c r="I47" s="95" t="s">
        <v>240</v>
      </c>
      <c r="J47" s="32">
        <v>0</v>
      </c>
      <c r="K47" s="32">
        <v>2.8999999999999998E-3</v>
      </c>
      <c r="L47" s="104">
        <v>3798592.9042197056</v>
      </c>
      <c r="M47" s="95">
        <v>99.88</v>
      </c>
      <c r="N47" s="95">
        <v>0</v>
      </c>
      <c r="O47" s="125">
        <v>3794.0345926468117</v>
      </c>
      <c r="P47" s="32" t="s">
        <v>234</v>
      </c>
      <c r="Q47" s="41">
        <v>1.1249249828381385E-2</v>
      </c>
      <c r="R47" s="41">
        <v>3.1731649786187299E-3</v>
      </c>
    </row>
    <row r="48" spans="2:18" x14ac:dyDescent="0.2">
      <c r="B48" s="23" t="s">
        <v>475</v>
      </c>
      <c r="C48" s="32" t="s">
        <v>476</v>
      </c>
      <c r="D48" s="32" t="s">
        <v>380</v>
      </c>
      <c r="E48" s="101" t="s">
        <v>381</v>
      </c>
      <c r="F48" s="95" t="s">
        <v>234</v>
      </c>
      <c r="G48" s="95" t="s">
        <v>477</v>
      </c>
      <c r="H48" s="95">
        <v>0.66</v>
      </c>
      <c r="I48" s="95" t="s">
        <v>240</v>
      </c>
      <c r="J48" s="32">
        <v>0</v>
      </c>
      <c r="K48" s="32">
        <v>3.2000000000000002E-3</v>
      </c>
      <c r="L48" s="104">
        <v>2712418.3828287777</v>
      </c>
      <c r="M48" s="95">
        <v>99.79</v>
      </c>
      <c r="N48" s="95">
        <v>0</v>
      </c>
      <c r="O48" s="125">
        <v>2706.722304224837</v>
      </c>
      <c r="P48" s="32" t="s">
        <v>234</v>
      </c>
      <c r="Q48" s="41">
        <v>8.0253868731954888E-3</v>
      </c>
      <c r="R48" s="41">
        <v>2.2637844260193296E-3</v>
      </c>
    </row>
    <row r="49" spans="2:18" s="159" customFormat="1" x14ac:dyDescent="0.2">
      <c r="B49" s="133" t="s">
        <v>478</v>
      </c>
      <c r="C49" s="166" t="s">
        <v>234</v>
      </c>
      <c r="D49" s="166" t="s">
        <v>234</v>
      </c>
      <c r="E49" s="163" t="s">
        <v>234</v>
      </c>
      <c r="F49" s="167" t="s">
        <v>234</v>
      </c>
      <c r="G49" s="167" t="s">
        <v>234</v>
      </c>
      <c r="H49" s="167" t="s">
        <v>234</v>
      </c>
      <c r="I49" s="167" t="s">
        <v>234</v>
      </c>
      <c r="J49" s="166" t="s">
        <v>234</v>
      </c>
      <c r="K49" s="166" t="s">
        <v>234</v>
      </c>
      <c r="L49" s="177" t="s">
        <v>234</v>
      </c>
      <c r="M49" s="167" t="s">
        <v>234</v>
      </c>
      <c r="N49" s="167" t="s">
        <v>234</v>
      </c>
      <c r="O49" s="168">
        <v>19579.583798486725</v>
      </c>
      <c r="P49" s="166" t="s">
        <v>234</v>
      </c>
      <c r="Q49" s="162">
        <v>5.8053142191107437E-2</v>
      </c>
      <c r="R49" s="162">
        <v>1.6375509523740495E-2</v>
      </c>
    </row>
    <row r="50" spans="2:18" x14ac:dyDescent="0.2">
      <c r="B50" s="23" t="s">
        <v>479</v>
      </c>
      <c r="C50" s="32" t="s">
        <v>480</v>
      </c>
      <c r="D50" s="32" t="s">
        <v>380</v>
      </c>
      <c r="E50" s="101" t="s">
        <v>381</v>
      </c>
      <c r="F50" s="95" t="s">
        <v>234</v>
      </c>
      <c r="G50" s="95" t="s">
        <v>481</v>
      </c>
      <c r="H50" s="95">
        <v>1.17</v>
      </c>
      <c r="I50" s="95" t="s">
        <v>240</v>
      </c>
      <c r="J50" s="32">
        <v>1.8E-3</v>
      </c>
      <c r="K50" s="32">
        <v>2.8999999999999998E-3</v>
      </c>
      <c r="L50" s="104">
        <v>16458448.118916223</v>
      </c>
      <c r="M50" s="95">
        <v>100.02</v>
      </c>
      <c r="N50" s="95">
        <v>0</v>
      </c>
      <c r="O50" s="125">
        <v>16461.739808472841</v>
      </c>
      <c r="P50" s="32">
        <v>8.9332659130984555E-4</v>
      </c>
      <c r="Q50" s="41">
        <v>4.8808786317927184E-2</v>
      </c>
      <c r="R50" s="41">
        <v>1.3767880859235611E-2</v>
      </c>
    </row>
    <row r="51" spans="2:18" x14ac:dyDescent="0.2">
      <c r="B51" s="23" t="s">
        <v>482</v>
      </c>
      <c r="C51" s="32" t="s">
        <v>483</v>
      </c>
      <c r="D51" s="32" t="s">
        <v>380</v>
      </c>
      <c r="E51" s="101" t="s">
        <v>381</v>
      </c>
      <c r="F51" s="95" t="s">
        <v>234</v>
      </c>
      <c r="G51" s="95" t="s">
        <v>484</v>
      </c>
      <c r="H51" s="95">
        <v>2.66</v>
      </c>
      <c r="I51" s="95" t="s">
        <v>240</v>
      </c>
      <c r="J51" s="32">
        <v>1.2999999999999999E-3</v>
      </c>
      <c r="K51" s="32">
        <v>3.3E-3</v>
      </c>
      <c r="L51" s="104">
        <v>3120340.262133921</v>
      </c>
      <c r="M51" s="95">
        <v>99.920000000000016</v>
      </c>
      <c r="N51" s="95">
        <v>0</v>
      </c>
      <c r="O51" s="125">
        <v>3117.8439899138807</v>
      </c>
      <c r="P51" s="32">
        <v>2.2258429724256239E-4</v>
      </c>
      <c r="Q51" s="41">
        <v>9.2443558728837506E-3</v>
      </c>
      <c r="R51" s="41">
        <v>2.607628664421247E-3</v>
      </c>
    </row>
    <row r="52" spans="2:18" s="159" customFormat="1" x14ac:dyDescent="0.2">
      <c r="B52" s="133" t="s">
        <v>485</v>
      </c>
      <c r="C52" s="166" t="s">
        <v>234</v>
      </c>
      <c r="D52" s="166" t="s">
        <v>234</v>
      </c>
      <c r="E52" s="163" t="s">
        <v>234</v>
      </c>
      <c r="F52" s="167" t="s">
        <v>234</v>
      </c>
      <c r="G52" s="167" t="s">
        <v>234</v>
      </c>
      <c r="H52" s="167" t="s">
        <v>234</v>
      </c>
      <c r="I52" s="167" t="s">
        <v>234</v>
      </c>
      <c r="J52" s="166" t="s">
        <v>234</v>
      </c>
      <c r="K52" s="166" t="s">
        <v>234</v>
      </c>
      <c r="L52" s="177" t="s">
        <v>234</v>
      </c>
      <c r="M52" s="167" t="s">
        <v>234</v>
      </c>
      <c r="N52" s="167" t="s">
        <v>234</v>
      </c>
      <c r="O52" s="168">
        <v>0</v>
      </c>
      <c r="P52" s="166" t="s">
        <v>234</v>
      </c>
      <c r="Q52" s="162">
        <v>0</v>
      </c>
      <c r="R52" s="162">
        <v>0</v>
      </c>
    </row>
    <row r="53" spans="2:18" s="159" customFormat="1" x14ac:dyDescent="0.2">
      <c r="B53" s="133" t="s">
        <v>486</v>
      </c>
      <c r="C53" s="166" t="s">
        <v>234</v>
      </c>
      <c r="D53" s="166" t="s">
        <v>234</v>
      </c>
      <c r="E53" s="163" t="s">
        <v>234</v>
      </c>
      <c r="F53" s="167" t="s">
        <v>234</v>
      </c>
      <c r="G53" s="167" t="s">
        <v>234</v>
      </c>
      <c r="H53" s="167" t="s">
        <v>234</v>
      </c>
      <c r="I53" s="167" t="s">
        <v>234</v>
      </c>
      <c r="J53" s="166" t="s">
        <v>234</v>
      </c>
      <c r="K53" s="166" t="s">
        <v>234</v>
      </c>
      <c r="L53" s="177" t="s">
        <v>234</v>
      </c>
      <c r="M53" s="167" t="s">
        <v>234</v>
      </c>
      <c r="N53" s="167" t="s">
        <v>234</v>
      </c>
      <c r="O53" s="168">
        <v>4580.845987606046</v>
      </c>
      <c r="P53" s="166" t="s">
        <v>234</v>
      </c>
      <c r="Q53" s="162">
        <v>1.3582132603585336E-2</v>
      </c>
      <c r="R53" s="162">
        <v>3.8312196964385391E-3</v>
      </c>
    </row>
    <row r="54" spans="2:18" s="159" customFormat="1" x14ac:dyDescent="0.2">
      <c r="B54" s="133" t="s">
        <v>487</v>
      </c>
      <c r="C54" s="166" t="s">
        <v>234</v>
      </c>
      <c r="D54" s="166" t="s">
        <v>234</v>
      </c>
      <c r="E54" s="163" t="s">
        <v>234</v>
      </c>
      <c r="F54" s="167" t="s">
        <v>234</v>
      </c>
      <c r="G54" s="167" t="s">
        <v>234</v>
      </c>
      <c r="H54" s="167" t="s">
        <v>234</v>
      </c>
      <c r="I54" s="167" t="s">
        <v>234</v>
      </c>
      <c r="J54" s="166" t="s">
        <v>234</v>
      </c>
      <c r="K54" s="166" t="s">
        <v>234</v>
      </c>
      <c r="L54" s="177" t="s">
        <v>234</v>
      </c>
      <c r="M54" s="167" t="s">
        <v>234</v>
      </c>
      <c r="N54" s="167" t="s">
        <v>234</v>
      </c>
      <c r="O54" s="168">
        <v>463.72523010000003</v>
      </c>
      <c r="P54" s="166" t="s">
        <v>234</v>
      </c>
      <c r="Q54" s="162">
        <v>1.3749376390053795E-3</v>
      </c>
      <c r="R54" s="162">
        <v>3.8783954756424455E-4</v>
      </c>
    </row>
    <row r="55" spans="2:18" x14ac:dyDescent="0.2">
      <c r="B55" s="23" t="s">
        <v>488</v>
      </c>
      <c r="C55" s="32" t="s">
        <v>489</v>
      </c>
      <c r="D55" s="32" t="s">
        <v>217</v>
      </c>
      <c r="E55" s="101" t="s">
        <v>331</v>
      </c>
      <c r="F55" s="95" t="s">
        <v>332</v>
      </c>
      <c r="G55" s="95" t="s">
        <v>490</v>
      </c>
      <c r="H55" s="95">
        <v>16.878</v>
      </c>
      <c r="I55" s="95" t="s">
        <v>135</v>
      </c>
      <c r="J55" s="32">
        <v>4.1299999999999996E-2</v>
      </c>
      <c r="K55" s="32">
        <v>3.891E-2</v>
      </c>
      <c r="L55" s="104">
        <v>66000</v>
      </c>
      <c r="M55" s="95">
        <v>104.5318</v>
      </c>
      <c r="N55" s="95">
        <v>0</v>
      </c>
      <c r="O55" s="125">
        <v>250.57526000000001</v>
      </c>
      <c r="P55" s="32">
        <v>6.6000000000000005E-5</v>
      </c>
      <c r="Q55" s="41">
        <v>7.4295150234388572E-4</v>
      </c>
      <c r="R55" s="41">
        <v>2.0957021348231563E-4</v>
      </c>
    </row>
    <row r="56" spans="2:18" x14ac:dyDescent="0.2">
      <c r="B56" s="23" t="s">
        <v>491</v>
      </c>
      <c r="C56" s="32" t="s">
        <v>492</v>
      </c>
      <c r="D56" s="32" t="s">
        <v>217</v>
      </c>
      <c r="E56" s="101" t="s">
        <v>331</v>
      </c>
      <c r="F56" s="95" t="s">
        <v>332</v>
      </c>
      <c r="G56" s="95" t="s">
        <v>493</v>
      </c>
      <c r="H56" s="95">
        <v>9.1210000000000004</v>
      </c>
      <c r="I56" s="95" t="s">
        <v>136</v>
      </c>
      <c r="J56" s="32">
        <v>1.4999999999999999E-2</v>
      </c>
      <c r="K56" s="32">
        <v>1.01E-2</v>
      </c>
      <c r="L56" s="104">
        <v>50000</v>
      </c>
      <c r="M56" s="95">
        <v>104.5314</v>
      </c>
      <c r="N56" s="95">
        <v>0</v>
      </c>
      <c r="O56" s="125">
        <v>213.14997</v>
      </c>
      <c r="P56" s="32">
        <v>4.0000000000000003E-5</v>
      </c>
      <c r="Q56" s="41">
        <v>6.3198613636499532E-4</v>
      </c>
      <c r="R56" s="41">
        <v>1.7826933399829324E-4</v>
      </c>
    </row>
    <row r="57" spans="2:18" s="159" customFormat="1" x14ac:dyDescent="0.2">
      <c r="B57" s="133" t="s">
        <v>494</v>
      </c>
      <c r="C57" s="166" t="s">
        <v>234</v>
      </c>
      <c r="D57" s="166" t="s">
        <v>234</v>
      </c>
      <c r="E57" s="163" t="s">
        <v>234</v>
      </c>
      <c r="F57" s="167" t="s">
        <v>234</v>
      </c>
      <c r="G57" s="167" t="s">
        <v>234</v>
      </c>
      <c r="H57" s="167" t="s">
        <v>234</v>
      </c>
      <c r="I57" s="167" t="s">
        <v>234</v>
      </c>
      <c r="J57" s="166" t="s">
        <v>234</v>
      </c>
      <c r="K57" s="166" t="s">
        <v>234</v>
      </c>
      <c r="L57" s="177" t="s">
        <v>234</v>
      </c>
      <c r="M57" s="167" t="s">
        <v>234</v>
      </c>
      <c r="N57" s="167" t="s">
        <v>234</v>
      </c>
      <c r="O57" s="168">
        <v>4117.1207575060453</v>
      </c>
      <c r="P57" s="166" t="s">
        <v>234</v>
      </c>
      <c r="Q57" s="162">
        <v>1.2207194964579955E-2</v>
      </c>
      <c r="R57" s="162">
        <v>3.4433801488742938E-3</v>
      </c>
    </row>
    <row r="58" spans="2:18" x14ac:dyDescent="0.2">
      <c r="B58" s="23" t="s">
        <v>495</v>
      </c>
      <c r="C58" s="32" t="s">
        <v>496</v>
      </c>
      <c r="D58" s="32" t="s">
        <v>217</v>
      </c>
      <c r="E58" s="101" t="s">
        <v>497</v>
      </c>
      <c r="F58" s="95" t="s">
        <v>370</v>
      </c>
      <c r="G58" s="95" t="s">
        <v>498</v>
      </c>
      <c r="H58" s="95">
        <v>3.802</v>
      </c>
      <c r="I58" s="95" t="s">
        <v>141</v>
      </c>
      <c r="J58" s="32">
        <v>0.08</v>
      </c>
      <c r="K58" s="32">
        <v>7.8049999999999994E-2</v>
      </c>
      <c r="L58" s="104">
        <v>212708.01762049823</v>
      </c>
      <c r="M58" s="95">
        <v>10306.570000000002</v>
      </c>
      <c r="N58" s="95">
        <v>0</v>
      </c>
      <c r="O58" s="125">
        <v>4117.1207574060454</v>
      </c>
      <c r="P58" s="32">
        <v>8.8719314939401705E-7</v>
      </c>
      <c r="Q58" s="41">
        <v>1.2207194964283456E-2</v>
      </c>
      <c r="R58" s="41">
        <v>3.4433801487906584E-3</v>
      </c>
    </row>
    <row r="59" spans="2:18" s="159" customFormat="1" x14ac:dyDescent="0.2">
      <c r="B59" s="115" t="s">
        <v>224</v>
      </c>
      <c r="C59" s="169"/>
      <c r="D59" s="169"/>
      <c r="E59" s="169"/>
      <c r="F59" s="170"/>
      <c r="G59" s="170"/>
      <c r="H59" s="170"/>
      <c r="I59" s="171"/>
      <c r="J59" s="172"/>
      <c r="K59" s="173"/>
      <c r="L59" s="173"/>
      <c r="M59" s="173"/>
      <c r="N59" s="173"/>
      <c r="O59" s="172"/>
      <c r="P59" s="172"/>
      <c r="Q59" s="172"/>
      <c r="R59" s="178"/>
    </row>
    <row r="60" spans="2:18" s="159" customFormat="1" x14ac:dyDescent="0.2">
      <c r="B60" s="115" t="s">
        <v>225</v>
      </c>
      <c r="C60" s="169"/>
      <c r="D60" s="169"/>
      <c r="E60" s="169"/>
      <c r="F60" s="170"/>
      <c r="G60" s="170"/>
      <c r="H60" s="170"/>
      <c r="I60" s="171"/>
      <c r="J60" s="172"/>
      <c r="K60" s="173"/>
      <c r="L60" s="173"/>
      <c r="M60" s="173"/>
      <c r="N60" s="173"/>
      <c r="O60" s="172"/>
      <c r="P60" s="172"/>
      <c r="Q60" s="172"/>
      <c r="R60" s="178"/>
    </row>
    <row r="61" spans="2:18" s="159" customFormat="1" x14ac:dyDescent="0.2">
      <c r="B61" s="115" t="s">
        <v>226</v>
      </c>
      <c r="C61" s="169"/>
      <c r="D61" s="169"/>
      <c r="E61" s="169"/>
      <c r="F61" s="170"/>
      <c r="G61" s="170"/>
      <c r="H61" s="170"/>
      <c r="I61" s="171"/>
      <c r="J61" s="172"/>
      <c r="K61" s="173"/>
      <c r="L61" s="173"/>
      <c r="M61" s="173"/>
      <c r="N61" s="173"/>
      <c r="O61" s="172"/>
      <c r="P61" s="172"/>
      <c r="Q61" s="172"/>
      <c r="R61" s="178"/>
    </row>
    <row r="62" spans="2:18" s="159" customFormat="1" x14ac:dyDescent="0.2">
      <c r="B62" s="115" t="s">
        <v>227</v>
      </c>
      <c r="C62" s="169"/>
      <c r="D62" s="169"/>
      <c r="E62" s="169"/>
      <c r="F62" s="170"/>
      <c r="G62" s="170"/>
      <c r="H62" s="170"/>
      <c r="I62" s="171"/>
      <c r="J62" s="172"/>
      <c r="K62" s="173"/>
      <c r="L62" s="173"/>
      <c r="M62" s="173"/>
      <c r="N62" s="173"/>
      <c r="O62" s="172"/>
      <c r="P62" s="172"/>
      <c r="Q62" s="172"/>
      <c r="R62" s="178"/>
    </row>
    <row r="63" spans="2:18" s="159" customFormat="1" x14ac:dyDescent="0.2">
      <c r="B63" s="115" t="s">
        <v>228</v>
      </c>
      <c r="C63" s="169"/>
      <c r="D63" s="169"/>
      <c r="E63" s="169"/>
      <c r="F63" s="170"/>
      <c r="G63" s="170"/>
      <c r="H63" s="170"/>
      <c r="I63" s="171"/>
      <c r="J63" s="172"/>
      <c r="K63" s="173"/>
      <c r="L63" s="173"/>
      <c r="M63" s="173"/>
      <c r="N63" s="173"/>
      <c r="O63" s="172"/>
      <c r="P63" s="172"/>
      <c r="Q63" s="172"/>
      <c r="R63" s="178"/>
    </row>
  </sheetData>
  <mergeCells count="2">
    <mergeCell ref="B7:R7"/>
    <mergeCell ref="B6:R6"/>
  </mergeCells>
  <phoneticPr fontId="3" type="noConversion"/>
  <conditionalFormatting sqref="J1:J5 J59:J55593 H11:H58 P11:P58 J11:N58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58 Q11:R58 C11:G58">
    <cfRule type="expression" dxfId="118" priority="63" stopIfTrue="1">
      <formula>OR(LEFT(#REF!,3)="TIR",LEFT(#REF!,2)="IR")</formula>
    </cfRule>
  </conditionalFormatting>
  <conditionalFormatting sqref="B11:B58 O11:O58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58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223</v>
      </c>
      <c r="C4" s="13" t="s">
        <v>231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1" t="s">
        <v>128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3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156</v>
      </c>
      <c r="P21" s="46"/>
      <c r="R21" s="26"/>
      <c r="S21" s="26"/>
      <c r="T21" s="26"/>
    </row>
    <row r="22" spans="1:22" x14ac:dyDescent="0.2">
      <c r="B22" s="152" t="s">
        <v>157</v>
      </c>
      <c r="P22" s="46"/>
      <c r="R22" s="26"/>
      <c r="S22" s="26"/>
      <c r="T22" s="26"/>
    </row>
    <row r="23" spans="1:22" x14ac:dyDescent="0.2">
      <c r="B23" s="152" t="s">
        <v>158</v>
      </c>
      <c r="P23" s="46"/>
      <c r="R23" s="26"/>
      <c r="S23" s="26"/>
      <c r="T23" s="26"/>
    </row>
    <row r="24" spans="1:22" x14ac:dyDescent="0.2">
      <c r="B24" s="152" t="s">
        <v>159</v>
      </c>
      <c r="P24" s="46"/>
      <c r="R24" s="26"/>
      <c r="S24" s="26"/>
      <c r="T24" s="26"/>
    </row>
    <row r="25" spans="1:22" x14ac:dyDescent="0.2">
      <c r="B25" s="152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rightToLeft="1" workbookViewId="0"/>
  </sheetViews>
  <sheetFormatPr defaultRowHeight="12.75" x14ac:dyDescent="0.2"/>
  <sheetData>
    <row r="1" spans="1:1" x14ac:dyDescent="0.2">
      <c r="A1" t="s">
        <v>162</v>
      </c>
    </row>
    <row r="2" spans="1:1" x14ac:dyDescent="0.2">
      <c r="A2" t="s">
        <v>163</v>
      </c>
    </row>
    <row r="3" spans="1:1" x14ac:dyDescent="0.2">
      <c r="A3" t="s">
        <v>164</v>
      </c>
    </row>
    <row r="4" spans="1:1" x14ac:dyDescent="0.2">
      <c r="A4" t="s">
        <v>165</v>
      </c>
    </row>
    <row r="5" spans="1:1" x14ac:dyDescent="0.2">
      <c r="A5" t="s">
        <v>166</v>
      </c>
    </row>
    <row r="6" spans="1:1" x14ac:dyDescent="0.2">
      <c r="A6" t="s">
        <v>167</v>
      </c>
    </row>
    <row r="7" spans="1:1" x14ac:dyDescent="0.2">
      <c r="A7" t="s">
        <v>168</v>
      </c>
    </row>
    <row r="8" spans="1:1" x14ac:dyDescent="0.2">
      <c r="A8" t="s">
        <v>169</v>
      </c>
    </row>
    <row r="9" spans="1:1" x14ac:dyDescent="0.2">
      <c r="A9" t="s">
        <v>170</v>
      </c>
    </row>
    <row r="10" spans="1:1" x14ac:dyDescent="0.2">
      <c r="A10" t="s">
        <v>171</v>
      </c>
    </row>
    <row r="11" spans="1:1" x14ac:dyDescent="0.2">
      <c r="A11" t="s">
        <v>172</v>
      </c>
    </row>
    <row r="12" spans="1:1" x14ac:dyDescent="0.2">
      <c r="A12" t="s">
        <v>173</v>
      </c>
    </row>
    <row r="13" spans="1:1" x14ac:dyDescent="0.2">
      <c r="A13" t="s">
        <v>174</v>
      </c>
    </row>
    <row r="14" spans="1:1" x14ac:dyDescent="0.2">
      <c r="A14" t="s">
        <v>175</v>
      </c>
    </row>
    <row r="15" spans="1:1" x14ac:dyDescent="0.2">
      <c r="A15" t="s">
        <v>176</v>
      </c>
    </row>
    <row r="16" spans="1:1" x14ac:dyDescent="0.2">
      <c r="A16" t="s">
        <v>177</v>
      </c>
    </row>
    <row r="17" spans="1:1" x14ac:dyDescent="0.2">
      <c r="A17" t="s">
        <v>178</v>
      </c>
    </row>
    <row r="18" spans="1:1" x14ac:dyDescent="0.2">
      <c r="A18" t="s">
        <v>179</v>
      </c>
    </row>
    <row r="19" spans="1:1" x14ac:dyDescent="0.2">
      <c r="A19" t="s">
        <v>180</v>
      </c>
    </row>
    <row r="20" spans="1:1" x14ac:dyDescent="0.2">
      <c r="A20" t="s">
        <v>181</v>
      </c>
    </row>
    <row r="21" spans="1:1" x14ac:dyDescent="0.2">
      <c r="A21" t="s">
        <v>182</v>
      </c>
    </row>
    <row r="22" spans="1:1" x14ac:dyDescent="0.2">
      <c r="A22" t="s">
        <v>183</v>
      </c>
    </row>
    <row r="23" spans="1:1" x14ac:dyDescent="0.2">
      <c r="A23" t="s">
        <v>184</v>
      </c>
    </row>
    <row r="24" spans="1:1" x14ac:dyDescent="0.2">
      <c r="A24" t="s">
        <v>185</v>
      </c>
    </row>
    <row r="25" spans="1:1" x14ac:dyDescent="0.2">
      <c r="A25" t="s">
        <v>186</v>
      </c>
    </row>
    <row r="26" spans="1:1" x14ac:dyDescent="0.2">
      <c r="A26" t="s">
        <v>187</v>
      </c>
    </row>
    <row r="27" spans="1:1" x14ac:dyDescent="0.2">
      <c r="A27" t="s">
        <v>188</v>
      </c>
    </row>
    <row r="28" spans="1:1" x14ac:dyDescent="0.2">
      <c r="A28" t="s">
        <v>189</v>
      </c>
    </row>
    <row r="29" spans="1:1" x14ac:dyDescent="0.2">
      <c r="A29" t="s">
        <v>190</v>
      </c>
    </row>
    <row r="30" spans="1:1" x14ac:dyDescent="0.2">
      <c r="A30" t="s">
        <v>191</v>
      </c>
    </row>
    <row r="31" spans="1:1" x14ac:dyDescent="0.2">
      <c r="A31" t="s">
        <v>192</v>
      </c>
    </row>
    <row r="32" spans="1:1" x14ac:dyDescent="0.2">
      <c r="A32" t="s">
        <v>193</v>
      </c>
    </row>
    <row r="33" spans="1:1" x14ac:dyDescent="0.2">
      <c r="A33" t="s">
        <v>194</v>
      </c>
    </row>
    <row r="34" spans="1:1" x14ac:dyDescent="0.2">
      <c r="A34" t="s">
        <v>195</v>
      </c>
    </row>
    <row r="35" spans="1:1" x14ac:dyDescent="0.2">
      <c r="A35" t="s">
        <v>196</v>
      </c>
    </row>
    <row r="36" spans="1:1" x14ac:dyDescent="0.2">
      <c r="A36" t="s">
        <v>197</v>
      </c>
    </row>
    <row r="37" spans="1:1" x14ac:dyDescent="0.2">
      <c r="A37" t="s">
        <v>198</v>
      </c>
    </row>
    <row r="38" spans="1:1" x14ac:dyDescent="0.2">
      <c r="A38" t="s">
        <v>199</v>
      </c>
    </row>
    <row r="39" spans="1:1" x14ac:dyDescent="0.2">
      <c r="A39" t="s">
        <v>200</v>
      </c>
    </row>
    <row r="40" spans="1:1" x14ac:dyDescent="0.2">
      <c r="A40" t="s">
        <v>201</v>
      </c>
    </row>
    <row r="41" spans="1:1" x14ac:dyDescent="0.2">
      <c r="A41" t="s">
        <v>202</v>
      </c>
    </row>
    <row r="42" spans="1:1" x14ac:dyDescent="0.2">
      <c r="A42" t="s">
        <v>203</v>
      </c>
    </row>
    <row r="43" spans="1:1" x14ac:dyDescent="0.2">
      <c r="A43" t="s">
        <v>204</v>
      </c>
    </row>
    <row r="44" spans="1:1" x14ac:dyDescent="0.2">
      <c r="A44" t="s">
        <v>205</v>
      </c>
    </row>
    <row r="45" spans="1:1" x14ac:dyDescent="0.2">
      <c r="A45" t="s">
        <v>206</v>
      </c>
    </row>
    <row r="46" spans="1:1" x14ac:dyDescent="0.2">
      <c r="A46" t="s">
        <v>207</v>
      </c>
    </row>
    <row r="47" spans="1:1" x14ac:dyDescent="0.2">
      <c r="A47" t="s">
        <v>208</v>
      </c>
    </row>
    <row r="48" spans="1:1" x14ac:dyDescent="0.2">
      <c r="A48" t="s">
        <v>209</v>
      </c>
    </row>
    <row r="49" spans="1:1" x14ac:dyDescent="0.2">
      <c r="A49" t="s">
        <v>210</v>
      </c>
    </row>
    <row r="50" spans="1:1" x14ac:dyDescent="0.2">
      <c r="A50" t="s">
        <v>211</v>
      </c>
    </row>
    <row r="51" spans="1:1" x14ac:dyDescent="0.2">
      <c r="A51" t="s">
        <v>212</v>
      </c>
    </row>
    <row r="52" spans="1:1" x14ac:dyDescent="0.2">
      <c r="A52" t="s">
        <v>213</v>
      </c>
    </row>
    <row r="53" spans="1:1" x14ac:dyDescent="0.2">
      <c r="A53" t="s">
        <v>214</v>
      </c>
    </row>
    <row r="54" spans="1:1" x14ac:dyDescent="0.2">
      <c r="A54" t="s">
        <v>215</v>
      </c>
    </row>
    <row r="55" spans="1:1" x14ac:dyDescent="0.2">
      <c r="A55" t="s">
        <v>216</v>
      </c>
    </row>
    <row r="56" spans="1:1" x14ac:dyDescent="0.2">
      <c r="A56" t="s">
        <v>217</v>
      </c>
    </row>
    <row r="57" spans="1:1" x14ac:dyDescent="0.2">
      <c r="A57" t="s">
        <v>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220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221</v>
      </c>
      <c r="C3" s="12" t="s">
        <v>222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223</v>
      </c>
      <c r="C4" s="12" t="s">
        <v>231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3"/>
    </row>
    <row r="7" spans="1:21" s="10" customFormat="1" x14ac:dyDescent="0.2">
      <c r="B7" s="224" t="s">
        <v>19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6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9" customFormat="1" ht="12.75" customHeight="1" thickBot="1" x14ac:dyDescent="0.25">
      <c r="B11" s="142" t="s">
        <v>67</v>
      </c>
      <c r="C11" s="102" t="s">
        <v>234</v>
      </c>
      <c r="D11" s="102" t="s">
        <v>234</v>
      </c>
      <c r="E11" s="102" t="s">
        <v>234</v>
      </c>
      <c r="F11" s="102" t="s">
        <v>234</v>
      </c>
      <c r="G11" s="102" t="s">
        <v>234</v>
      </c>
      <c r="H11" s="179"/>
      <c r="I11" s="179" t="s">
        <v>234</v>
      </c>
      <c r="J11" s="179" t="s">
        <v>234</v>
      </c>
      <c r="K11" s="179" t="s">
        <v>234</v>
      </c>
      <c r="L11" s="179" t="s">
        <v>234</v>
      </c>
      <c r="M11" s="180" t="s">
        <v>234</v>
      </c>
      <c r="N11" s="180" t="s">
        <v>234</v>
      </c>
      <c r="O11" s="181" t="s">
        <v>234</v>
      </c>
      <c r="P11" s="179"/>
      <c r="Q11" s="179" t="s">
        <v>234</v>
      </c>
      <c r="R11" s="145">
        <v>4.9999999999999998E-7</v>
      </c>
      <c r="S11" s="102" t="s">
        <v>234</v>
      </c>
      <c r="T11" s="102">
        <v>1</v>
      </c>
      <c r="U11" s="121">
        <v>0</v>
      </c>
    </row>
    <row r="12" spans="1:21" s="159" customFormat="1" x14ac:dyDescent="0.2">
      <c r="B12" s="132" t="s">
        <v>148</v>
      </c>
      <c r="C12" s="162" t="s">
        <v>234</v>
      </c>
      <c r="D12" s="162" t="s">
        <v>234</v>
      </c>
      <c r="E12" s="162" t="s">
        <v>234</v>
      </c>
      <c r="F12" s="162" t="s">
        <v>234</v>
      </c>
      <c r="G12" s="162" t="s">
        <v>234</v>
      </c>
      <c r="H12" s="182" t="s">
        <v>234</v>
      </c>
      <c r="I12" s="182" t="s">
        <v>234</v>
      </c>
      <c r="J12" s="182" t="s">
        <v>234</v>
      </c>
      <c r="K12" s="182" t="s">
        <v>234</v>
      </c>
      <c r="L12" s="182" t="s">
        <v>234</v>
      </c>
      <c r="M12" s="183" t="s">
        <v>234</v>
      </c>
      <c r="N12" s="183" t="s">
        <v>234</v>
      </c>
      <c r="O12" s="184" t="s">
        <v>234</v>
      </c>
      <c r="P12" s="182" t="s">
        <v>234</v>
      </c>
      <c r="Q12" s="182" t="s">
        <v>234</v>
      </c>
      <c r="R12" s="164">
        <v>0</v>
      </c>
      <c r="S12" s="162" t="s">
        <v>234</v>
      </c>
      <c r="T12" s="162">
        <v>0</v>
      </c>
      <c r="U12" s="162">
        <v>0</v>
      </c>
    </row>
    <row r="13" spans="1:21" s="159" customFormat="1" x14ac:dyDescent="0.2">
      <c r="B13" s="133" t="s">
        <v>149</v>
      </c>
      <c r="C13" s="166" t="s">
        <v>234</v>
      </c>
      <c r="D13" s="166" t="s">
        <v>234</v>
      </c>
      <c r="E13" s="166" t="s">
        <v>234</v>
      </c>
      <c r="F13" s="166" t="s">
        <v>234</v>
      </c>
      <c r="G13" s="166" t="s">
        <v>234</v>
      </c>
      <c r="H13" s="182" t="s">
        <v>234</v>
      </c>
      <c r="I13" s="185" t="s">
        <v>234</v>
      </c>
      <c r="J13" s="185" t="s">
        <v>234</v>
      </c>
      <c r="K13" s="185" t="s">
        <v>234</v>
      </c>
      <c r="L13" s="185" t="s">
        <v>234</v>
      </c>
      <c r="M13" s="186" t="s">
        <v>234</v>
      </c>
      <c r="N13" s="186" t="s">
        <v>234</v>
      </c>
      <c r="O13" s="187" t="s">
        <v>234</v>
      </c>
      <c r="P13" s="185" t="s">
        <v>234</v>
      </c>
      <c r="Q13" s="185" t="s">
        <v>234</v>
      </c>
      <c r="R13" s="168">
        <v>0</v>
      </c>
      <c r="S13" s="166" t="s">
        <v>234</v>
      </c>
      <c r="T13" s="166">
        <v>0</v>
      </c>
      <c r="U13" s="162">
        <v>0</v>
      </c>
    </row>
    <row r="14" spans="1:21" s="159" customFormat="1" x14ac:dyDescent="0.2">
      <c r="B14" s="133" t="s">
        <v>150</v>
      </c>
      <c r="C14" s="166" t="s">
        <v>234</v>
      </c>
      <c r="D14" s="166" t="s">
        <v>234</v>
      </c>
      <c r="E14" s="166" t="s">
        <v>234</v>
      </c>
      <c r="F14" s="166" t="s">
        <v>234</v>
      </c>
      <c r="G14" s="166" t="s">
        <v>234</v>
      </c>
      <c r="H14" s="182" t="s">
        <v>234</v>
      </c>
      <c r="I14" s="185" t="s">
        <v>234</v>
      </c>
      <c r="J14" s="185" t="s">
        <v>234</v>
      </c>
      <c r="K14" s="185" t="s">
        <v>234</v>
      </c>
      <c r="L14" s="185" t="s">
        <v>234</v>
      </c>
      <c r="M14" s="186" t="s">
        <v>234</v>
      </c>
      <c r="N14" s="186" t="s">
        <v>234</v>
      </c>
      <c r="O14" s="187" t="s">
        <v>234</v>
      </c>
      <c r="P14" s="185" t="s">
        <v>234</v>
      </c>
      <c r="Q14" s="185" t="s">
        <v>234</v>
      </c>
      <c r="R14" s="168">
        <v>0</v>
      </c>
      <c r="S14" s="166" t="s">
        <v>234</v>
      </c>
      <c r="T14" s="166">
        <v>0</v>
      </c>
      <c r="U14" s="162">
        <v>0</v>
      </c>
    </row>
    <row r="15" spans="1:21" s="159" customFormat="1" x14ac:dyDescent="0.2">
      <c r="B15" s="133" t="s">
        <v>499</v>
      </c>
      <c r="C15" s="166" t="s">
        <v>234</v>
      </c>
      <c r="D15" s="166" t="s">
        <v>234</v>
      </c>
      <c r="E15" s="166" t="s">
        <v>234</v>
      </c>
      <c r="F15" s="166" t="s">
        <v>234</v>
      </c>
      <c r="G15" s="166" t="s">
        <v>234</v>
      </c>
      <c r="H15" s="182" t="s">
        <v>234</v>
      </c>
      <c r="I15" s="185" t="s">
        <v>234</v>
      </c>
      <c r="J15" s="185" t="s">
        <v>234</v>
      </c>
      <c r="K15" s="185" t="s">
        <v>234</v>
      </c>
      <c r="L15" s="185" t="s">
        <v>234</v>
      </c>
      <c r="M15" s="186" t="s">
        <v>234</v>
      </c>
      <c r="N15" s="186" t="s">
        <v>234</v>
      </c>
      <c r="O15" s="187" t="s">
        <v>234</v>
      </c>
      <c r="P15" s="185" t="s">
        <v>234</v>
      </c>
      <c r="Q15" s="185" t="s">
        <v>234</v>
      </c>
      <c r="R15" s="168">
        <v>0</v>
      </c>
      <c r="S15" s="166" t="s">
        <v>234</v>
      </c>
      <c r="T15" s="166">
        <v>0</v>
      </c>
      <c r="U15" s="162">
        <v>0</v>
      </c>
    </row>
    <row r="16" spans="1:21" s="159" customFormat="1" x14ac:dyDescent="0.2">
      <c r="B16" s="133" t="s">
        <v>500</v>
      </c>
      <c r="C16" s="166" t="s">
        <v>234</v>
      </c>
      <c r="D16" s="166" t="s">
        <v>234</v>
      </c>
      <c r="E16" s="166" t="s">
        <v>234</v>
      </c>
      <c r="F16" s="166" t="s">
        <v>234</v>
      </c>
      <c r="G16" s="166" t="s">
        <v>234</v>
      </c>
      <c r="H16" s="182" t="s">
        <v>234</v>
      </c>
      <c r="I16" s="185" t="s">
        <v>234</v>
      </c>
      <c r="J16" s="185" t="s">
        <v>234</v>
      </c>
      <c r="K16" s="185" t="s">
        <v>234</v>
      </c>
      <c r="L16" s="185" t="s">
        <v>234</v>
      </c>
      <c r="M16" s="186" t="s">
        <v>234</v>
      </c>
      <c r="N16" s="186" t="s">
        <v>234</v>
      </c>
      <c r="O16" s="187" t="s">
        <v>234</v>
      </c>
      <c r="P16" s="185" t="s">
        <v>234</v>
      </c>
      <c r="Q16" s="185" t="s">
        <v>234</v>
      </c>
      <c r="R16" s="168">
        <v>0</v>
      </c>
      <c r="S16" s="166" t="s">
        <v>234</v>
      </c>
      <c r="T16" s="166">
        <v>0</v>
      </c>
      <c r="U16" s="162">
        <v>0</v>
      </c>
    </row>
    <row r="17" spans="2:21" s="159" customFormat="1" x14ac:dyDescent="0.2">
      <c r="B17" s="133" t="s">
        <v>154</v>
      </c>
      <c r="C17" s="166" t="s">
        <v>234</v>
      </c>
      <c r="D17" s="166" t="s">
        <v>234</v>
      </c>
      <c r="E17" s="166" t="s">
        <v>234</v>
      </c>
      <c r="F17" s="166" t="s">
        <v>234</v>
      </c>
      <c r="G17" s="166" t="s">
        <v>234</v>
      </c>
      <c r="H17" s="182" t="s">
        <v>234</v>
      </c>
      <c r="I17" s="185" t="s">
        <v>234</v>
      </c>
      <c r="J17" s="185" t="s">
        <v>234</v>
      </c>
      <c r="K17" s="185" t="s">
        <v>234</v>
      </c>
      <c r="L17" s="185" t="s">
        <v>234</v>
      </c>
      <c r="M17" s="186" t="s">
        <v>234</v>
      </c>
      <c r="N17" s="186" t="s">
        <v>234</v>
      </c>
      <c r="O17" s="187" t="s">
        <v>234</v>
      </c>
      <c r="P17" s="185" t="s">
        <v>234</v>
      </c>
      <c r="Q17" s="185" t="s">
        <v>234</v>
      </c>
      <c r="R17" s="168">
        <v>0</v>
      </c>
      <c r="S17" s="166" t="s">
        <v>234</v>
      </c>
      <c r="T17" s="166">
        <v>0</v>
      </c>
      <c r="U17" s="162">
        <v>0</v>
      </c>
    </row>
    <row r="18" spans="2:21" s="159" customFormat="1" x14ac:dyDescent="0.2">
      <c r="B18" s="133" t="s">
        <v>155</v>
      </c>
      <c r="C18" s="166" t="s">
        <v>234</v>
      </c>
      <c r="D18" s="166" t="s">
        <v>234</v>
      </c>
      <c r="E18" s="166" t="s">
        <v>234</v>
      </c>
      <c r="F18" s="166" t="s">
        <v>234</v>
      </c>
      <c r="G18" s="166" t="s">
        <v>234</v>
      </c>
      <c r="H18" s="182" t="s">
        <v>234</v>
      </c>
      <c r="I18" s="185" t="s">
        <v>234</v>
      </c>
      <c r="J18" s="185" t="s">
        <v>234</v>
      </c>
      <c r="K18" s="185" t="s">
        <v>234</v>
      </c>
      <c r="L18" s="185" t="s">
        <v>234</v>
      </c>
      <c r="M18" s="186" t="s">
        <v>234</v>
      </c>
      <c r="N18" s="186" t="s">
        <v>234</v>
      </c>
      <c r="O18" s="187" t="s">
        <v>234</v>
      </c>
      <c r="P18" s="185" t="s">
        <v>234</v>
      </c>
      <c r="Q18" s="185" t="s">
        <v>234</v>
      </c>
      <c r="R18" s="168">
        <v>0</v>
      </c>
      <c r="S18" s="166" t="s">
        <v>234</v>
      </c>
      <c r="T18" s="166">
        <v>0</v>
      </c>
      <c r="U18" s="162">
        <v>0</v>
      </c>
    </row>
    <row r="19" spans="2:21" s="159" customFormat="1" x14ac:dyDescent="0.2">
      <c r="B19" s="115" t="s">
        <v>224</v>
      </c>
      <c r="C19" s="169"/>
      <c r="D19" s="169"/>
      <c r="E19" s="169"/>
      <c r="F19" s="169"/>
      <c r="G19" s="115"/>
      <c r="H19" s="188"/>
      <c r="I19" s="188"/>
      <c r="J19" s="188"/>
      <c r="K19" s="189"/>
      <c r="L19" s="174"/>
      <c r="M19" s="190"/>
      <c r="N19" s="190"/>
      <c r="O19" s="190"/>
      <c r="P19" s="174"/>
      <c r="Q19" s="174"/>
      <c r="R19" s="174"/>
    </row>
    <row r="20" spans="2:21" s="159" customFormat="1" x14ac:dyDescent="0.2">
      <c r="B20" s="115" t="s">
        <v>225</v>
      </c>
      <c r="C20" s="169"/>
      <c r="D20" s="169"/>
      <c r="E20" s="169"/>
      <c r="F20" s="169"/>
      <c r="G20" s="115"/>
      <c r="H20" s="188"/>
      <c r="I20" s="188"/>
      <c r="J20" s="188"/>
      <c r="K20" s="189"/>
      <c r="L20" s="174"/>
      <c r="M20" s="190"/>
      <c r="N20" s="190"/>
      <c r="O20" s="190"/>
      <c r="P20" s="174"/>
      <c r="Q20" s="174"/>
      <c r="R20" s="174"/>
    </row>
    <row r="21" spans="2:21" s="159" customFormat="1" x14ac:dyDescent="0.2">
      <c r="B21" s="115" t="s">
        <v>226</v>
      </c>
      <c r="C21" s="169"/>
      <c r="D21" s="169"/>
      <c r="E21" s="169"/>
      <c r="F21" s="169"/>
      <c r="G21" s="115"/>
      <c r="H21" s="188"/>
      <c r="I21" s="188"/>
      <c r="J21" s="188"/>
      <c r="K21" s="189"/>
      <c r="L21" s="174"/>
      <c r="M21" s="190"/>
      <c r="N21" s="190"/>
      <c r="O21" s="190"/>
      <c r="P21" s="174"/>
      <c r="Q21" s="174"/>
      <c r="R21" s="174"/>
    </row>
    <row r="22" spans="2:21" s="159" customFormat="1" x14ac:dyDescent="0.2">
      <c r="B22" s="115" t="s">
        <v>227</v>
      </c>
      <c r="C22" s="169"/>
      <c r="D22" s="169"/>
      <c r="E22" s="169"/>
      <c r="F22" s="169"/>
      <c r="G22" s="115"/>
      <c r="H22" s="188"/>
      <c r="I22" s="188"/>
      <c r="J22" s="188"/>
      <c r="K22" s="189"/>
      <c r="L22" s="174"/>
      <c r="M22" s="190"/>
      <c r="N22" s="190"/>
      <c r="O22" s="190"/>
      <c r="P22" s="174"/>
      <c r="Q22" s="174"/>
      <c r="R22" s="174"/>
    </row>
    <row r="23" spans="2:21" s="159" customFormat="1" x14ac:dyDescent="0.2">
      <c r="B23" s="115" t="s">
        <v>228</v>
      </c>
      <c r="C23" s="169"/>
      <c r="D23" s="169"/>
      <c r="E23" s="169"/>
      <c r="F23" s="169"/>
      <c r="G23" s="115"/>
      <c r="H23" s="188"/>
      <c r="I23" s="188"/>
      <c r="J23" s="188"/>
      <c r="K23" s="189"/>
      <c r="L23" s="174"/>
      <c r="M23" s="190"/>
      <c r="N23" s="190"/>
      <c r="O23" s="190"/>
      <c r="P23" s="174"/>
      <c r="Q23" s="174"/>
      <c r="R23" s="174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V323"/>
  <sheetViews>
    <sheetView rightToLeft="1" topLeftCell="A130" zoomScale="80" zoomScaleNormal="80" workbookViewId="0">
      <selection activeCell="V153" sqref="V153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4" bestFit="1" customWidth="1"/>
    <col min="9" max="9" width="10.28515625" style="94" bestFit="1" customWidth="1"/>
    <col min="10" max="10" width="12.140625" style="94" bestFit="1" customWidth="1"/>
    <col min="11" max="11" width="6" style="45" bestFit="1" customWidth="1"/>
    <col min="12" max="12" width="12.7109375" style="96" bestFit="1" customWidth="1"/>
    <col min="13" max="13" width="10.5703125" style="98" bestFit="1" customWidth="1"/>
    <col min="14" max="14" width="12.140625" style="98" bestFit="1" customWidth="1"/>
    <col min="15" max="15" width="12.42578125" style="98" bestFit="1" customWidth="1"/>
    <col min="16" max="16" width="11.42578125" style="96" bestFit="1" customWidth="1"/>
    <col min="17" max="17" width="14.5703125" style="96" bestFit="1" customWidth="1"/>
    <col min="18" max="18" width="12" style="96" bestFit="1" customWidth="1"/>
    <col min="19" max="19" width="20.28515625" style="100" bestFit="1" customWidth="1"/>
    <col min="20" max="20" width="23.7109375" style="100" bestFit="1" customWidth="1"/>
    <col min="21" max="21" width="18.42578125" style="100" bestFit="1" customWidth="1"/>
    <col min="22" max="16384" width="9.140625" style="18"/>
  </cols>
  <sheetData>
    <row r="1" spans="1:21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223</v>
      </c>
      <c r="C4" s="12" t="s">
        <v>231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3"/>
    </row>
    <row r="7" spans="1:21" s="10" customFormat="1" x14ac:dyDescent="0.2">
      <c r="B7" s="224" t="s">
        <v>96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6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9" customFormat="1" ht="12.75" customHeight="1" thickBot="1" x14ac:dyDescent="0.25">
      <c r="B11" s="142" t="s">
        <v>58</v>
      </c>
      <c r="C11" s="102"/>
      <c r="D11" s="102"/>
      <c r="E11" s="102"/>
      <c r="F11" s="102"/>
      <c r="G11" s="102"/>
      <c r="H11" s="143"/>
      <c r="I11" s="143"/>
      <c r="J11" s="143"/>
      <c r="K11" s="143"/>
      <c r="L11" s="143"/>
      <c r="M11" s="102"/>
      <c r="N11" s="102"/>
      <c r="O11" s="146"/>
      <c r="P11" s="143"/>
      <c r="Q11" s="145" t="s">
        <v>234</v>
      </c>
      <c r="R11" s="147">
        <v>254885.72820922357</v>
      </c>
      <c r="S11" s="102" t="s">
        <v>234</v>
      </c>
      <c r="T11" s="102">
        <v>1</v>
      </c>
      <c r="U11" s="121">
        <v>0.21317530100298993</v>
      </c>
    </row>
    <row r="12" spans="1:21" s="159" customFormat="1" x14ac:dyDescent="0.2">
      <c r="B12" s="132" t="s">
        <v>148</v>
      </c>
      <c r="C12" s="162" t="s">
        <v>234</v>
      </c>
      <c r="D12" s="162" t="s">
        <v>234</v>
      </c>
      <c r="E12" s="162" t="s">
        <v>234</v>
      </c>
      <c r="F12" s="162" t="s">
        <v>234</v>
      </c>
      <c r="G12" s="162" t="s">
        <v>234</v>
      </c>
      <c r="H12" s="163" t="s">
        <v>234</v>
      </c>
      <c r="I12" s="163" t="s">
        <v>234</v>
      </c>
      <c r="J12" s="163" t="s">
        <v>234</v>
      </c>
      <c r="K12" s="163" t="s">
        <v>234</v>
      </c>
      <c r="L12" s="163" t="s">
        <v>234</v>
      </c>
      <c r="M12" s="162" t="s">
        <v>234</v>
      </c>
      <c r="N12" s="162" t="s">
        <v>234</v>
      </c>
      <c r="O12" s="175" t="s">
        <v>234</v>
      </c>
      <c r="P12" s="163" t="s">
        <v>234</v>
      </c>
      <c r="Q12" s="164" t="s">
        <v>234</v>
      </c>
      <c r="R12" s="176">
        <v>198700.73878943085</v>
      </c>
      <c r="S12" s="162" t="s">
        <v>234</v>
      </c>
      <c r="T12" s="162">
        <v>0.77956792710781697</v>
      </c>
      <c r="U12" s="162">
        <v>0.16618462751348578</v>
      </c>
    </row>
    <row r="13" spans="1:21" s="159" customFormat="1" x14ac:dyDescent="0.2">
      <c r="B13" s="133" t="s">
        <v>149</v>
      </c>
      <c r="C13" s="166" t="s">
        <v>234</v>
      </c>
      <c r="D13" s="166" t="s">
        <v>234</v>
      </c>
      <c r="E13" s="166" t="s">
        <v>234</v>
      </c>
      <c r="F13" s="166" t="s">
        <v>234</v>
      </c>
      <c r="G13" s="166" t="s">
        <v>234</v>
      </c>
      <c r="H13" s="167" t="s">
        <v>234</v>
      </c>
      <c r="I13" s="167" t="s">
        <v>234</v>
      </c>
      <c r="J13" s="167" t="s">
        <v>234</v>
      </c>
      <c r="K13" s="167" t="s">
        <v>234</v>
      </c>
      <c r="L13" s="167" t="s">
        <v>234</v>
      </c>
      <c r="M13" s="166" t="s">
        <v>234</v>
      </c>
      <c r="N13" s="166" t="s">
        <v>234</v>
      </c>
      <c r="O13" s="177" t="s">
        <v>234</v>
      </c>
      <c r="P13" s="167" t="s">
        <v>234</v>
      </c>
      <c r="Q13" s="168" t="s">
        <v>234</v>
      </c>
      <c r="R13" s="168">
        <v>142816.21238199749</v>
      </c>
      <c r="S13" s="166" t="s">
        <v>234</v>
      </c>
      <c r="T13" s="166">
        <v>0.56031466879450564</v>
      </c>
      <c r="U13" s="166">
        <v>0.11944524817665934</v>
      </c>
    </row>
    <row r="14" spans="1:21" x14ac:dyDescent="0.2">
      <c r="B14" s="23" t="s">
        <v>897</v>
      </c>
      <c r="C14" s="32" t="s">
        <v>898</v>
      </c>
      <c r="D14" s="32" t="s">
        <v>380</v>
      </c>
      <c r="E14" s="32" t="s">
        <v>234</v>
      </c>
      <c r="F14" s="32" t="s">
        <v>899</v>
      </c>
      <c r="G14" s="32" t="s">
        <v>216</v>
      </c>
      <c r="H14" s="95" t="s">
        <v>238</v>
      </c>
      <c r="I14" s="95" t="s">
        <v>239</v>
      </c>
      <c r="J14" s="95" t="s">
        <v>900</v>
      </c>
      <c r="K14" s="95">
        <v>3.55</v>
      </c>
      <c r="L14" s="95" t="s">
        <v>240</v>
      </c>
      <c r="M14" s="32">
        <v>6.1999999999999998E-3</v>
      </c>
      <c r="N14" s="32">
        <v>-7.000000000000001E-4</v>
      </c>
      <c r="O14" s="104">
        <v>1176551.9047170933</v>
      </c>
      <c r="P14" s="95">
        <v>103.66</v>
      </c>
      <c r="Q14" s="125">
        <v>0</v>
      </c>
      <c r="R14" s="125">
        <v>1219.6137044179827</v>
      </c>
      <c r="S14" s="32">
        <v>3.7646998555209164E-4</v>
      </c>
      <c r="T14" s="32">
        <v>4.7849430918974782E-3</v>
      </c>
      <c r="U14" s="32">
        <v>1.0200316838974224E-3</v>
      </c>
    </row>
    <row r="15" spans="1:21" x14ac:dyDescent="0.2">
      <c r="B15" s="23" t="s">
        <v>718</v>
      </c>
      <c r="C15" s="32" t="s">
        <v>719</v>
      </c>
      <c r="D15" s="32" t="s">
        <v>380</v>
      </c>
      <c r="E15" s="32" t="s">
        <v>234</v>
      </c>
      <c r="F15" s="32" t="s">
        <v>720</v>
      </c>
      <c r="G15" s="32" t="s">
        <v>199</v>
      </c>
      <c r="H15" s="95" t="s">
        <v>604</v>
      </c>
      <c r="I15" s="95" t="s">
        <v>244</v>
      </c>
      <c r="J15" s="95" t="s">
        <v>721</v>
      </c>
      <c r="K15" s="95">
        <v>1.24</v>
      </c>
      <c r="L15" s="95" t="s">
        <v>240</v>
      </c>
      <c r="M15" s="32">
        <v>5.8999999999999999E-3</v>
      </c>
      <c r="N15" s="32">
        <v>-9.8999999999999991E-3</v>
      </c>
      <c r="O15" s="104">
        <v>6276674.995933746</v>
      </c>
      <c r="P15" s="95">
        <v>102.33000000000001</v>
      </c>
      <c r="Q15" s="125">
        <v>0</v>
      </c>
      <c r="R15" s="125">
        <v>6422.9215232355464</v>
      </c>
      <c r="S15" s="32">
        <v>1.1758144338617897E-3</v>
      </c>
      <c r="T15" s="32">
        <v>2.5199219934210187E-2</v>
      </c>
      <c r="U15" s="32">
        <v>5.3718512945158002E-3</v>
      </c>
    </row>
    <row r="16" spans="1:21" x14ac:dyDescent="0.2">
      <c r="B16" s="23" t="s">
        <v>894</v>
      </c>
      <c r="C16" s="32" t="s">
        <v>895</v>
      </c>
      <c r="D16" s="32" t="s">
        <v>380</v>
      </c>
      <c r="E16" s="32" t="s">
        <v>234</v>
      </c>
      <c r="F16" s="32" t="s">
        <v>720</v>
      </c>
      <c r="G16" s="32" t="s">
        <v>199</v>
      </c>
      <c r="H16" s="95" t="s">
        <v>604</v>
      </c>
      <c r="I16" s="95" t="s">
        <v>244</v>
      </c>
      <c r="J16" s="95" t="s">
        <v>896</v>
      </c>
      <c r="K16" s="95">
        <v>6.08</v>
      </c>
      <c r="L16" s="95" t="s">
        <v>240</v>
      </c>
      <c r="M16" s="32">
        <v>8.3000000000000001E-3</v>
      </c>
      <c r="N16" s="32">
        <v>4.3E-3</v>
      </c>
      <c r="O16" s="104">
        <v>123367.52813134456</v>
      </c>
      <c r="P16" s="95">
        <v>103.10999999999999</v>
      </c>
      <c r="Q16" s="125">
        <v>0</v>
      </c>
      <c r="R16" s="125">
        <v>127.20425815277365</v>
      </c>
      <c r="S16" s="32">
        <v>9.593344178429089E-5</v>
      </c>
      <c r="T16" s="32">
        <v>4.990638708823968E-4</v>
      </c>
      <c r="U16" s="32">
        <v>1.0638809089507224E-4</v>
      </c>
    </row>
    <row r="17" spans="2:21" x14ac:dyDescent="0.2">
      <c r="B17" s="23" t="s">
        <v>944</v>
      </c>
      <c r="C17" s="32" t="s">
        <v>945</v>
      </c>
      <c r="D17" s="32" t="s">
        <v>380</v>
      </c>
      <c r="E17" s="32" t="s">
        <v>234</v>
      </c>
      <c r="F17" s="32" t="s">
        <v>686</v>
      </c>
      <c r="G17" s="32" t="s">
        <v>199</v>
      </c>
      <c r="H17" s="95" t="s">
        <v>604</v>
      </c>
      <c r="I17" s="95" t="s">
        <v>244</v>
      </c>
      <c r="J17" s="95" t="s">
        <v>946</v>
      </c>
      <c r="K17" s="95">
        <v>1.45</v>
      </c>
      <c r="L17" s="95" t="s">
        <v>240</v>
      </c>
      <c r="M17" s="32">
        <v>4.0999999999999995E-3</v>
      </c>
      <c r="N17" s="32">
        <v>-8.8999999999999999E-3</v>
      </c>
      <c r="O17" s="104">
        <v>47968.078244657903</v>
      </c>
      <c r="P17" s="95">
        <v>101.83</v>
      </c>
      <c r="Q17" s="125">
        <v>0</v>
      </c>
      <c r="R17" s="125">
        <v>48.84589402144497</v>
      </c>
      <c r="S17" s="32">
        <v>3.8908693209639872E-5</v>
      </c>
      <c r="T17" s="32">
        <v>1.9163840347055327E-4</v>
      </c>
      <c r="U17" s="32">
        <v>4.085257434356762E-5</v>
      </c>
    </row>
    <row r="18" spans="2:21" x14ac:dyDescent="0.2">
      <c r="B18" s="23" t="s">
        <v>684</v>
      </c>
      <c r="C18" s="32" t="s">
        <v>685</v>
      </c>
      <c r="D18" s="32" t="s">
        <v>380</v>
      </c>
      <c r="E18" s="32" t="s">
        <v>234</v>
      </c>
      <c r="F18" s="32" t="s">
        <v>686</v>
      </c>
      <c r="G18" s="32" t="s">
        <v>199</v>
      </c>
      <c r="H18" s="95" t="s">
        <v>604</v>
      </c>
      <c r="I18" s="95" t="s">
        <v>244</v>
      </c>
      <c r="J18" s="95" t="s">
        <v>687</v>
      </c>
      <c r="K18" s="95">
        <v>0.84</v>
      </c>
      <c r="L18" s="95" t="s">
        <v>240</v>
      </c>
      <c r="M18" s="32">
        <v>6.4000000000000003E-3</v>
      </c>
      <c r="N18" s="32">
        <v>-1.1399999999999999E-2</v>
      </c>
      <c r="O18" s="104">
        <v>3753545.7385360752</v>
      </c>
      <c r="P18" s="95">
        <v>101.61</v>
      </c>
      <c r="Q18" s="125">
        <v>0</v>
      </c>
      <c r="R18" s="125">
        <v>3813.977820194144</v>
      </c>
      <c r="S18" s="32">
        <v>1.1915658856434727E-3</v>
      </c>
      <c r="T18" s="32">
        <v>1.4963481270569338E-2</v>
      </c>
      <c r="U18" s="32">
        <v>3.1898446239062208E-3</v>
      </c>
    </row>
    <row r="19" spans="2:21" x14ac:dyDescent="0.2">
      <c r="B19" s="23" t="s">
        <v>950</v>
      </c>
      <c r="C19" s="32" t="s">
        <v>951</v>
      </c>
      <c r="D19" s="32" t="s">
        <v>380</v>
      </c>
      <c r="E19" s="32" t="s">
        <v>234</v>
      </c>
      <c r="F19" s="32" t="s">
        <v>686</v>
      </c>
      <c r="G19" s="32" t="s">
        <v>199</v>
      </c>
      <c r="H19" s="95" t="s">
        <v>604</v>
      </c>
      <c r="I19" s="95" t="s">
        <v>244</v>
      </c>
      <c r="J19" s="95" t="s">
        <v>952</v>
      </c>
      <c r="K19" s="95">
        <v>10.85</v>
      </c>
      <c r="L19" s="95" t="s">
        <v>240</v>
      </c>
      <c r="M19" s="32">
        <v>4.6999999999999993E-3</v>
      </c>
      <c r="N19" s="32">
        <v>4.5000000000000005E-3</v>
      </c>
      <c r="O19" s="104">
        <v>117.56333236196831</v>
      </c>
      <c r="P19" s="95">
        <v>102.17</v>
      </c>
      <c r="Q19" s="125">
        <v>0</v>
      </c>
      <c r="R19" s="125">
        <v>0.12011445667422301</v>
      </c>
      <c r="S19" s="32">
        <v>1.6748655111139522E-7</v>
      </c>
      <c r="T19" s="32">
        <v>4.7124826296914814E-7</v>
      </c>
      <c r="U19" s="32">
        <v>1.004584903055843E-7</v>
      </c>
    </row>
    <row r="20" spans="2:21" x14ac:dyDescent="0.2">
      <c r="B20" s="23" t="s">
        <v>757</v>
      </c>
      <c r="C20" s="32" t="s">
        <v>758</v>
      </c>
      <c r="D20" s="32" t="s">
        <v>380</v>
      </c>
      <c r="E20" s="32" t="s">
        <v>234</v>
      </c>
      <c r="F20" s="32" t="s">
        <v>686</v>
      </c>
      <c r="G20" s="32" t="s">
        <v>199</v>
      </c>
      <c r="H20" s="95" t="s">
        <v>604</v>
      </c>
      <c r="I20" s="95" t="s">
        <v>244</v>
      </c>
      <c r="J20" s="95" t="s">
        <v>759</v>
      </c>
      <c r="K20" s="95">
        <v>2.23</v>
      </c>
      <c r="L20" s="95" t="s">
        <v>240</v>
      </c>
      <c r="M20" s="32">
        <v>0.04</v>
      </c>
      <c r="N20" s="32">
        <v>-4.6999999999999993E-3</v>
      </c>
      <c r="O20" s="104">
        <v>2956553.9843998565</v>
      </c>
      <c r="P20" s="95">
        <v>114.9</v>
      </c>
      <c r="Q20" s="125">
        <v>0</v>
      </c>
      <c r="R20" s="125">
        <v>3397.0805280166533</v>
      </c>
      <c r="S20" s="32">
        <v>1.4271176776900938E-3</v>
      </c>
      <c r="T20" s="32">
        <v>1.3327856965095164E-2</v>
      </c>
      <c r="U20" s="32">
        <v>2.8411699202589573E-3</v>
      </c>
    </row>
    <row r="21" spans="2:21" x14ac:dyDescent="0.2">
      <c r="B21" s="23" t="s">
        <v>780</v>
      </c>
      <c r="C21" s="32" t="s">
        <v>781</v>
      </c>
      <c r="D21" s="32" t="s">
        <v>380</v>
      </c>
      <c r="E21" s="32" t="s">
        <v>234</v>
      </c>
      <c r="F21" s="32" t="s">
        <v>686</v>
      </c>
      <c r="G21" s="32" t="s">
        <v>199</v>
      </c>
      <c r="H21" s="95" t="s">
        <v>604</v>
      </c>
      <c r="I21" s="95" t="s">
        <v>244</v>
      </c>
      <c r="J21" s="95" t="s">
        <v>782</v>
      </c>
      <c r="K21" s="95">
        <v>3.43</v>
      </c>
      <c r="L21" s="95" t="s">
        <v>240</v>
      </c>
      <c r="M21" s="32">
        <v>9.8999999999999991E-3</v>
      </c>
      <c r="N21" s="32">
        <v>-2.2000000000000001E-3</v>
      </c>
      <c r="O21" s="104">
        <v>2747981.0674045198</v>
      </c>
      <c r="P21" s="95">
        <v>105.69999999999999</v>
      </c>
      <c r="Q21" s="125">
        <v>0</v>
      </c>
      <c r="R21" s="125">
        <v>2904.6159881642834</v>
      </c>
      <c r="S21" s="32">
        <v>9.1177702432302071E-4</v>
      </c>
      <c r="T21" s="32">
        <v>1.1395757654112442E-2</v>
      </c>
      <c r="U21" s="32">
        <v>2.4292940680725465E-3</v>
      </c>
    </row>
    <row r="22" spans="2:21" x14ac:dyDescent="0.2">
      <c r="B22" s="23" t="s">
        <v>830</v>
      </c>
      <c r="C22" s="32" t="s">
        <v>831</v>
      </c>
      <c r="D22" s="32" t="s">
        <v>380</v>
      </c>
      <c r="E22" s="32" t="s">
        <v>234</v>
      </c>
      <c r="F22" s="32" t="s">
        <v>686</v>
      </c>
      <c r="G22" s="32" t="s">
        <v>199</v>
      </c>
      <c r="H22" s="95" t="s">
        <v>604</v>
      </c>
      <c r="I22" s="95" t="s">
        <v>244</v>
      </c>
      <c r="J22" s="95" t="s">
        <v>832</v>
      </c>
      <c r="K22" s="95">
        <v>8.08</v>
      </c>
      <c r="L22" s="95" t="s">
        <v>240</v>
      </c>
      <c r="M22" s="32">
        <v>1.2199999999999999E-2</v>
      </c>
      <c r="N22" s="32">
        <v>8.8999999999999999E-3</v>
      </c>
      <c r="O22" s="104">
        <v>17634.499854295245</v>
      </c>
      <c r="P22" s="95">
        <v>104.32</v>
      </c>
      <c r="Q22" s="125">
        <v>0</v>
      </c>
      <c r="R22" s="125">
        <v>18.396310248000798</v>
      </c>
      <c r="S22" s="32">
        <v>2.1998907014769371E-5</v>
      </c>
      <c r="T22" s="32">
        <v>7.2174736409329841E-5</v>
      </c>
      <c r="U22" s="32">
        <v>1.5385871158870345E-5</v>
      </c>
    </row>
    <row r="23" spans="2:21" x14ac:dyDescent="0.2">
      <c r="B23" s="23" t="s">
        <v>601</v>
      </c>
      <c r="C23" s="32" t="s">
        <v>602</v>
      </c>
      <c r="D23" s="32" t="s">
        <v>380</v>
      </c>
      <c r="E23" s="32" t="s">
        <v>234</v>
      </c>
      <c r="F23" s="32" t="s">
        <v>603</v>
      </c>
      <c r="G23" s="32" t="s">
        <v>199</v>
      </c>
      <c r="H23" s="95" t="s">
        <v>604</v>
      </c>
      <c r="I23" s="95" t="s">
        <v>244</v>
      </c>
      <c r="J23" s="95" t="s">
        <v>605</v>
      </c>
      <c r="K23" s="95">
        <v>3.15</v>
      </c>
      <c r="L23" s="95" t="s">
        <v>240</v>
      </c>
      <c r="M23" s="32">
        <v>0.05</v>
      </c>
      <c r="N23" s="32">
        <v>-3.0999999999999999E-3</v>
      </c>
      <c r="O23" s="104">
        <v>2605417.5397257819</v>
      </c>
      <c r="P23" s="95">
        <v>122.55</v>
      </c>
      <c r="Q23" s="125">
        <v>0</v>
      </c>
      <c r="R23" s="125">
        <v>3192.9391949280675</v>
      </c>
      <c r="S23" s="32">
        <v>8.266949336404513E-4</v>
      </c>
      <c r="T23" s="32">
        <v>1.252694380874529E-2</v>
      </c>
      <c r="U23" s="32">
        <v>2.6704350170768179E-3</v>
      </c>
    </row>
    <row r="24" spans="2:21" x14ac:dyDescent="0.2">
      <c r="B24" s="23" t="s">
        <v>671</v>
      </c>
      <c r="C24" s="32" t="s">
        <v>672</v>
      </c>
      <c r="D24" s="32" t="s">
        <v>380</v>
      </c>
      <c r="E24" s="32" t="s">
        <v>234</v>
      </c>
      <c r="F24" s="32" t="s">
        <v>603</v>
      </c>
      <c r="G24" s="32" t="s">
        <v>199</v>
      </c>
      <c r="H24" s="95" t="s">
        <v>238</v>
      </c>
      <c r="I24" s="95" t="s">
        <v>239</v>
      </c>
      <c r="J24" s="95" t="s">
        <v>673</v>
      </c>
      <c r="K24" s="95">
        <v>0.96</v>
      </c>
      <c r="L24" s="95" t="s">
        <v>240</v>
      </c>
      <c r="M24" s="32">
        <v>1.6E-2</v>
      </c>
      <c r="N24" s="32">
        <v>-1.0500000000000001E-2</v>
      </c>
      <c r="O24" s="104">
        <v>411194.63879396132</v>
      </c>
      <c r="P24" s="95">
        <v>103.13</v>
      </c>
      <c r="Q24" s="125">
        <v>0</v>
      </c>
      <c r="R24" s="125">
        <v>424.0650309706366</v>
      </c>
      <c r="S24" s="32">
        <v>1.958806673175617E-4</v>
      </c>
      <c r="T24" s="32">
        <v>1.6637456869399206E-3</v>
      </c>
      <c r="U24" s="32">
        <v>3.5466948760584383E-4</v>
      </c>
    </row>
    <row r="25" spans="2:21" x14ac:dyDescent="0.2">
      <c r="B25" s="23" t="s">
        <v>691</v>
      </c>
      <c r="C25" s="32" t="s">
        <v>692</v>
      </c>
      <c r="D25" s="32" t="s">
        <v>380</v>
      </c>
      <c r="E25" s="32" t="s">
        <v>234</v>
      </c>
      <c r="F25" s="32" t="s">
        <v>603</v>
      </c>
      <c r="G25" s="32" t="s">
        <v>199</v>
      </c>
      <c r="H25" s="95" t="s">
        <v>604</v>
      </c>
      <c r="I25" s="95" t="s">
        <v>244</v>
      </c>
      <c r="J25" s="95" t="s">
        <v>693</v>
      </c>
      <c r="K25" s="95">
        <v>2.48</v>
      </c>
      <c r="L25" s="95" t="s">
        <v>240</v>
      </c>
      <c r="M25" s="32">
        <v>6.9999999999999993E-3</v>
      </c>
      <c r="N25" s="32">
        <v>-3.3E-3</v>
      </c>
      <c r="O25" s="104">
        <v>3492567.9149350035</v>
      </c>
      <c r="P25" s="95">
        <v>104.24</v>
      </c>
      <c r="Q25" s="125">
        <v>0</v>
      </c>
      <c r="R25" s="125">
        <v>3640.6527945252383</v>
      </c>
      <c r="S25" s="32">
        <v>1.2283137964441543E-3</v>
      </c>
      <c r="T25" s="32">
        <v>1.4283470557978042E-2</v>
      </c>
      <c r="U25" s="32">
        <v>3.0448831355643136E-3</v>
      </c>
    </row>
    <row r="26" spans="2:21" x14ac:dyDescent="0.2">
      <c r="B26" s="23" t="s">
        <v>885</v>
      </c>
      <c r="C26" s="32" t="s">
        <v>886</v>
      </c>
      <c r="D26" s="32" t="s">
        <v>380</v>
      </c>
      <c r="E26" s="32" t="s">
        <v>234</v>
      </c>
      <c r="F26" s="32" t="s">
        <v>603</v>
      </c>
      <c r="G26" s="32" t="s">
        <v>199</v>
      </c>
      <c r="H26" s="95" t="s">
        <v>604</v>
      </c>
      <c r="I26" s="95" t="s">
        <v>244</v>
      </c>
      <c r="J26" s="95" t="s">
        <v>887</v>
      </c>
      <c r="K26" s="95">
        <v>5.93</v>
      </c>
      <c r="L26" s="95" t="s">
        <v>240</v>
      </c>
      <c r="M26" s="32">
        <v>1.7500000000000002E-2</v>
      </c>
      <c r="N26" s="32">
        <v>4.8999999999999998E-3</v>
      </c>
      <c r="O26" s="104">
        <v>2887891.4845801792</v>
      </c>
      <c r="P26" s="95">
        <v>107.52</v>
      </c>
      <c r="Q26" s="125">
        <v>0</v>
      </c>
      <c r="R26" s="125">
        <v>3105.0609241124503</v>
      </c>
      <c r="S26" s="32">
        <v>6.6760989786899584E-4</v>
      </c>
      <c r="T26" s="32">
        <v>1.218216863661999E-2</v>
      </c>
      <c r="U26" s="32">
        <v>2.5969374659806496E-3</v>
      </c>
    </row>
    <row r="27" spans="2:21" x14ac:dyDescent="0.2">
      <c r="B27" s="23" t="s">
        <v>697</v>
      </c>
      <c r="C27" s="32" t="s">
        <v>698</v>
      </c>
      <c r="D27" s="32" t="s">
        <v>380</v>
      </c>
      <c r="E27" s="32" t="s">
        <v>234</v>
      </c>
      <c r="F27" s="32" t="s">
        <v>699</v>
      </c>
      <c r="G27" s="32" t="s">
        <v>199</v>
      </c>
      <c r="H27" s="95" t="s">
        <v>248</v>
      </c>
      <c r="I27" s="95" t="s">
        <v>239</v>
      </c>
      <c r="J27" s="95" t="s">
        <v>700</v>
      </c>
      <c r="K27" s="95">
        <v>1.5</v>
      </c>
      <c r="L27" s="95" t="s">
        <v>240</v>
      </c>
      <c r="M27" s="32">
        <v>8.0000000000000002E-3</v>
      </c>
      <c r="N27" s="32">
        <v>-5.4000000000000003E-3</v>
      </c>
      <c r="O27" s="104">
        <v>283125.47743301059</v>
      </c>
      <c r="P27" s="95">
        <v>103.67</v>
      </c>
      <c r="Q27" s="125">
        <v>0</v>
      </c>
      <c r="R27" s="125">
        <v>293.51618242121418</v>
      </c>
      <c r="S27" s="32">
        <v>6.589009277677369E-4</v>
      </c>
      <c r="T27" s="32">
        <v>1.1515598950298258E-3</v>
      </c>
      <c r="U27" s="32">
        <v>2.4548412724595457E-4</v>
      </c>
    </row>
    <row r="28" spans="2:21" x14ac:dyDescent="0.2">
      <c r="B28" s="23" t="s">
        <v>947</v>
      </c>
      <c r="C28" s="32" t="s">
        <v>948</v>
      </c>
      <c r="D28" s="32" t="s">
        <v>380</v>
      </c>
      <c r="E28" s="32" t="s">
        <v>234</v>
      </c>
      <c r="F28" s="32" t="s">
        <v>720</v>
      </c>
      <c r="G28" s="32" t="s">
        <v>199</v>
      </c>
      <c r="H28" s="95" t="s">
        <v>248</v>
      </c>
      <c r="I28" s="95" t="s">
        <v>239</v>
      </c>
      <c r="J28" s="95" t="s">
        <v>949</v>
      </c>
      <c r="K28" s="95">
        <v>1.58</v>
      </c>
      <c r="L28" s="95" t="s">
        <v>240</v>
      </c>
      <c r="M28" s="32">
        <v>3.4000000000000002E-2</v>
      </c>
      <c r="N28" s="32">
        <v>-6.4000000000000003E-3</v>
      </c>
      <c r="O28" s="104">
        <v>1228173.9051755674</v>
      </c>
      <c r="P28" s="95">
        <v>111.42</v>
      </c>
      <c r="Q28" s="125">
        <v>0</v>
      </c>
      <c r="R28" s="125">
        <v>1368.4313650760791</v>
      </c>
      <c r="S28" s="32">
        <v>6.5651593625831815E-4</v>
      </c>
      <c r="T28" s="32">
        <v>5.3688034033541445E-3</v>
      </c>
      <c r="U28" s="32">
        <v>1.1444962815358966E-3</v>
      </c>
    </row>
    <row r="29" spans="2:21" x14ac:dyDescent="0.2">
      <c r="B29" s="23" t="s">
        <v>922</v>
      </c>
      <c r="C29" s="32" t="s">
        <v>923</v>
      </c>
      <c r="D29" s="32" t="s">
        <v>380</v>
      </c>
      <c r="E29" s="32" t="s">
        <v>234</v>
      </c>
      <c r="F29" s="32" t="s">
        <v>686</v>
      </c>
      <c r="G29" s="32" t="s">
        <v>199</v>
      </c>
      <c r="H29" s="95" t="s">
        <v>771</v>
      </c>
      <c r="I29" s="95" t="s">
        <v>244</v>
      </c>
      <c r="J29" s="95" t="s">
        <v>924</v>
      </c>
      <c r="K29" s="95">
        <v>0.47</v>
      </c>
      <c r="L29" s="95" t="s">
        <v>240</v>
      </c>
      <c r="M29" s="32">
        <v>0.03</v>
      </c>
      <c r="N29" s="32">
        <v>-1.95E-2</v>
      </c>
      <c r="O29" s="104">
        <v>156493.12492064488</v>
      </c>
      <c r="P29" s="95">
        <v>110.81</v>
      </c>
      <c r="Q29" s="125">
        <v>0</v>
      </c>
      <c r="R29" s="125">
        <v>173.41003171398589</v>
      </c>
      <c r="S29" s="32">
        <v>3.2602734358467682E-4</v>
      </c>
      <c r="T29" s="32">
        <v>6.8034421908331349E-4</v>
      </c>
      <c r="U29" s="32">
        <v>1.4503258368872947E-4</v>
      </c>
    </row>
    <row r="30" spans="2:21" x14ac:dyDescent="0.2">
      <c r="B30" s="23" t="s">
        <v>848</v>
      </c>
      <c r="C30" s="32" t="s">
        <v>849</v>
      </c>
      <c r="D30" s="32" t="s">
        <v>380</v>
      </c>
      <c r="E30" s="32" t="s">
        <v>234</v>
      </c>
      <c r="F30" s="32" t="s">
        <v>850</v>
      </c>
      <c r="G30" s="32" t="s">
        <v>206</v>
      </c>
      <c r="H30" s="95" t="s">
        <v>771</v>
      </c>
      <c r="I30" s="95" t="s">
        <v>244</v>
      </c>
      <c r="J30" s="95" t="s">
        <v>851</v>
      </c>
      <c r="K30" s="95">
        <v>6.22</v>
      </c>
      <c r="L30" s="95" t="s">
        <v>240</v>
      </c>
      <c r="M30" s="32">
        <v>8.3000000000000001E-3</v>
      </c>
      <c r="N30" s="32">
        <v>4.6999999999999993E-3</v>
      </c>
      <c r="O30" s="104">
        <v>1660058.889271125</v>
      </c>
      <c r="P30" s="95">
        <v>103.4</v>
      </c>
      <c r="Q30" s="125">
        <v>0</v>
      </c>
      <c r="R30" s="125">
        <v>1716.5008914828304</v>
      </c>
      <c r="S30" s="32">
        <v>1.0839983291810651E-3</v>
      </c>
      <c r="T30" s="32">
        <v>6.7343938930697466E-3</v>
      </c>
      <c r="U30" s="32">
        <v>1.4356064452278404E-3</v>
      </c>
    </row>
    <row r="31" spans="2:21" x14ac:dyDescent="0.2">
      <c r="B31" s="23" t="s">
        <v>852</v>
      </c>
      <c r="C31" s="32" t="s">
        <v>853</v>
      </c>
      <c r="D31" s="32" t="s">
        <v>380</v>
      </c>
      <c r="E31" s="32" t="s">
        <v>234</v>
      </c>
      <c r="F31" s="32" t="s">
        <v>850</v>
      </c>
      <c r="G31" s="32" t="s">
        <v>206</v>
      </c>
      <c r="H31" s="95" t="s">
        <v>771</v>
      </c>
      <c r="I31" s="95" t="s">
        <v>244</v>
      </c>
      <c r="J31" s="95" t="s">
        <v>851</v>
      </c>
      <c r="K31" s="95">
        <v>9.8699999999999992</v>
      </c>
      <c r="L31" s="95" t="s">
        <v>240</v>
      </c>
      <c r="M31" s="32">
        <v>1.6500000000000001E-2</v>
      </c>
      <c r="N31" s="32">
        <v>1.3999999999999999E-2</v>
      </c>
      <c r="O31" s="104">
        <v>885614.12882529502</v>
      </c>
      <c r="P31" s="95">
        <v>103.86999999999999</v>
      </c>
      <c r="Q31" s="125">
        <v>0</v>
      </c>
      <c r="R31" s="125">
        <v>919.88739555910604</v>
      </c>
      <c r="S31" s="32">
        <v>2.0943188223789982E-3</v>
      </c>
      <c r="T31" s="32">
        <v>3.60901884158855E-3</v>
      </c>
      <c r="U31" s="32">
        <v>7.6935367788110115E-4</v>
      </c>
    </row>
    <row r="32" spans="2:21" x14ac:dyDescent="0.2">
      <c r="B32" s="23" t="s">
        <v>860</v>
      </c>
      <c r="C32" s="32" t="s">
        <v>861</v>
      </c>
      <c r="D32" s="32" t="s">
        <v>380</v>
      </c>
      <c r="E32" s="32" t="s">
        <v>234</v>
      </c>
      <c r="F32" s="32" t="s">
        <v>862</v>
      </c>
      <c r="G32" s="32" t="s">
        <v>790</v>
      </c>
      <c r="H32" s="95" t="s">
        <v>248</v>
      </c>
      <c r="I32" s="95" t="s">
        <v>239</v>
      </c>
      <c r="J32" s="95" t="s">
        <v>863</v>
      </c>
      <c r="K32" s="95">
        <v>9.5399999999999991</v>
      </c>
      <c r="L32" s="95" t="s">
        <v>240</v>
      </c>
      <c r="M32" s="32">
        <v>2.9100000000000001E-2</v>
      </c>
      <c r="N32" s="32">
        <v>1.41E-2</v>
      </c>
      <c r="O32" s="104">
        <v>1535341.8516475975</v>
      </c>
      <c r="P32" s="95">
        <v>113.71</v>
      </c>
      <c r="Q32" s="125">
        <v>0</v>
      </c>
      <c r="R32" s="125">
        <v>1745.837219508483</v>
      </c>
      <c r="S32" s="32">
        <v>1.3071945691114396E-3</v>
      </c>
      <c r="T32" s="32">
        <v>6.8494898940571845E-3</v>
      </c>
      <c r="U32" s="32">
        <v>1.4601420698825778E-3</v>
      </c>
    </row>
    <row r="33" spans="2:21" x14ac:dyDescent="0.2">
      <c r="B33" s="23" t="s">
        <v>714</v>
      </c>
      <c r="C33" s="32" t="s">
        <v>715</v>
      </c>
      <c r="D33" s="32" t="s">
        <v>380</v>
      </c>
      <c r="E33" s="32" t="s">
        <v>234</v>
      </c>
      <c r="F33" s="32" t="s">
        <v>716</v>
      </c>
      <c r="G33" s="32" t="s">
        <v>206</v>
      </c>
      <c r="H33" s="95" t="s">
        <v>248</v>
      </c>
      <c r="I33" s="95" t="s">
        <v>239</v>
      </c>
      <c r="J33" s="95" t="s">
        <v>717</v>
      </c>
      <c r="K33" s="95">
        <v>3.48</v>
      </c>
      <c r="L33" s="95" t="s">
        <v>240</v>
      </c>
      <c r="M33" s="32">
        <v>6.5000000000000006E-3</v>
      </c>
      <c r="N33" s="32">
        <v>1E-4</v>
      </c>
      <c r="O33" s="104">
        <v>638092.40669404564</v>
      </c>
      <c r="P33" s="95">
        <v>102.25</v>
      </c>
      <c r="Q33" s="125">
        <v>93.229857861000013</v>
      </c>
      <c r="R33" s="125">
        <v>652.47227490823559</v>
      </c>
      <c r="S33" s="32">
        <v>7.0446583961773323E-4</v>
      </c>
      <c r="T33" s="32">
        <v>2.5598619408484583E-3</v>
      </c>
      <c r="U33" s="32">
        <v>5.4569933976646797E-4</v>
      </c>
    </row>
    <row r="34" spans="2:21" x14ac:dyDescent="0.2">
      <c r="B34" s="23" t="s">
        <v>728</v>
      </c>
      <c r="C34" s="32" t="s">
        <v>729</v>
      </c>
      <c r="D34" s="32" t="s">
        <v>380</v>
      </c>
      <c r="E34" s="32" t="s">
        <v>234</v>
      </c>
      <c r="F34" s="32" t="s">
        <v>716</v>
      </c>
      <c r="G34" s="32" t="s">
        <v>206</v>
      </c>
      <c r="H34" s="95" t="s">
        <v>248</v>
      </c>
      <c r="I34" s="95" t="s">
        <v>239</v>
      </c>
      <c r="J34" s="95" t="s">
        <v>730</v>
      </c>
      <c r="K34" s="95">
        <v>4.1500000000000004</v>
      </c>
      <c r="L34" s="95" t="s">
        <v>240</v>
      </c>
      <c r="M34" s="32">
        <v>1.6399999999999998E-2</v>
      </c>
      <c r="N34" s="32">
        <v>3.0000000000000001E-3</v>
      </c>
      <c r="O34" s="104">
        <v>438627.35054041567</v>
      </c>
      <c r="P34" s="95">
        <v>106.03</v>
      </c>
      <c r="Q34" s="125">
        <v>0</v>
      </c>
      <c r="R34" s="125">
        <v>465.07657976401265</v>
      </c>
      <c r="S34" s="32">
        <v>4.1157297166377209E-4</v>
      </c>
      <c r="T34" s="32">
        <v>1.8246473940755656E-3</v>
      </c>
      <c r="U34" s="32">
        <v>3.8896975745637987E-4</v>
      </c>
    </row>
    <row r="35" spans="2:21" x14ac:dyDescent="0.2">
      <c r="B35" s="23" t="s">
        <v>769</v>
      </c>
      <c r="C35" s="32" t="s">
        <v>770</v>
      </c>
      <c r="D35" s="32" t="s">
        <v>380</v>
      </c>
      <c r="E35" s="32" t="s">
        <v>234</v>
      </c>
      <c r="F35" s="32" t="s">
        <v>716</v>
      </c>
      <c r="G35" s="32" t="s">
        <v>206</v>
      </c>
      <c r="H35" s="95" t="s">
        <v>771</v>
      </c>
      <c r="I35" s="95" t="s">
        <v>244</v>
      </c>
      <c r="J35" s="95" t="s">
        <v>772</v>
      </c>
      <c r="K35" s="95">
        <v>5.55</v>
      </c>
      <c r="L35" s="95" t="s">
        <v>240</v>
      </c>
      <c r="M35" s="32">
        <v>1.34E-2</v>
      </c>
      <c r="N35" s="32">
        <v>7.7000000000000002E-3</v>
      </c>
      <c r="O35" s="104">
        <v>6004403.5228297152</v>
      </c>
      <c r="P35" s="95">
        <v>104.85</v>
      </c>
      <c r="Q35" s="125">
        <v>0</v>
      </c>
      <c r="R35" s="125">
        <v>6295.6170935995478</v>
      </c>
      <c r="S35" s="32">
        <v>1.4360639010553957E-3</v>
      </c>
      <c r="T35" s="32">
        <v>2.4699763057866368E-2</v>
      </c>
      <c r="U35" s="32">
        <v>5.2653794245631933E-3</v>
      </c>
    </row>
    <row r="36" spans="2:21" x14ac:dyDescent="0.2">
      <c r="B36" s="23" t="s">
        <v>891</v>
      </c>
      <c r="C36" s="32" t="s">
        <v>892</v>
      </c>
      <c r="D36" s="32" t="s">
        <v>380</v>
      </c>
      <c r="E36" s="32" t="s">
        <v>234</v>
      </c>
      <c r="F36" s="32" t="s">
        <v>716</v>
      </c>
      <c r="G36" s="32" t="s">
        <v>206</v>
      </c>
      <c r="H36" s="95" t="s">
        <v>771</v>
      </c>
      <c r="I36" s="95" t="s">
        <v>244</v>
      </c>
      <c r="J36" s="95" t="s">
        <v>893</v>
      </c>
      <c r="K36" s="95">
        <v>6.88</v>
      </c>
      <c r="L36" s="95" t="s">
        <v>240</v>
      </c>
      <c r="M36" s="32">
        <v>1.77E-2</v>
      </c>
      <c r="N36" s="32">
        <v>1.1899999999999999E-2</v>
      </c>
      <c r="O36" s="104">
        <v>1348698.6931487333</v>
      </c>
      <c r="P36" s="95">
        <v>104.39</v>
      </c>
      <c r="Q36" s="125">
        <v>0</v>
      </c>
      <c r="R36" s="125">
        <v>1407.9065656756827</v>
      </c>
      <c r="S36" s="32">
        <v>1.1091646125804681E-3</v>
      </c>
      <c r="T36" s="32">
        <v>5.5236775144977875E-3</v>
      </c>
      <c r="U36" s="32">
        <v>1.1775116167965132E-3</v>
      </c>
    </row>
    <row r="37" spans="2:21" x14ac:dyDescent="0.2">
      <c r="B37" s="23" t="s">
        <v>912</v>
      </c>
      <c r="C37" s="32" t="s">
        <v>913</v>
      </c>
      <c r="D37" s="32" t="s">
        <v>380</v>
      </c>
      <c r="E37" s="32" t="s">
        <v>234</v>
      </c>
      <c r="F37" s="32" t="s">
        <v>603</v>
      </c>
      <c r="G37" s="32" t="s">
        <v>199</v>
      </c>
      <c r="H37" s="95" t="s">
        <v>248</v>
      </c>
      <c r="I37" s="95" t="s">
        <v>239</v>
      </c>
      <c r="J37" s="95" t="s">
        <v>914</v>
      </c>
      <c r="K37" s="95">
        <v>1.49</v>
      </c>
      <c r="L37" s="95" t="s">
        <v>240</v>
      </c>
      <c r="M37" s="32">
        <v>4.0999999999999995E-2</v>
      </c>
      <c r="N37" s="32">
        <v>-4.4000000000000003E-3</v>
      </c>
      <c r="O37" s="104">
        <v>1897834.44919489</v>
      </c>
      <c r="P37" s="95">
        <v>129.65</v>
      </c>
      <c r="Q37" s="125">
        <v>0</v>
      </c>
      <c r="R37" s="125">
        <v>2460.5423624851737</v>
      </c>
      <c r="S37" s="32">
        <v>1.2179480682703975E-3</v>
      </c>
      <c r="T37" s="32">
        <v>9.6535117119834635E-3</v>
      </c>
      <c r="U37" s="32">
        <v>2.0578902649379636E-3</v>
      </c>
    </row>
    <row r="38" spans="2:21" x14ac:dyDescent="0.2">
      <c r="B38" s="23" t="s">
        <v>934</v>
      </c>
      <c r="C38" s="32" t="s">
        <v>935</v>
      </c>
      <c r="D38" s="32" t="s">
        <v>380</v>
      </c>
      <c r="E38" s="32" t="s">
        <v>234</v>
      </c>
      <c r="F38" s="32" t="s">
        <v>603</v>
      </c>
      <c r="G38" s="32" t="s">
        <v>199</v>
      </c>
      <c r="H38" s="95" t="s">
        <v>771</v>
      </c>
      <c r="I38" s="95" t="s">
        <v>244</v>
      </c>
      <c r="J38" s="95" t="s">
        <v>936</v>
      </c>
      <c r="K38" s="95">
        <v>2.96</v>
      </c>
      <c r="L38" s="95" t="s">
        <v>240</v>
      </c>
      <c r="M38" s="32">
        <v>4.2000000000000003E-2</v>
      </c>
      <c r="N38" s="32">
        <v>-3.2000000000000002E-3</v>
      </c>
      <c r="O38" s="104">
        <v>76832.563602172246</v>
      </c>
      <c r="P38" s="95">
        <v>120.26</v>
      </c>
      <c r="Q38" s="125">
        <v>0</v>
      </c>
      <c r="R38" s="125">
        <v>92.398840877462817</v>
      </c>
      <c r="S38" s="32">
        <v>7.7007061603766376E-5</v>
      </c>
      <c r="T38" s="32">
        <v>3.6251084565086755E-4</v>
      </c>
      <c r="U38" s="32">
        <v>7.7278358638472111E-5</v>
      </c>
    </row>
    <row r="39" spans="2:21" x14ac:dyDescent="0.2">
      <c r="B39" s="23" t="s">
        <v>925</v>
      </c>
      <c r="C39" s="32" t="s">
        <v>926</v>
      </c>
      <c r="D39" s="32" t="s">
        <v>380</v>
      </c>
      <c r="E39" s="32" t="s">
        <v>234</v>
      </c>
      <c r="F39" s="32" t="s">
        <v>603</v>
      </c>
      <c r="G39" s="32" t="s">
        <v>199</v>
      </c>
      <c r="H39" s="95" t="s">
        <v>248</v>
      </c>
      <c r="I39" s="95" t="s">
        <v>239</v>
      </c>
      <c r="J39" s="95" t="s">
        <v>927</v>
      </c>
      <c r="K39" s="95">
        <v>2.12</v>
      </c>
      <c r="L39" s="95" t="s">
        <v>240</v>
      </c>
      <c r="M39" s="32">
        <v>0.04</v>
      </c>
      <c r="N39" s="32">
        <v>-4.5999999999999999E-3</v>
      </c>
      <c r="O39" s="104">
        <v>3198570.3424098669</v>
      </c>
      <c r="P39" s="95">
        <v>117.75</v>
      </c>
      <c r="Q39" s="125">
        <v>0</v>
      </c>
      <c r="R39" s="125">
        <v>3766.3165781288367</v>
      </c>
      <c r="S39" s="32">
        <v>1.1011839032762356E-3</v>
      </c>
      <c r="T39" s="32">
        <v>1.4776490643827835E-2</v>
      </c>
      <c r="U39" s="32">
        <v>3.1499828407658631E-3</v>
      </c>
    </row>
    <row r="40" spans="2:21" x14ac:dyDescent="0.2">
      <c r="B40" s="23" t="s">
        <v>618</v>
      </c>
      <c r="C40" s="32" t="s">
        <v>619</v>
      </c>
      <c r="D40" s="32" t="s">
        <v>380</v>
      </c>
      <c r="E40" s="32" t="s">
        <v>234</v>
      </c>
      <c r="F40" s="32" t="s">
        <v>620</v>
      </c>
      <c r="G40" s="32" t="s">
        <v>206</v>
      </c>
      <c r="H40" s="95" t="s">
        <v>523</v>
      </c>
      <c r="I40" s="95" t="s">
        <v>244</v>
      </c>
      <c r="J40" s="95" t="s">
        <v>621</v>
      </c>
      <c r="K40" s="95">
        <v>1.97</v>
      </c>
      <c r="L40" s="95" t="s">
        <v>240</v>
      </c>
      <c r="M40" s="32">
        <v>4.8000000000000001E-2</v>
      </c>
      <c r="N40" s="32">
        <v>-4.6999999999999993E-3</v>
      </c>
      <c r="O40" s="104">
        <v>2502055.0349698127</v>
      </c>
      <c r="P40" s="95">
        <v>116.78</v>
      </c>
      <c r="Q40" s="125">
        <v>0</v>
      </c>
      <c r="R40" s="125">
        <v>2921.8998697225352</v>
      </c>
      <c r="S40" s="32">
        <v>1.8403607049484259E-3</v>
      </c>
      <c r="T40" s="32">
        <v>1.1463567969266944E-2</v>
      </c>
      <c r="U40" s="32">
        <v>2.4437495524167146E-3</v>
      </c>
    </row>
    <row r="41" spans="2:21" x14ac:dyDescent="0.2">
      <c r="B41" s="23" t="s">
        <v>668</v>
      </c>
      <c r="C41" s="32" t="s">
        <v>669</v>
      </c>
      <c r="D41" s="32" t="s">
        <v>380</v>
      </c>
      <c r="E41" s="32" t="s">
        <v>234</v>
      </c>
      <c r="F41" s="32" t="s">
        <v>620</v>
      </c>
      <c r="G41" s="32" t="s">
        <v>206</v>
      </c>
      <c r="H41" s="95" t="s">
        <v>523</v>
      </c>
      <c r="I41" s="95" t="s">
        <v>244</v>
      </c>
      <c r="J41" s="95" t="s">
        <v>670</v>
      </c>
      <c r="K41" s="95">
        <v>5.95</v>
      </c>
      <c r="L41" s="95" t="s">
        <v>240</v>
      </c>
      <c r="M41" s="32">
        <v>3.2000000000000001E-2</v>
      </c>
      <c r="N41" s="32">
        <v>1.0200000000000001E-2</v>
      </c>
      <c r="O41" s="104">
        <v>1927896.3638351224</v>
      </c>
      <c r="P41" s="95">
        <v>115.87</v>
      </c>
      <c r="Q41" s="125">
        <v>0</v>
      </c>
      <c r="R41" s="125">
        <v>2233.8535167299065</v>
      </c>
      <c r="S41" s="32">
        <v>1.1686940256611978E-3</v>
      </c>
      <c r="T41" s="32">
        <v>8.7641372956599704E-3</v>
      </c>
      <c r="U41" s="32">
        <v>1.8682976060338439E-3</v>
      </c>
    </row>
    <row r="42" spans="2:21" x14ac:dyDescent="0.2">
      <c r="B42" s="23" t="s">
        <v>747</v>
      </c>
      <c r="C42" s="32" t="s">
        <v>748</v>
      </c>
      <c r="D42" s="32" t="s">
        <v>380</v>
      </c>
      <c r="E42" s="32" t="s">
        <v>234</v>
      </c>
      <c r="F42" s="32" t="s">
        <v>676</v>
      </c>
      <c r="G42" s="32" t="s">
        <v>206</v>
      </c>
      <c r="H42" s="95" t="s">
        <v>504</v>
      </c>
      <c r="I42" s="95" t="s">
        <v>239</v>
      </c>
      <c r="J42" s="95" t="s">
        <v>749</v>
      </c>
      <c r="K42" s="95">
        <v>0.88</v>
      </c>
      <c r="L42" s="95" t="s">
        <v>240</v>
      </c>
      <c r="M42" s="32">
        <v>1.6399999999999998E-2</v>
      </c>
      <c r="N42" s="32">
        <v>-6.6E-3</v>
      </c>
      <c r="O42" s="104">
        <v>38305.403825182249</v>
      </c>
      <c r="P42" s="95">
        <v>101.98</v>
      </c>
      <c r="Q42" s="125">
        <v>0</v>
      </c>
      <c r="R42" s="125">
        <v>39.063850731948932</v>
      </c>
      <c r="S42" s="32">
        <v>7.7767372569631033E-5</v>
      </c>
      <c r="T42" s="32">
        <v>1.5326025119728661E-4</v>
      </c>
      <c r="U42" s="32">
        <v>3.2671300180775425E-5</v>
      </c>
    </row>
    <row r="43" spans="2:21" x14ac:dyDescent="0.2">
      <c r="B43" s="23" t="s">
        <v>674</v>
      </c>
      <c r="C43" s="32" t="s">
        <v>675</v>
      </c>
      <c r="D43" s="32" t="s">
        <v>380</v>
      </c>
      <c r="E43" s="32" t="s">
        <v>234</v>
      </c>
      <c r="F43" s="32" t="s">
        <v>676</v>
      </c>
      <c r="G43" s="32" t="s">
        <v>206</v>
      </c>
      <c r="H43" s="95" t="s">
        <v>504</v>
      </c>
      <c r="I43" s="95" t="s">
        <v>239</v>
      </c>
      <c r="J43" s="95" t="s">
        <v>677</v>
      </c>
      <c r="K43" s="95">
        <v>5.25</v>
      </c>
      <c r="L43" s="95" t="s">
        <v>240</v>
      </c>
      <c r="M43" s="32">
        <v>2.3399999999999997E-2</v>
      </c>
      <c r="N43" s="32">
        <v>8.1000000000000013E-3</v>
      </c>
      <c r="O43" s="104">
        <v>2924577.9771291576</v>
      </c>
      <c r="P43" s="95">
        <v>108.15</v>
      </c>
      <c r="Q43" s="125">
        <v>0</v>
      </c>
      <c r="R43" s="125">
        <v>3162.9310821587892</v>
      </c>
      <c r="S43" s="32">
        <v>1.2316030123999942E-3</v>
      </c>
      <c r="T43" s="32">
        <v>1.2409212176691546E-2</v>
      </c>
      <c r="U43" s="32">
        <v>2.6453375409761881E-3</v>
      </c>
    </row>
    <row r="44" spans="2:21" x14ac:dyDescent="0.2">
      <c r="B44" s="23" t="s">
        <v>795</v>
      </c>
      <c r="C44" s="32" t="s">
        <v>796</v>
      </c>
      <c r="D44" s="32" t="s">
        <v>380</v>
      </c>
      <c r="E44" s="32" t="s">
        <v>234</v>
      </c>
      <c r="F44" s="32" t="s">
        <v>676</v>
      </c>
      <c r="G44" s="32" t="s">
        <v>206</v>
      </c>
      <c r="H44" s="95" t="s">
        <v>504</v>
      </c>
      <c r="I44" s="95" t="s">
        <v>239</v>
      </c>
      <c r="J44" s="95" t="s">
        <v>797</v>
      </c>
      <c r="K44" s="95">
        <v>2.08</v>
      </c>
      <c r="L44" s="95" t="s">
        <v>240</v>
      </c>
      <c r="M44" s="32">
        <v>0.03</v>
      </c>
      <c r="N44" s="32">
        <v>-4.3E-3</v>
      </c>
      <c r="O44" s="104">
        <v>307880.96185194881</v>
      </c>
      <c r="P44" s="95">
        <v>109.00000000000001</v>
      </c>
      <c r="Q44" s="125">
        <v>0</v>
      </c>
      <c r="R44" s="125">
        <v>335.59024839158462</v>
      </c>
      <c r="S44" s="32">
        <v>6.3982879726990391E-4</v>
      </c>
      <c r="T44" s="32">
        <v>1.3166302042463302E-3</v>
      </c>
      <c r="U44" s="32">
        <v>2.8067304009983952E-4</v>
      </c>
    </row>
    <row r="45" spans="2:21" x14ac:dyDescent="0.2">
      <c r="B45" s="23" t="s">
        <v>738</v>
      </c>
      <c r="C45" s="32" t="s">
        <v>739</v>
      </c>
      <c r="D45" s="32" t="s">
        <v>380</v>
      </c>
      <c r="E45" s="32" t="s">
        <v>234</v>
      </c>
      <c r="F45" s="32" t="s">
        <v>599</v>
      </c>
      <c r="G45" s="32" t="s">
        <v>205</v>
      </c>
      <c r="H45" s="95" t="s">
        <v>523</v>
      </c>
      <c r="I45" s="95" t="s">
        <v>244</v>
      </c>
      <c r="J45" s="95" t="s">
        <v>740</v>
      </c>
      <c r="K45" s="95">
        <v>5.16</v>
      </c>
      <c r="L45" s="95" t="s">
        <v>240</v>
      </c>
      <c r="M45" s="32">
        <v>2.2000000000000002E-2</v>
      </c>
      <c r="N45" s="32">
        <v>1.11E-2</v>
      </c>
      <c r="O45" s="104">
        <v>1279486.5658225673</v>
      </c>
      <c r="P45" s="95">
        <v>106.68000000000002</v>
      </c>
      <c r="Q45" s="125">
        <v>0</v>
      </c>
      <c r="R45" s="125">
        <v>1364.9562683295553</v>
      </c>
      <c r="S45" s="32">
        <v>1.4511852823121908E-3</v>
      </c>
      <c r="T45" s="32">
        <v>5.3551694632707238E-3</v>
      </c>
      <c r="U45" s="32">
        <v>1.1415898622547565E-3</v>
      </c>
    </row>
    <row r="46" spans="2:21" x14ac:dyDescent="0.2">
      <c r="B46" s="23" t="s">
        <v>597</v>
      </c>
      <c r="C46" s="32" t="s">
        <v>598</v>
      </c>
      <c r="D46" s="32" t="s">
        <v>380</v>
      </c>
      <c r="E46" s="32" t="s">
        <v>234</v>
      </c>
      <c r="F46" s="32" t="s">
        <v>599</v>
      </c>
      <c r="G46" s="32" t="s">
        <v>205</v>
      </c>
      <c r="H46" s="95" t="s">
        <v>504</v>
      </c>
      <c r="I46" s="95" t="s">
        <v>239</v>
      </c>
      <c r="J46" s="95" t="s">
        <v>600</v>
      </c>
      <c r="K46" s="95">
        <v>2.11</v>
      </c>
      <c r="L46" s="95" t="s">
        <v>240</v>
      </c>
      <c r="M46" s="32">
        <v>3.7000000000000005E-2</v>
      </c>
      <c r="N46" s="32">
        <v>-4.0000000000000001E-3</v>
      </c>
      <c r="O46" s="104">
        <v>2286046.8555857101</v>
      </c>
      <c r="P46" s="95">
        <v>114.22000000000001</v>
      </c>
      <c r="Q46" s="125">
        <v>0</v>
      </c>
      <c r="R46" s="125">
        <v>2611.1227183662927</v>
      </c>
      <c r="S46" s="32">
        <v>9.5252536253807049E-4</v>
      </c>
      <c r="T46" s="32">
        <v>1.0244287652790613E-2</v>
      </c>
      <c r="U46" s="32">
        <v>2.1838291039448518E-3</v>
      </c>
    </row>
    <row r="47" spans="2:21" x14ac:dyDescent="0.2">
      <c r="B47" s="23" t="s">
        <v>915</v>
      </c>
      <c r="C47" s="32" t="s">
        <v>916</v>
      </c>
      <c r="D47" s="32" t="s">
        <v>380</v>
      </c>
      <c r="E47" s="32" t="s">
        <v>234</v>
      </c>
      <c r="F47" s="32" t="s">
        <v>699</v>
      </c>
      <c r="G47" s="32" t="s">
        <v>199</v>
      </c>
      <c r="H47" s="95" t="s">
        <v>504</v>
      </c>
      <c r="I47" s="95" t="s">
        <v>239</v>
      </c>
      <c r="J47" s="95" t="s">
        <v>917</v>
      </c>
      <c r="K47" s="95">
        <v>1.45</v>
      </c>
      <c r="L47" s="95" t="s">
        <v>240</v>
      </c>
      <c r="M47" s="32">
        <v>4.2000000000000003E-2</v>
      </c>
      <c r="N47" s="32">
        <v>-2.2000000000000001E-3</v>
      </c>
      <c r="O47" s="104">
        <v>121135.27143327188</v>
      </c>
      <c r="P47" s="95">
        <v>129.4</v>
      </c>
      <c r="Q47" s="125">
        <v>0</v>
      </c>
      <c r="R47" s="125">
        <v>156.74904113237372</v>
      </c>
      <c r="S47" s="32">
        <v>2.3221115560570463E-3</v>
      </c>
      <c r="T47" s="32">
        <v>6.1497770877036266E-4</v>
      </c>
      <c r="U47" s="32">
        <v>1.3109805817725114E-4</v>
      </c>
    </row>
    <row r="48" spans="2:21" x14ac:dyDescent="0.2">
      <c r="B48" s="23" t="s">
        <v>928</v>
      </c>
      <c r="C48" s="32" t="s">
        <v>929</v>
      </c>
      <c r="D48" s="32" t="s">
        <v>380</v>
      </c>
      <c r="E48" s="32" t="s">
        <v>234</v>
      </c>
      <c r="F48" s="32" t="s">
        <v>699</v>
      </c>
      <c r="G48" s="32" t="s">
        <v>199</v>
      </c>
      <c r="H48" s="95" t="s">
        <v>504</v>
      </c>
      <c r="I48" s="95" t="s">
        <v>239</v>
      </c>
      <c r="J48" s="95" t="s">
        <v>930</v>
      </c>
      <c r="K48" s="95">
        <v>1.32</v>
      </c>
      <c r="L48" s="95" t="s">
        <v>240</v>
      </c>
      <c r="M48" s="32">
        <v>3.1E-2</v>
      </c>
      <c r="N48" s="32">
        <v>-9.300000000000001E-3</v>
      </c>
      <c r="O48" s="104">
        <v>760174.71542932605</v>
      </c>
      <c r="P48" s="95">
        <v>112.20000000000002</v>
      </c>
      <c r="Q48" s="125">
        <v>0</v>
      </c>
      <c r="R48" s="125">
        <v>852.91603063810919</v>
      </c>
      <c r="S48" s="32">
        <v>2.2095866913153148E-3</v>
      </c>
      <c r="T48" s="32">
        <v>3.3462682929739831E-3</v>
      </c>
      <c r="U48" s="32">
        <v>7.1334175059149015E-4</v>
      </c>
    </row>
    <row r="49" spans="2:21" x14ac:dyDescent="0.2">
      <c r="B49" s="23" t="s">
        <v>931</v>
      </c>
      <c r="C49" s="32" t="s">
        <v>932</v>
      </c>
      <c r="D49" s="32" t="s">
        <v>380</v>
      </c>
      <c r="E49" s="32" t="s">
        <v>234</v>
      </c>
      <c r="F49" s="32" t="s">
        <v>699</v>
      </c>
      <c r="G49" s="32" t="s">
        <v>199</v>
      </c>
      <c r="H49" s="95" t="s">
        <v>504</v>
      </c>
      <c r="I49" s="95" t="s">
        <v>239</v>
      </c>
      <c r="J49" s="95" t="s">
        <v>933</v>
      </c>
      <c r="K49" s="95">
        <v>0.27</v>
      </c>
      <c r="L49" s="95" t="s">
        <v>240</v>
      </c>
      <c r="M49" s="32">
        <v>2.7999999999999997E-2</v>
      </c>
      <c r="N49" s="32">
        <v>-2.3E-2</v>
      </c>
      <c r="O49" s="104">
        <v>1201196.2828521361</v>
      </c>
      <c r="P49" s="95">
        <v>105.52</v>
      </c>
      <c r="Q49" s="125">
        <v>0</v>
      </c>
      <c r="R49" s="125">
        <v>1267.5023176091436</v>
      </c>
      <c r="S49" s="32">
        <v>1.2213075543496112E-3</v>
      </c>
      <c r="T49" s="32">
        <v>4.9728257698630788E-3</v>
      </c>
      <c r="U49" s="32">
        <v>1.0600836303259868E-3</v>
      </c>
    </row>
    <row r="50" spans="2:21" x14ac:dyDescent="0.2">
      <c r="B50" s="23" t="s">
        <v>520</v>
      </c>
      <c r="C50" s="32" t="s">
        <v>521</v>
      </c>
      <c r="D50" s="32" t="s">
        <v>380</v>
      </c>
      <c r="E50" s="32" t="s">
        <v>234</v>
      </c>
      <c r="F50" s="32" t="s">
        <v>522</v>
      </c>
      <c r="G50" s="32" t="s">
        <v>206</v>
      </c>
      <c r="H50" s="95" t="s">
        <v>523</v>
      </c>
      <c r="I50" s="95" t="s">
        <v>244</v>
      </c>
      <c r="J50" s="95" t="s">
        <v>524</v>
      </c>
      <c r="K50" s="95">
        <v>4.1900000000000004</v>
      </c>
      <c r="L50" s="95" t="s">
        <v>240</v>
      </c>
      <c r="M50" s="32">
        <v>4.7500000000000001E-2</v>
      </c>
      <c r="N50" s="32">
        <v>4.5000000000000005E-3</v>
      </c>
      <c r="O50" s="104">
        <v>2605656.7693508053</v>
      </c>
      <c r="P50" s="95">
        <v>144.5</v>
      </c>
      <c r="Q50" s="125">
        <v>0</v>
      </c>
      <c r="R50" s="125">
        <v>3765.1740317119138</v>
      </c>
      <c r="S50" s="32">
        <v>1.3806266991738491E-3</v>
      </c>
      <c r="T50" s="32">
        <v>1.4772008060887824E-2</v>
      </c>
      <c r="U50" s="32">
        <v>3.1490272647983555E-3</v>
      </c>
    </row>
    <row r="51" spans="2:21" x14ac:dyDescent="0.2">
      <c r="B51" s="23" t="s">
        <v>918</v>
      </c>
      <c r="C51" s="32" t="s">
        <v>919</v>
      </c>
      <c r="D51" s="32" t="s">
        <v>380</v>
      </c>
      <c r="E51" s="32" t="s">
        <v>234</v>
      </c>
      <c r="F51" s="32" t="s">
        <v>920</v>
      </c>
      <c r="G51" s="32" t="s">
        <v>199</v>
      </c>
      <c r="H51" s="95" t="s">
        <v>523</v>
      </c>
      <c r="I51" s="95" t="s">
        <v>244</v>
      </c>
      <c r="J51" s="95" t="s">
        <v>921</v>
      </c>
      <c r="K51" s="95">
        <v>1.67</v>
      </c>
      <c r="L51" s="95" t="s">
        <v>240</v>
      </c>
      <c r="M51" s="32">
        <v>3.85E-2</v>
      </c>
      <c r="N51" s="32">
        <v>-8.5000000000000006E-3</v>
      </c>
      <c r="O51" s="104">
        <v>953931.66255882254</v>
      </c>
      <c r="P51" s="95">
        <v>117.89</v>
      </c>
      <c r="Q51" s="125">
        <v>0</v>
      </c>
      <c r="R51" s="125">
        <v>1124.5900368941939</v>
      </c>
      <c r="S51" s="32">
        <v>2.239628445222189E-3</v>
      </c>
      <c r="T51" s="32">
        <v>4.4121341936064441E-3</v>
      </c>
      <c r="U51" s="32">
        <v>9.4055803478763792E-4</v>
      </c>
    </row>
    <row r="52" spans="2:21" x14ac:dyDescent="0.2">
      <c r="B52" s="23" t="s">
        <v>909</v>
      </c>
      <c r="C52" s="32" t="s">
        <v>910</v>
      </c>
      <c r="D52" s="32" t="s">
        <v>380</v>
      </c>
      <c r="E52" s="32" t="s">
        <v>234</v>
      </c>
      <c r="F52" s="32" t="s">
        <v>907</v>
      </c>
      <c r="G52" s="32" t="s">
        <v>199</v>
      </c>
      <c r="H52" s="95" t="s">
        <v>523</v>
      </c>
      <c r="I52" s="95" t="s">
        <v>244</v>
      </c>
      <c r="J52" s="95" t="s">
        <v>911</v>
      </c>
      <c r="K52" s="95">
        <v>2.04</v>
      </c>
      <c r="L52" s="95" t="s">
        <v>240</v>
      </c>
      <c r="M52" s="32">
        <v>4.7500000000000001E-2</v>
      </c>
      <c r="N52" s="32">
        <v>-7.6E-3</v>
      </c>
      <c r="O52" s="104">
        <v>508140.15043894068</v>
      </c>
      <c r="P52" s="95">
        <v>134.19999999999999</v>
      </c>
      <c r="Q52" s="125">
        <v>0</v>
      </c>
      <c r="R52" s="125">
        <v>681.92408186836713</v>
      </c>
      <c r="S52" s="32">
        <v>1.7507657502681953E-3</v>
      </c>
      <c r="T52" s="32">
        <v>2.6754110034305574E-3</v>
      </c>
      <c r="U52" s="32">
        <v>5.7033154596302033E-4</v>
      </c>
    </row>
    <row r="53" spans="2:21" x14ac:dyDescent="0.2">
      <c r="B53" s="23" t="s">
        <v>905</v>
      </c>
      <c r="C53" s="32" t="s">
        <v>906</v>
      </c>
      <c r="D53" s="32" t="s">
        <v>380</v>
      </c>
      <c r="E53" s="32" t="s">
        <v>234</v>
      </c>
      <c r="F53" s="32" t="s">
        <v>907</v>
      </c>
      <c r="G53" s="32" t="s">
        <v>199</v>
      </c>
      <c r="H53" s="95" t="s">
        <v>523</v>
      </c>
      <c r="I53" s="95" t="s">
        <v>244</v>
      </c>
      <c r="J53" s="95" t="s">
        <v>908</v>
      </c>
      <c r="K53" s="95">
        <v>0.67</v>
      </c>
      <c r="L53" s="95" t="s">
        <v>240</v>
      </c>
      <c r="M53" s="32">
        <v>5.2499999999999998E-2</v>
      </c>
      <c r="N53" s="32">
        <v>-1.26E-2</v>
      </c>
      <c r="O53" s="104">
        <v>187575.7332772887</v>
      </c>
      <c r="P53" s="95">
        <v>131.16999999999999</v>
      </c>
      <c r="Q53" s="125">
        <v>0</v>
      </c>
      <c r="R53" s="125">
        <v>246.04308930423318</v>
      </c>
      <c r="S53" s="32">
        <v>1.5631311106440726E-3</v>
      </c>
      <c r="T53" s="32">
        <v>9.6530743809346634E-4</v>
      </c>
      <c r="U53" s="32">
        <v>2.0577970367599975E-4</v>
      </c>
    </row>
    <row r="54" spans="2:21" x14ac:dyDescent="0.2">
      <c r="B54" s="23" t="s">
        <v>681</v>
      </c>
      <c r="C54" s="32" t="s">
        <v>682</v>
      </c>
      <c r="D54" s="32" t="s">
        <v>380</v>
      </c>
      <c r="E54" s="32" t="s">
        <v>234</v>
      </c>
      <c r="F54" s="32" t="s">
        <v>503</v>
      </c>
      <c r="G54" s="32" t="s">
        <v>199</v>
      </c>
      <c r="H54" s="95" t="s">
        <v>504</v>
      </c>
      <c r="I54" s="95" t="s">
        <v>239</v>
      </c>
      <c r="J54" s="95" t="s">
        <v>683</v>
      </c>
      <c r="K54" s="95">
        <v>5.66</v>
      </c>
      <c r="L54" s="95" t="s">
        <v>240</v>
      </c>
      <c r="M54" s="32">
        <v>1.4999999999999999E-2</v>
      </c>
      <c r="N54" s="32">
        <v>5.0000000000000001E-3</v>
      </c>
      <c r="O54" s="104">
        <v>50788.41294782827</v>
      </c>
      <c r="P54" s="95">
        <v>105.93</v>
      </c>
      <c r="Q54" s="125">
        <v>0</v>
      </c>
      <c r="R54" s="125">
        <v>53.800165797073717</v>
      </c>
      <c r="S54" s="32">
        <v>9.9355991367242489E-5</v>
      </c>
      <c r="T54" s="32">
        <v>2.1107563053868484E-4</v>
      </c>
      <c r="U54" s="32">
        <v>4.4996111074480032E-5</v>
      </c>
    </row>
    <row r="55" spans="2:21" x14ac:dyDescent="0.2">
      <c r="B55" s="23" t="s">
        <v>501</v>
      </c>
      <c r="C55" s="32" t="s">
        <v>502</v>
      </c>
      <c r="D55" s="32" t="s">
        <v>380</v>
      </c>
      <c r="E55" s="32" t="s">
        <v>234</v>
      </c>
      <c r="F55" s="32" t="s">
        <v>503</v>
      </c>
      <c r="G55" s="32" t="s">
        <v>199</v>
      </c>
      <c r="H55" s="95" t="s">
        <v>504</v>
      </c>
      <c r="I55" s="95" t="s">
        <v>239</v>
      </c>
      <c r="J55" s="95" t="s">
        <v>505</v>
      </c>
      <c r="K55" s="95">
        <v>1.18</v>
      </c>
      <c r="L55" s="95" t="s">
        <v>240</v>
      </c>
      <c r="M55" s="32">
        <v>4.6500000000000007E-2</v>
      </c>
      <c r="N55" s="32">
        <v>-1.09E-2</v>
      </c>
      <c r="O55" s="104">
        <v>223209.74079867665</v>
      </c>
      <c r="P55" s="95">
        <v>130.41</v>
      </c>
      <c r="Q55" s="125">
        <v>0</v>
      </c>
      <c r="R55" s="125">
        <v>291.0878229133985</v>
      </c>
      <c r="S55" s="32">
        <v>1.0204188410647861E-3</v>
      </c>
      <c r="T55" s="32">
        <v>1.1420326471730043E-3</v>
      </c>
      <c r="U55" s="32">
        <v>2.4345315331634657E-4</v>
      </c>
    </row>
    <row r="56" spans="2:21" x14ac:dyDescent="0.2">
      <c r="B56" s="23" t="s">
        <v>582</v>
      </c>
      <c r="C56" s="32" t="s">
        <v>583</v>
      </c>
      <c r="D56" s="32" t="s">
        <v>380</v>
      </c>
      <c r="E56" s="32" t="s">
        <v>234</v>
      </c>
      <c r="F56" s="32" t="s">
        <v>503</v>
      </c>
      <c r="G56" s="32" t="s">
        <v>199</v>
      </c>
      <c r="H56" s="95" t="s">
        <v>504</v>
      </c>
      <c r="I56" s="95" t="s">
        <v>239</v>
      </c>
      <c r="J56" s="95" t="s">
        <v>584</v>
      </c>
      <c r="K56" s="95">
        <v>2.2799999999999998</v>
      </c>
      <c r="L56" s="95" t="s">
        <v>240</v>
      </c>
      <c r="M56" s="32">
        <v>3.5499999999999997E-2</v>
      </c>
      <c r="N56" s="32">
        <v>-4.7999999999999996E-3</v>
      </c>
      <c r="O56" s="104">
        <v>305775.97192856454</v>
      </c>
      <c r="P56" s="95">
        <v>120.71000000000001</v>
      </c>
      <c r="Q56" s="125">
        <v>0</v>
      </c>
      <c r="R56" s="125">
        <v>369.10217569039952</v>
      </c>
      <c r="S56" s="32">
        <v>8.5803702133809305E-4</v>
      </c>
      <c r="T56" s="32">
        <v>1.4481084456302753E-3</v>
      </c>
      <c r="U56" s="32">
        <v>3.0870095378220574E-4</v>
      </c>
    </row>
    <row r="57" spans="2:21" x14ac:dyDescent="0.2">
      <c r="B57" s="23" t="s">
        <v>750</v>
      </c>
      <c r="C57" s="32" t="s">
        <v>751</v>
      </c>
      <c r="D57" s="32" t="s">
        <v>380</v>
      </c>
      <c r="E57" s="32" t="s">
        <v>234</v>
      </c>
      <c r="F57" s="32" t="s">
        <v>752</v>
      </c>
      <c r="G57" s="32" t="s">
        <v>545</v>
      </c>
      <c r="H57" s="95" t="s">
        <v>523</v>
      </c>
      <c r="I57" s="95" t="s">
        <v>244</v>
      </c>
      <c r="J57" s="95" t="s">
        <v>753</v>
      </c>
      <c r="K57" s="95">
        <v>7.74</v>
      </c>
      <c r="L57" s="95" t="s">
        <v>240</v>
      </c>
      <c r="M57" s="32">
        <v>3.85E-2</v>
      </c>
      <c r="N57" s="32">
        <v>1.18E-2</v>
      </c>
      <c r="O57" s="104">
        <v>1391170.3637170652</v>
      </c>
      <c r="P57" s="95">
        <v>122.99</v>
      </c>
      <c r="Q57" s="125">
        <v>44.695922139999993</v>
      </c>
      <c r="R57" s="125">
        <v>1738.2371654225351</v>
      </c>
      <c r="S57" s="32">
        <v>5.1645098032039442E-4</v>
      </c>
      <c r="T57" s="32">
        <v>6.8196723984314212E-3</v>
      </c>
      <c r="U57" s="32">
        <v>1.4537857162774004E-3</v>
      </c>
    </row>
    <row r="58" spans="2:21" x14ac:dyDescent="0.2">
      <c r="B58" s="23" t="s">
        <v>798</v>
      </c>
      <c r="C58" s="32" t="s">
        <v>799</v>
      </c>
      <c r="D58" s="32" t="s">
        <v>380</v>
      </c>
      <c r="E58" s="32" t="s">
        <v>234</v>
      </c>
      <c r="F58" s="32" t="s">
        <v>752</v>
      </c>
      <c r="G58" s="32" t="s">
        <v>545</v>
      </c>
      <c r="H58" s="95" t="s">
        <v>523</v>
      </c>
      <c r="I58" s="95" t="s">
        <v>244</v>
      </c>
      <c r="J58" s="95" t="s">
        <v>800</v>
      </c>
      <c r="K58" s="95">
        <v>5.72</v>
      </c>
      <c r="L58" s="95" t="s">
        <v>240</v>
      </c>
      <c r="M58" s="32">
        <v>4.4999999999999998E-2</v>
      </c>
      <c r="N58" s="32">
        <v>7.4999999999999997E-3</v>
      </c>
      <c r="O58" s="104">
        <v>3443357.468305984</v>
      </c>
      <c r="P58" s="95">
        <v>125.6</v>
      </c>
      <c r="Q58" s="125">
        <v>0</v>
      </c>
      <c r="R58" s="125">
        <v>4324.8569801923159</v>
      </c>
      <c r="S58" s="32">
        <v>1.1706191392868307E-3</v>
      </c>
      <c r="T58" s="32">
        <v>1.6967827153673534E-2</v>
      </c>
      <c r="U58" s="32">
        <v>3.6171216608510614E-3</v>
      </c>
    </row>
    <row r="59" spans="2:21" x14ac:dyDescent="0.2">
      <c r="B59" s="23" t="s">
        <v>879</v>
      </c>
      <c r="C59" s="32" t="s">
        <v>880</v>
      </c>
      <c r="D59" s="32" t="s">
        <v>380</v>
      </c>
      <c r="E59" s="32" t="s">
        <v>234</v>
      </c>
      <c r="F59" s="32" t="s">
        <v>752</v>
      </c>
      <c r="G59" s="32" t="s">
        <v>545</v>
      </c>
      <c r="H59" s="95" t="s">
        <v>523</v>
      </c>
      <c r="I59" s="95" t="s">
        <v>244</v>
      </c>
      <c r="J59" s="95" t="s">
        <v>881</v>
      </c>
      <c r="K59" s="95">
        <v>10.33</v>
      </c>
      <c r="L59" s="95" t="s">
        <v>240</v>
      </c>
      <c r="M59" s="32">
        <v>2.3900000000000001E-2</v>
      </c>
      <c r="N59" s="32">
        <v>1.9599999999999999E-2</v>
      </c>
      <c r="O59" s="104">
        <v>1445768.6910780275</v>
      </c>
      <c r="P59" s="95">
        <v>104.32</v>
      </c>
      <c r="Q59" s="125">
        <v>0</v>
      </c>
      <c r="R59" s="125">
        <v>1508.2258984291425</v>
      </c>
      <c r="S59" s="32">
        <v>1.1667055558740656E-3</v>
      </c>
      <c r="T59" s="32">
        <v>5.917263037933264E-3</v>
      </c>
      <c r="U59" s="32">
        <v>1.26141432922529E-3</v>
      </c>
    </row>
    <row r="60" spans="2:21" x14ac:dyDescent="0.2">
      <c r="B60" s="23" t="s">
        <v>991</v>
      </c>
      <c r="C60" s="32" t="s">
        <v>992</v>
      </c>
      <c r="D60" s="32" t="s">
        <v>380</v>
      </c>
      <c r="E60" s="32" t="s">
        <v>234</v>
      </c>
      <c r="F60" s="32" t="s">
        <v>720</v>
      </c>
      <c r="G60" s="32" t="s">
        <v>199</v>
      </c>
      <c r="H60" s="95" t="s">
        <v>504</v>
      </c>
      <c r="I60" s="95" t="s">
        <v>239</v>
      </c>
      <c r="J60" s="95" t="s">
        <v>993</v>
      </c>
      <c r="K60" s="95">
        <v>1.32</v>
      </c>
      <c r="L60" s="95" t="s">
        <v>240</v>
      </c>
      <c r="M60" s="32">
        <v>0.05</v>
      </c>
      <c r="N60" s="32">
        <v>-6.8999999999999999E-3</v>
      </c>
      <c r="O60" s="104">
        <v>207581.0821855315</v>
      </c>
      <c r="P60" s="95">
        <v>119.55</v>
      </c>
      <c r="Q60" s="125">
        <v>0</v>
      </c>
      <c r="R60" s="125">
        <v>248.16318364699592</v>
      </c>
      <c r="S60" s="32">
        <v>2.0758128976682127E-4</v>
      </c>
      <c r="T60" s="32">
        <v>9.7362526097691346E-4</v>
      </c>
      <c r="U60" s="32">
        <v>2.0755285807286814E-4</v>
      </c>
    </row>
    <row r="61" spans="2:21" x14ac:dyDescent="0.2">
      <c r="B61" s="23" t="s">
        <v>974</v>
      </c>
      <c r="C61" s="32" t="s">
        <v>975</v>
      </c>
      <c r="D61" s="32" t="s">
        <v>380</v>
      </c>
      <c r="E61" s="32" t="s">
        <v>234</v>
      </c>
      <c r="F61" s="32" t="s">
        <v>720</v>
      </c>
      <c r="G61" s="32" t="s">
        <v>199</v>
      </c>
      <c r="H61" s="95" t="s">
        <v>504</v>
      </c>
      <c r="I61" s="95" t="s">
        <v>239</v>
      </c>
      <c r="J61" s="95" t="s">
        <v>976</v>
      </c>
      <c r="K61" s="95">
        <v>1.78</v>
      </c>
      <c r="L61" s="95" t="s">
        <v>240</v>
      </c>
      <c r="M61" s="32">
        <v>0.04</v>
      </c>
      <c r="N61" s="32">
        <v>-3.2000000000000002E-3</v>
      </c>
      <c r="O61" s="104">
        <v>357875.38649906073</v>
      </c>
      <c r="P61" s="95">
        <v>117.66000000000001</v>
      </c>
      <c r="Q61" s="125">
        <v>0</v>
      </c>
      <c r="R61" s="125">
        <v>421.07617969366191</v>
      </c>
      <c r="S61" s="32">
        <v>2.6509327161896592E-4</v>
      </c>
      <c r="T61" s="32">
        <v>1.6520194467224956E-3</v>
      </c>
      <c r="U61" s="32">
        <v>3.5216974281786087E-4</v>
      </c>
    </row>
    <row r="62" spans="2:21" x14ac:dyDescent="0.2">
      <c r="B62" s="23" t="s">
        <v>644</v>
      </c>
      <c r="C62" s="32" t="s">
        <v>645</v>
      </c>
      <c r="D62" s="32" t="s">
        <v>380</v>
      </c>
      <c r="E62" s="32" t="s">
        <v>234</v>
      </c>
      <c r="F62" s="32" t="s">
        <v>611</v>
      </c>
      <c r="G62" s="32" t="s">
        <v>206</v>
      </c>
      <c r="H62" s="95" t="s">
        <v>504</v>
      </c>
      <c r="I62" s="95" t="s">
        <v>239</v>
      </c>
      <c r="J62" s="95" t="s">
        <v>646</v>
      </c>
      <c r="K62" s="95">
        <v>2.59</v>
      </c>
      <c r="L62" s="95" t="s">
        <v>240</v>
      </c>
      <c r="M62" s="32">
        <v>2.5499999999999998E-2</v>
      </c>
      <c r="N62" s="32">
        <v>-4.0000000000000001E-3</v>
      </c>
      <c r="O62" s="104">
        <v>112647.98651106459</v>
      </c>
      <c r="P62" s="95">
        <v>109.84</v>
      </c>
      <c r="Q62" s="125">
        <v>0</v>
      </c>
      <c r="R62" s="125">
        <v>123.73254828829194</v>
      </c>
      <c r="S62" s="32">
        <v>9.993268072858665E-5</v>
      </c>
      <c r="T62" s="32">
        <v>4.8544321864394763E-4</v>
      </c>
      <c r="U62" s="32">
        <v>1.034845042542838E-4</v>
      </c>
    </row>
    <row r="63" spans="2:21" x14ac:dyDescent="0.2">
      <c r="B63" s="23" t="s">
        <v>805</v>
      </c>
      <c r="C63" s="32" t="s">
        <v>806</v>
      </c>
      <c r="D63" s="32" t="s">
        <v>380</v>
      </c>
      <c r="E63" s="32" t="s">
        <v>234</v>
      </c>
      <c r="F63" s="32" t="s">
        <v>611</v>
      </c>
      <c r="G63" s="32" t="s">
        <v>206</v>
      </c>
      <c r="H63" s="95" t="s">
        <v>504</v>
      </c>
      <c r="I63" s="95" t="s">
        <v>239</v>
      </c>
      <c r="J63" s="95" t="s">
        <v>807</v>
      </c>
      <c r="K63" s="95">
        <v>6.83</v>
      </c>
      <c r="L63" s="95" t="s">
        <v>240</v>
      </c>
      <c r="M63" s="32">
        <v>2.35E-2</v>
      </c>
      <c r="N63" s="32">
        <v>1.34E-2</v>
      </c>
      <c r="O63" s="104">
        <v>879838.0462107131</v>
      </c>
      <c r="P63" s="95">
        <v>108.37</v>
      </c>
      <c r="Q63" s="125">
        <v>19.737503069999999</v>
      </c>
      <c r="R63" s="125">
        <v>963.28590581381991</v>
      </c>
      <c r="S63" s="32">
        <v>1.0974132450435822E-3</v>
      </c>
      <c r="T63" s="32">
        <v>3.7792853785171697E-3</v>
      </c>
      <c r="U63" s="32">
        <v>8.0565029814159636E-4</v>
      </c>
    </row>
    <row r="64" spans="2:21" x14ac:dyDescent="0.2">
      <c r="B64" s="23" t="s">
        <v>694</v>
      </c>
      <c r="C64" s="32" t="s">
        <v>695</v>
      </c>
      <c r="D64" s="32" t="s">
        <v>380</v>
      </c>
      <c r="E64" s="32" t="s">
        <v>234</v>
      </c>
      <c r="F64" s="32" t="s">
        <v>611</v>
      </c>
      <c r="G64" s="32" t="s">
        <v>206</v>
      </c>
      <c r="H64" s="95" t="s">
        <v>504</v>
      </c>
      <c r="I64" s="95" t="s">
        <v>239</v>
      </c>
      <c r="J64" s="95" t="s">
        <v>696</v>
      </c>
      <c r="K64" s="95">
        <v>5.58</v>
      </c>
      <c r="L64" s="95" t="s">
        <v>240</v>
      </c>
      <c r="M64" s="32">
        <v>1.7600000000000001E-2</v>
      </c>
      <c r="N64" s="32">
        <v>1.0200000000000001E-2</v>
      </c>
      <c r="O64" s="104">
        <v>2985325.9256655853</v>
      </c>
      <c r="P64" s="95">
        <v>106.3</v>
      </c>
      <c r="Q64" s="125">
        <v>0</v>
      </c>
      <c r="R64" s="125">
        <v>3173.4014588768277</v>
      </c>
      <c r="S64" s="32">
        <v>2.2858965134879162E-3</v>
      </c>
      <c r="T64" s="32">
        <v>1.245029088592961E-2</v>
      </c>
      <c r="U64" s="32">
        <v>2.6540945071828266E-3</v>
      </c>
    </row>
    <row r="65" spans="2:21" x14ac:dyDescent="0.2">
      <c r="B65" s="23" t="s">
        <v>760</v>
      </c>
      <c r="C65" s="32" t="s">
        <v>761</v>
      </c>
      <c r="D65" s="32" t="s">
        <v>380</v>
      </c>
      <c r="E65" s="32" t="s">
        <v>234</v>
      </c>
      <c r="F65" s="32" t="s">
        <v>611</v>
      </c>
      <c r="G65" s="32" t="s">
        <v>206</v>
      </c>
      <c r="H65" s="95" t="s">
        <v>504</v>
      </c>
      <c r="I65" s="95" t="s">
        <v>239</v>
      </c>
      <c r="J65" s="95" t="s">
        <v>762</v>
      </c>
      <c r="K65" s="95">
        <v>6.09</v>
      </c>
      <c r="L65" s="95" t="s">
        <v>240</v>
      </c>
      <c r="M65" s="32">
        <v>2.1499999999999998E-2</v>
      </c>
      <c r="N65" s="32">
        <v>1.0800000000000001E-2</v>
      </c>
      <c r="O65" s="104">
        <v>162781.85796435099</v>
      </c>
      <c r="P65" s="95">
        <v>109.58000000000001</v>
      </c>
      <c r="Q65" s="125">
        <v>0</v>
      </c>
      <c r="R65" s="125">
        <v>178.37635984447502</v>
      </c>
      <c r="S65" s="32">
        <v>2.0543337067465339E-4</v>
      </c>
      <c r="T65" s="32">
        <v>6.9982874717118082E-4</v>
      </c>
      <c r="U65" s="32">
        <v>1.491862038287618E-4</v>
      </c>
    </row>
    <row r="66" spans="2:21" x14ac:dyDescent="0.2">
      <c r="B66" s="23" t="s">
        <v>557</v>
      </c>
      <c r="C66" s="32" t="s">
        <v>558</v>
      </c>
      <c r="D66" s="32" t="s">
        <v>380</v>
      </c>
      <c r="E66" s="32" t="s">
        <v>234</v>
      </c>
      <c r="F66" s="32" t="s">
        <v>559</v>
      </c>
      <c r="G66" s="32" t="s">
        <v>200</v>
      </c>
      <c r="H66" s="95" t="s">
        <v>523</v>
      </c>
      <c r="I66" s="95" t="s">
        <v>244</v>
      </c>
      <c r="J66" s="95" t="s">
        <v>560</v>
      </c>
      <c r="K66" s="95">
        <v>0.28000000000000003</v>
      </c>
      <c r="L66" s="95" t="s">
        <v>240</v>
      </c>
      <c r="M66" s="32">
        <v>4.2800000000000005E-2</v>
      </c>
      <c r="N66" s="32">
        <v>-8.199999999999999E-3</v>
      </c>
      <c r="O66" s="104">
        <v>3915.0509485752914</v>
      </c>
      <c r="P66" s="95">
        <v>125.94000000000001</v>
      </c>
      <c r="Q66" s="125">
        <v>0</v>
      </c>
      <c r="R66" s="125">
        <v>4.9306150940742102</v>
      </c>
      <c r="S66" s="32">
        <v>5.4734250407982132E-5</v>
      </c>
      <c r="T66" s="32">
        <v>1.9344414176171146E-5</v>
      </c>
      <c r="U66" s="32">
        <v>4.1237513147317895E-6</v>
      </c>
    </row>
    <row r="67" spans="2:21" x14ac:dyDescent="0.2">
      <c r="B67" s="23" t="s">
        <v>968</v>
      </c>
      <c r="C67" s="32" t="s">
        <v>969</v>
      </c>
      <c r="D67" s="32" t="s">
        <v>380</v>
      </c>
      <c r="E67" s="32" t="s">
        <v>234</v>
      </c>
      <c r="F67" s="32" t="s">
        <v>603</v>
      </c>
      <c r="G67" s="32" t="s">
        <v>199</v>
      </c>
      <c r="H67" s="95" t="s">
        <v>504</v>
      </c>
      <c r="I67" s="95" t="s">
        <v>239</v>
      </c>
      <c r="J67" s="95" t="s">
        <v>970</v>
      </c>
      <c r="K67" s="95">
        <v>1.21</v>
      </c>
      <c r="L67" s="95" t="s">
        <v>240</v>
      </c>
      <c r="M67" s="32">
        <v>6.5000000000000002E-2</v>
      </c>
      <c r="N67" s="32">
        <v>-8.3999999999999995E-3</v>
      </c>
      <c r="O67" s="104">
        <v>2786898.3394682999</v>
      </c>
      <c r="P67" s="95">
        <v>121.44</v>
      </c>
      <c r="Q67" s="125">
        <v>50.346269249999999</v>
      </c>
      <c r="R67" s="125">
        <v>3434.7556126260401</v>
      </c>
      <c r="S67" s="32">
        <v>1.7694592631544762E-3</v>
      </c>
      <c r="T67" s="32">
        <v>1.3475668632990753E-2</v>
      </c>
      <c r="U67" s="32">
        <v>2.8726797170543533E-3</v>
      </c>
    </row>
    <row r="68" spans="2:21" x14ac:dyDescent="0.2">
      <c r="B68" s="23" t="s">
        <v>653</v>
      </c>
      <c r="C68" s="32" t="s">
        <v>654</v>
      </c>
      <c r="D68" s="32" t="s">
        <v>380</v>
      </c>
      <c r="E68" s="32" t="s">
        <v>234</v>
      </c>
      <c r="F68" s="32" t="s">
        <v>655</v>
      </c>
      <c r="G68" s="32" t="s">
        <v>206</v>
      </c>
      <c r="H68" s="95" t="s">
        <v>504</v>
      </c>
      <c r="I68" s="95" t="s">
        <v>239</v>
      </c>
      <c r="J68" s="95" t="s">
        <v>656</v>
      </c>
      <c r="K68" s="95">
        <v>3.68</v>
      </c>
      <c r="L68" s="95" t="s">
        <v>240</v>
      </c>
      <c r="M68" s="32">
        <v>0.04</v>
      </c>
      <c r="N68" s="32">
        <v>1.4000000000000002E-3</v>
      </c>
      <c r="O68" s="104">
        <v>1142506.5175739459</v>
      </c>
      <c r="P68" s="95">
        <v>114.8</v>
      </c>
      <c r="Q68" s="125">
        <v>0</v>
      </c>
      <c r="R68" s="125">
        <v>1311.5974820723748</v>
      </c>
      <c r="S68" s="32">
        <v>1.6707286187036903E-3</v>
      </c>
      <c r="T68" s="32">
        <v>5.1458255088952911E-3</v>
      </c>
      <c r="U68" s="32">
        <v>1.0969629017676175E-3</v>
      </c>
    </row>
    <row r="69" spans="2:21" x14ac:dyDescent="0.2">
      <c r="B69" s="23" t="s">
        <v>741</v>
      </c>
      <c r="C69" s="32" t="s">
        <v>742</v>
      </c>
      <c r="D69" s="32" t="s">
        <v>380</v>
      </c>
      <c r="E69" s="32" t="s">
        <v>234</v>
      </c>
      <c r="F69" s="32" t="s">
        <v>655</v>
      </c>
      <c r="G69" s="32" t="s">
        <v>206</v>
      </c>
      <c r="H69" s="95" t="s">
        <v>504</v>
      </c>
      <c r="I69" s="95" t="s">
        <v>239</v>
      </c>
      <c r="J69" s="95" t="s">
        <v>743</v>
      </c>
      <c r="K69" s="95">
        <v>6.43</v>
      </c>
      <c r="L69" s="95" t="s">
        <v>240</v>
      </c>
      <c r="M69" s="32">
        <v>0.04</v>
      </c>
      <c r="N69" s="32">
        <v>1.1000000000000001E-2</v>
      </c>
      <c r="O69" s="104">
        <v>2155565.066571827</v>
      </c>
      <c r="P69" s="95">
        <v>120.78</v>
      </c>
      <c r="Q69" s="125">
        <v>0</v>
      </c>
      <c r="R69" s="125">
        <v>2603.4914873075459</v>
      </c>
      <c r="S69" s="32">
        <v>2.1422787011971338E-3</v>
      </c>
      <c r="T69" s="32">
        <v>1.0214347839712954E-2</v>
      </c>
      <c r="U69" s="32">
        <v>2.1774466752800489E-3</v>
      </c>
    </row>
    <row r="70" spans="2:21" x14ac:dyDescent="0.2">
      <c r="B70" s="23" t="s">
        <v>766</v>
      </c>
      <c r="C70" s="32" t="s">
        <v>767</v>
      </c>
      <c r="D70" s="32" t="s">
        <v>380</v>
      </c>
      <c r="E70" s="32" t="s">
        <v>234</v>
      </c>
      <c r="F70" s="32" t="s">
        <v>655</v>
      </c>
      <c r="G70" s="32" t="s">
        <v>206</v>
      </c>
      <c r="H70" s="95" t="s">
        <v>504</v>
      </c>
      <c r="I70" s="95" t="s">
        <v>239</v>
      </c>
      <c r="J70" s="95" t="s">
        <v>768</v>
      </c>
      <c r="K70" s="95">
        <v>7.83</v>
      </c>
      <c r="L70" s="95" t="s">
        <v>240</v>
      </c>
      <c r="M70" s="32">
        <v>3.5000000000000003E-2</v>
      </c>
      <c r="N70" s="32">
        <v>1.4800000000000001E-2</v>
      </c>
      <c r="O70" s="104">
        <v>122457.3611591948</v>
      </c>
      <c r="P70" s="95">
        <v>118.74</v>
      </c>
      <c r="Q70" s="125">
        <v>0</v>
      </c>
      <c r="R70" s="125">
        <v>145.40587059041647</v>
      </c>
      <c r="S70" s="32">
        <v>4.5211024830859204E-4</v>
      </c>
      <c r="T70" s="32">
        <v>5.7047474416088023E-4</v>
      </c>
      <c r="U70" s="32">
        <v>1.2161112530109932E-4</v>
      </c>
    </row>
    <row r="71" spans="2:21" x14ac:dyDescent="0.2">
      <c r="B71" s="23" t="s">
        <v>754</v>
      </c>
      <c r="C71" s="32" t="s">
        <v>755</v>
      </c>
      <c r="D71" s="32" t="s">
        <v>380</v>
      </c>
      <c r="E71" s="32" t="s">
        <v>234</v>
      </c>
      <c r="F71" s="32" t="s">
        <v>642</v>
      </c>
      <c r="G71" s="32" t="s">
        <v>202</v>
      </c>
      <c r="H71" s="95" t="s">
        <v>504</v>
      </c>
      <c r="I71" s="95" t="s">
        <v>239</v>
      </c>
      <c r="J71" s="95" t="s">
        <v>756</v>
      </c>
      <c r="K71" s="95">
        <v>5.08</v>
      </c>
      <c r="L71" s="95" t="s">
        <v>240</v>
      </c>
      <c r="M71" s="32">
        <v>4.2999999999999997E-2</v>
      </c>
      <c r="N71" s="32">
        <v>6.8000000000000005E-3</v>
      </c>
      <c r="O71" s="104">
        <v>120003.52391380626</v>
      </c>
      <c r="P71" s="95">
        <v>121.51</v>
      </c>
      <c r="Q71" s="125">
        <v>0</v>
      </c>
      <c r="R71" s="125">
        <v>145.81628183242546</v>
      </c>
      <c r="S71" s="32">
        <v>1.3074637656134591E-4</v>
      </c>
      <c r="T71" s="32">
        <v>5.7208492157211641E-4</v>
      </c>
      <c r="U71" s="32">
        <v>1.2195437535540781E-4</v>
      </c>
    </row>
    <row r="72" spans="2:21" x14ac:dyDescent="0.2">
      <c r="B72" s="23" t="s">
        <v>640</v>
      </c>
      <c r="C72" s="32" t="s">
        <v>641</v>
      </c>
      <c r="D72" s="32" t="s">
        <v>380</v>
      </c>
      <c r="E72" s="32" t="s">
        <v>234</v>
      </c>
      <c r="F72" s="32" t="s">
        <v>642</v>
      </c>
      <c r="G72" s="32" t="s">
        <v>202</v>
      </c>
      <c r="H72" s="95" t="s">
        <v>504</v>
      </c>
      <c r="I72" s="95" t="s">
        <v>239</v>
      </c>
      <c r="J72" s="95" t="s">
        <v>643</v>
      </c>
      <c r="K72" s="95">
        <v>5.2</v>
      </c>
      <c r="L72" s="95" t="s">
        <v>240</v>
      </c>
      <c r="M72" s="32">
        <v>2.9900000000000003E-2</v>
      </c>
      <c r="N72" s="32">
        <v>7.4999999999999997E-3</v>
      </c>
      <c r="O72" s="104">
        <v>62304.78731365109</v>
      </c>
      <c r="P72" s="95">
        <v>113.17000000000002</v>
      </c>
      <c r="Q72" s="125">
        <v>0</v>
      </c>
      <c r="R72" s="125">
        <v>70.510327712699606</v>
      </c>
      <c r="S72" s="32">
        <v>1.9184309891677356E-4</v>
      </c>
      <c r="T72" s="32">
        <v>2.766350560625389E-4</v>
      </c>
      <c r="U72" s="32">
        <v>5.8971761344110716E-5</v>
      </c>
    </row>
    <row r="73" spans="2:21" x14ac:dyDescent="0.2">
      <c r="B73" s="23" t="s">
        <v>561</v>
      </c>
      <c r="C73" s="32" t="s">
        <v>562</v>
      </c>
      <c r="D73" s="32" t="s">
        <v>380</v>
      </c>
      <c r="E73" s="32" t="s">
        <v>234</v>
      </c>
      <c r="F73" s="32" t="s">
        <v>563</v>
      </c>
      <c r="G73" s="32" t="s">
        <v>211</v>
      </c>
      <c r="H73" s="95" t="s">
        <v>509</v>
      </c>
      <c r="I73" s="95" t="s">
        <v>239</v>
      </c>
      <c r="J73" s="95" t="s">
        <v>564</v>
      </c>
      <c r="K73" s="95">
        <v>7.92</v>
      </c>
      <c r="L73" s="95" t="s">
        <v>240</v>
      </c>
      <c r="M73" s="32">
        <v>5.1500000000000004E-2</v>
      </c>
      <c r="N73" s="32">
        <v>2.23E-2</v>
      </c>
      <c r="O73" s="104">
        <v>2585914.2884092606</v>
      </c>
      <c r="P73" s="95">
        <v>152.5</v>
      </c>
      <c r="Q73" s="125">
        <v>0</v>
      </c>
      <c r="R73" s="125">
        <v>3943.5192898241221</v>
      </c>
      <c r="S73" s="32">
        <v>7.2821691569617444E-4</v>
      </c>
      <c r="T73" s="32">
        <v>1.5471714785800304E-2</v>
      </c>
      <c r="U73" s="32">
        <v>3.2981874564953898E-3</v>
      </c>
    </row>
    <row r="74" spans="2:21" x14ac:dyDescent="0.2">
      <c r="B74" s="23" t="s">
        <v>574</v>
      </c>
      <c r="C74" s="32" t="s">
        <v>575</v>
      </c>
      <c r="D74" s="32" t="s">
        <v>380</v>
      </c>
      <c r="E74" s="32" t="s">
        <v>234</v>
      </c>
      <c r="F74" s="32" t="s">
        <v>576</v>
      </c>
      <c r="G74" s="32" t="s">
        <v>206</v>
      </c>
      <c r="H74" s="95" t="s">
        <v>243</v>
      </c>
      <c r="I74" s="95" t="s">
        <v>244</v>
      </c>
      <c r="J74" s="95" t="s">
        <v>577</v>
      </c>
      <c r="K74" s="95">
        <v>0.77</v>
      </c>
      <c r="L74" s="95" t="s">
        <v>240</v>
      </c>
      <c r="M74" s="32">
        <v>3.7699999999999997E-2</v>
      </c>
      <c r="N74" s="32">
        <v>-1.5100000000000001E-2</v>
      </c>
      <c r="O74" s="104">
        <v>377811.72408532037</v>
      </c>
      <c r="P74" s="95">
        <v>114.49000000000001</v>
      </c>
      <c r="Q74" s="125">
        <v>0</v>
      </c>
      <c r="R74" s="125">
        <v>432.55664281129145</v>
      </c>
      <c r="S74" s="32">
        <v>1.106725554020357E-3</v>
      </c>
      <c r="T74" s="32">
        <v>1.6970610549690184E-3</v>
      </c>
      <c r="U74" s="32">
        <v>3.6177150121347214E-4</v>
      </c>
    </row>
    <row r="75" spans="2:21" x14ac:dyDescent="0.2">
      <c r="B75" s="23" t="s">
        <v>688</v>
      </c>
      <c r="C75" s="32" t="s">
        <v>689</v>
      </c>
      <c r="D75" s="32" t="s">
        <v>380</v>
      </c>
      <c r="E75" s="32" t="s">
        <v>234</v>
      </c>
      <c r="F75" s="32" t="s">
        <v>576</v>
      </c>
      <c r="G75" s="32" t="s">
        <v>206</v>
      </c>
      <c r="H75" s="95" t="s">
        <v>243</v>
      </c>
      <c r="I75" s="95" t="s">
        <v>244</v>
      </c>
      <c r="J75" s="95" t="s">
        <v>690</v>
      </c>
      <c r="K75" s="95">
        <v>2.52</v>
      </c>
      <c r="L75" s="95" t="s">
        <v>240</v>
      </c>
      <c r="M75" s="32">
        <v>2.8500000000000001E-2</v>
      </c>
      <c r="N75" s="32">
        <v>-5.0000000000000001E-4</v>
      </c>
      <c r="O75" s="104">
        <v>40638.571362277828</v>
      </c>
      <c r="P75" s="95">
        <v>109.08</v>
      </c>
      <c r="Q75" s="125">
        <v>0</v>
      </c>
      <c r="R75" s="125">
        <v>44.328553541902743</v>
      </c>
      <c r="S75" s="32">
        <v>8.8598796469656471E-5</v>
      </c>
      <c r="T75" s="32">
        <v>1.7391540065168161E-4</v>
      </c>
      <c r="U75" s="32">
        <v>3.7074467882977816E-5</v>
      </c>
    </row>
    <row r="76" spans="2:21" x14ac:dyDescent="0.2">
      <c r="B76" s="23" t="s">
        <v>731</v>
      </c>
      <c r="C76" s="32" t="s">
        <v>732</v>
      </c>
      <c r="D76" s="32" t="s">
        <v>380</v>
      </c>
      <c r="E76" s="32" t="s">
        <v>234</v>
      </c>
      <c r="F76" s="32" t="s">
        <v>576</v>
      </c>
      <c r="G76" s="32" t="s">
        <v>206</v>
      </c>
      <c r="H76" s="95" t="s">
        <v>243</v>
      </c>
      <c r="I76" s="95" t="s">
        <v>244</v>
      </c>
      <c r="J76" s="95" t="s">
        <v>733</v>
      </c>
      <c r="K76" s="95">
        <v>4.3899999999999997</v>
      </c>
      <c r="L76" s="95" t="s">
        <v>240</v>
      </c>
      <c r="M76" s="32">
        <v>2.5000000000000001E-2</v>
      </c>
      <c r="N76" s="32">
        <v>9.7000000000000003E-3</v>
      </c>
      <c r="O76" s="104">
        <v>110479.61854789403</v>
      </c>
      <c r="P76" s="95">
        <v>108.13</v>
      </c>
      <c r="Q76" s="125">
        <v>0</v>
      </c>
      <c r="R76" s="125">
        <v>119.4616115010038</v>
      </c>
      <c r="S76" s="32">
        <v>2.3604352944838974E-4</v>
      </c>
      <c r="T76" s="32">
        <v>4.686869380263749E-4</v>
      </c>
      <c r="U76" s="32">
        <v>9.9912479089942145E-5</v>
      </c>
    </row>
    <row r="77" spans="2:21" x14ac:dyDescent="0.2">
      <c r="B77" s="23" t="s">
        <v>773</v>
      </c>
      <c r="C77" s="32" t="s">
        <v>774</v>
      </c>
      <c r="D77" s="32" t="s">
        <v>380</v>
      </c>
      <c r="E77" s="32" t="s">
        <v>234</v>
      </c>
      <c r="F77" s="32" t="s">
        <v>576</v>
      </c>
      <c r="G77" s="32" t="s">
        <v>206</v>
      </c>
      <c r="H77" s="95" t="s">
        <v>243</v>
      </c>
      <c r="I77" s="95" t="s">
        <v>244</v>
      </c>
      <c r="J77" s="95" t="s">
        <v>775</v>
      </c>
      <c r="K77" s="95">
        <v>5.26</v>
      </c>
      <c r="L77" s="95" t="s">
        <v>240</v>
      </c>
      <c r="M77" s="32">
        <v>1.34E-2</v>
      </c>
      <c r="N77" s="32">
        <v>8.8000000000000005E-3</v>
      </c>
      <c r="O77" s="104">
        <v>689185.34594026778</v>
      </c>
      <c r="P77" s="95">
        <v>104.1</v>
      </c>
      <c r="Q77" s="125">
        <v>0</v>
      </c>
      <c r="R77" s="125">
        <v>717.44194504681491</v>
      </c>
      <c r="S77" s="32">
        <v>2.0130163785680695E-3</v>
      </c>
      <c r="T77" s="32">
        <v>2.8147591867438764E-3</v>
      </c>
      <c r="U77" s="32">
        <v>6.0003713688505699E-4</v>
      </c>
    </row>
    <row r="78" spans="2:21" x14ac:dyDescent="0.2">
      <c r="B78" s="23" t="s">
        <v>816</v>
      </c>
      <c r="C78" s="32" t="s">
        <v>817</v>
      </c>
      <c r="D78" s="32" t="s">
        <v>380</v>
      </c>
      <c r="E78" s="32" t="s">
        <v>234</v>
      </c>
      <c r="F78" s="32" t="s">
        <v>576</v>
      </c>
      <c r="G78" s="32" t="s">
        <v>206</v>
      </c>
      <c r="H78" s="95" t="s">
        <v>243</v>
      </c>
      <c r="I78" s="95" t="s">
        <v>244</v>
      </c>
      <c r="J78" s="95" t="s">
        <v>818</v>
      </c>
      <c r="K78" s="95">
        <v>5.46</v>
      </c>
      <c r="L78" s="95" t="s">
        <v>240</v>
      </c>
      <c r="M78" s="32">
        <v>1.95E-2</v>
      </c>
      <c r="N78" s="32">
        <v>1.4999999999999999E-2</v>
      </c>
      <c r="O78" s="104">
        <v>507207.71708920487</v>
      </c>
      <c r="P78" s="95">
        <v>103.97000000000001</v>
      </c>
      <c r="Q78" s="125">
        <v>0</v>
      </c>
      <c r="R78" s="125">
        <v>527.3438634341336</v>
      </c>
      <c r="S78" s="32">
        <v>7.4273367564342259E-4</v>
      </c>
      <c r="T78" s="32">
        <v>2.0689422948046037E-3</v>
      </c>
      <c r="U78" s="32">
        <v>4.4104739645278815E-4</v>
      </c>
    </row>
    <row r="79" spans="2:21" x14ac:dyDescent="0.2">
      <c r="B79" s="23" t="s">
        <v>888</v>
      </c>
      <c r="C79" s="32" t="s">
        <v>889</v>
      </c>
      <c r="D79" s="32" t="s">
        <v>380</v>
      </c>
      <c r="E79" s="32" t="s">
        <v>234</v>
      </c>
      <c r="F79" s="32" t="s">
        <v>576</v>
      </c>
      <c r="G79" s="32" t="s">
        <v>206</v>
      </c>
      <c r="H79" s="95" t="s">
        <v>509</v>
      </c>
      <c r="I79" s="95" t="s">
        <v>239</v>
      </c>
      <c r="J79" s="95" t="s">
        <v>890</v>
      </c>
      <c r="K79" s="95">
        <v>6.53</v>
      </c>
      <c r="L79" s="95" t="s">
        <v>240</v>
      </c>
      <c r="M79" s="32">
        <v>3.3500000000000002E-2</v>
      </c>
      <c r="N79" s="32">
        <v>2.1099999999999997E-2</v>
      </c>
      <c r="O79" s="104">
        <v>497017.12758240441</v>
      </c>
      <c r="P79" s="95">
        <v>108.34000000000002</v>
      </c>
      <c r="Q79" s="125">
        <v>0</v>
      </c>
      <c r="R79" s="125">
        <v>538.46835594988761</v>
      </c>
      <c r="S79" s="32">
        <v>1.8408041762311275E-3</v>
      </c>
      <c r="T79" s="32">
        <v>2.1125873140605371E-3</v>
      </c>
      <c r="U79" s="32">
        <v>4.5035143656995292E-4</v>
      </c>
    </row>
    <row r="80" spans="2:21" x14ac:dyDescent="0.2">
      <c r="B80" s="23" t="s">
        <v>590</v>
      </c>
      <c r="C80" s="32" t="s">
        <v>591</v>
      </c>
      <c r="D80" s="32" t="s">
        <v>380</v>
      </c>
      <c r="E80" s="32" t="s">
        <v>234</v>
      </c>
      <c r="F80" s="32" t="s">
        <v>592</v>
      </c>
      <c r="G80" s="32" t="s">
        <v>206</v>
      </c>
      <c r="H80" s="95" t="s">
        <v>509</v>
      </c>
      <c r="I80" s="95" t="s">
        <v>239</v>
      </c>
      <c r="J80" s="95" t="s">
        <v>593</v>
      </c>
      <c r="K80" s="95">
        <v>0.78</v>
      </c>
      <c r="L80" s="95" t="s">
        <v>240</v>
      </c>
      <c r="M80" s="32">
        <v>4.8000000000000001E-2</v>
      </c>
      <c r="N80" s="32">
        <v>-1.1299999999999999E-2</v>
      </c>
      <c r="O80" s="104">
        <v>202599.83808968563</v>
      </c>
      <c r="P80" s="95">
        <v>111.34000000000002</v>
      </c>
      <c r="Q80" s="125">
        <v>0</v>
      </c>
      <c r="R80" s="125">
        <v>225.57465972301321</v>
      </c>
      <c r="S80" s="32">
        <v>1.7709776056790702E-3</v>
      </c>
      <c r="T80" s="32">
        <v>8.8500310043977703E-4</v>
      </c>
      <c r="U80" s="32">
        <v>1.8866080232482881E-4</v>
      </c>
    </row>
    <row r="81" spans="2:21" x14ac:dyDescent="0.2">
      <c r="B81" s="23" t="s">
        <v>633</v>
      </c>
      <c r="C81" s="32" t="s">
        <v>634</v>
      </c>
      <c r="D81" s="32" t="s">
        <v>380</v>
      </c>
      <c r="E81" s="32" t="s">
        <v>234</v>
      </c>
      <c r="F81" s="32" t="s">
        <v>592</v>
      </c>
      <c r="G81" s="32" t="s">
        <v>206</v>
      </c>
      <c r="H81" s="95" t="s">
        <v>509</v>
      </c>
      <c r="I81" s="95" t="s">
        <v>239</v>
      </c>
      <c r="J81" s="95" t="s">
        <v>635</v>
      </c>
      <c r="K81" s="95">
        <v>3.43</v>
      </c>
      <c r="L81" s="95" t="s">
        <v>240</v>
      </c>
      <c r="M81" s="32">
        <v>3.2899999999999999E-2</v>
      </c>
      <c r="N81" s="32">
        <v>3.9000000000000003E-3</v>
      </c>
      <c r="O81" s="104">
        <v>346487.56998844235</v>
      </c>
      <c r="P81" s="95">
        <v>112.44000000000001</v>
      </c>
      <c r="Q81" s="125">
        <v>0</v>
      </c>
      <c r="R81" s="125">
        <v>389.59062360316409</v>
      </c>
      <c r="S81" s="32">
        <v>1.8236187894128545E-3</v>
      </c>
      <c r="T81" s="32">
        <v>1.5284913217399434E-3</v>
      </c>
      <c r="U81" s="32">
        <v>3.2583659759237031E-4</v>
      </c>
    </row>
    <row r="82" spans="2:21" x14ac:dyDescent="0.2">
      <c r="B82" s="23" t="s">
        <v>704</v>
      </c>
      <c r="C82" s="32" t="s">
        <v>705</v>
      </c>
      <c r="D82" s="32" t="s">
        <v>380</v>
      </c>
      <c r="E82" s="32" t="s">
        <v>234</v>
      </c>
      <c r="F82" s="32" t="s">
        <v>592</v>
      </c>
      <c r="G82" s="32" t="s">
        <v>206</v>
      </c>
      <c r="H82" s="95" t="s">
        <v>509</v>
      </c>
      <c r="I82" s="95" t="s">
        <v>239</v>
      </c>
      <c r="J82" s="95" t="s">
        <v>706</v>
      </c>
      <c r="K82" s="95">
        <v>5.54</v>
      </c>
      <c r="L82" s="95" t="s">
        <v>240</v>
      </c>
      <c r="M82" s="32">
        <v>3.3000000000000002E-2</v>
      </c>
      <c r="N82" s="32">
        <v>1.3100000000000001E-2</v>
      </c>
      <c r="O82" s="104">
        <v>143455.41754985871</v>
      </c>
      <c r="P82" s="95">
        <v>111.94</v>
      </c>
      <c r="Q82" s="125">
        <v>0</v>
      </c>
      <c r="R82" s="125">
        <v>160.58399430159747</v>
      </c>
      <c r="S82" s="32">
        <v>9.5399857942280039E-4</v>
      </c>
      <c r="T82" s="32">
        <v>6.3002348318922632E-4</v>
      </c>
      <c r="U82" s="32">
        <v>1.3430544566781549E-4</v>
      </c>
    </row>
    <row r="83" spans="2:21" x14ac:dyDescent="0.2">
      <c r="B83" s="23" t="s">
        <v>506</v>
      </c>
      <c r="C83" s="32" t="s">
        <v>507</v>
      </c>
      <c r="D83" s="32" t="s">
        <v>380</v>
      </c>
      <c r="E83" s="32" t="s">
        <v>234</v>
      </c>
      <c r="F83" s="32" t="s">
        <v>508</v>
      </c>
      <c r="G83" s="32" t="s">
        <v>206</v>
      </c>
      <c r="H83" s="95" t="s">
        <v>509</v>
      </c>
      <c r="I83" s="95" t="s">
        <v>239</v>
      </c>
      <c r="J83" s="95" t="s">
        <v>510</v>
      </c>
      <c r="K83" s="95">
        <v>1.56</v>
      </c>
      <c r="L83" s="95" t="s">
        <v>240</v>
      </c>
      <c r="M83" s="32">
        <v>5.0999999999999997E-2</v>
      </c>
      <c r="N83" s="32">
        <v>-1E-4</v>
      </c>
      <c r="O83" s="104">
        <v>1102399.6640025415</v>
      </c>
      <c r="P83" s="95">
        <v>128.27000000000001</v>
      </c>
      <c r="Q83" s="125">
        <v>0</v>
      </c>
      <c r="R83" s="125">
        <v>1414.0480489997187</v>
      </c>
      <c r="S83" s="32">
        <v>9.3002854070037841E-4</v>
      </c>
      <c r="T83" s="32">
        <v>5.5477725604118327E-3</v>
      </c>
      <c r="U83" s="32">
        <v>1.1826480854619204E-3</v>
      </c>
    </row>
    <row r="84" spans="2:21" x14ac:dyDescent="0.2">
      <c r="B84" s="23" t="s">
        <v>568</v>
      </c>
      <c r="C84" s="32" t="s">
        <v>569</v>
      </c>
      <c r="D84" s="32" t="s">
        <v>380</v>
      </c>
      <c r="E84" s="32" t="s">
        <v>234</v>
      </c>
      <c r="F84" s="32" t="s">
        <v>508</v>
      </c>
      <c r="G84" s="32" t="s">
        <v>206</v>
      </c>
      <c r="H84" s="95" t="s">
        <v>243</v>
      </c>
      <c r="I84" s="95" t="s">
        <v>244</v>
      </c>
      <c r="J84" s="95" t="s">
        <v>570</v>
      </c>
      <c r="K84" s="95">
        <v>0.5</v>
      </c>
      <c r="L84" s="95" t="s">
        <v>240</v>
      </c>
      <c r="M84" s="32">
        <v>6.5000000000000002E-2</v>
      </c>
      <c r="N84" s="32">
        <v>-2.9300000000000003E-2</v>
      </c>
      <c r="O84" s="104">
        <v>937.05335357094589</v>
      </c>
      <c r="P84" s="95">
        <v>118.6</v>
      </c>
      <c r="Q84" s="125">
        <v>0</v>
      </c>
      <c r="R84" s="125">
        <v>1.1113452260775289</v>
      </c>
      <c r="S84" s="32">
        <v>5.0857828196143684E-6</v>
      </c>
      <c r="T84" s="32">
        <v>4.3601704728060669E-6</v>
      </c>
      <c r="U84" s="32">
        <v>9.2948065296478214E-7</v>
      </c>
    </row>
    <row r="85" spans="2:21" x14ac:dyDescent="0.2">
      <c r="B85" s="23" t="s">
        <v>606</v>
      </c>
      <c r="C85" s="32" t="s">
        <v>607</v>
      </c>
      <c r="D85" s="32" t="s">
        <v>380</v>
      </c>
      <c r="E85" s="32" t="s">
        <v>234</v>
      </c>
      <c r="F85" s="32" t="s">
        <v>508</v>
      </c>
      <c r="G85" s="32" t="s">
        <v>206</v>
      </c>
      <c r="H85" s="95" t="s">
        <v>509</v>
      </c>
      <c r="I85" s="95" t="s">
        <v>239</v>
      </c>
      <c r="J85" s="95" t="s">
        <v>608</v>
      </c>
      <c r="K85" s="95">
        <v>3.71</v>
      </c>
      <c r="L85" s="95" t="s">
        <v>240</v>
      </c>
      <c r="M85" s="32">
        <v>5.3499999999999999E-2</v>
      </c>
      <c r="N85" s="32">
        <v>1.1000000000000001E-2</v>
      </c>
      <c r="O85" s="104">
        <v>660181.79644522583</v>
      </c>
      <c r="P85" s="95">
        <v>120.7</v>
      </c>
      <c r="Q85" s="125">
        <v>0</v>
      </c>
      <c r="R85" s="125">
        <v>796.83942819535116</v>
      </c>
      <c r="S85" s="32">
        <v>2.7647389497654367E-4</v>
      </c>
      <c r="T85" s="32">
        <v>3.1262614576099907E-3</v>
      </c>
      <c r="U85" s="32">
        <v>6.6644172724005576E-4</v>
      </c>
    </row>
    <row r="86" spans="2:21" x14ac:dyDescent="0.2">
      <c r="B86" s="23" t="s">
        <v>678</v>
      </c>
      <c r="C86" s="32" t="s">
        <v>679</v>
      </c>
      <c r="D86" s="32" t="s">
        <v>380</v>
      </c>
      <c r="E86" s="32" t="s">
        <v>234</v>
      </c>
      <c r="F86" s="32" t="s">
        <v>508</v>
      </c>
      <c r="G86" s="32" t="s">
        <v>206</v>
      </c>
      <c r="H86" s="95" t="s">
        <v>243</v>
      </c>
      <c r="I86" s="95" t="s">
        <v>244</v>
      </c>
      <c r="J86" s="95" t="s">
        <v>680</v>
      </c>
      <c r="K86" s="95">
        <v>6.01</v>
      </c>
      <c r="L86" s="95" t="s">
        <v>240</v>
      </c>
      <c r="M86" s="32">
        <v>0.04</v>
      </c>
      <c r="N86" s="32">
        <v>2.3E-2</v>
      </c>
      <c r="O86" s="104">
        <v>2549008.8658958576</v>
      </c>
      <c r="P86" s="95">
        <v>111.44000000000001</v>
      </c>
      <c r="Q86" s="125">
        <v>0</v>
      </c>
      <c r="R86" s="125">
        <v>2840.6154800414829</v>
      </c>
      <c r="S86" s="32">
        <v>8.617918737250605E-4</v>
      </c>
      <c r="T86" s="32">
        <v>1.1144662747495053E-2</v>
      </c>
      <c r="U86" s="32">
        <v>2.3757668357740668E-3</v>
      </c>
    </row>
    <row r="87" spans="2:21" x14ac:dyDescent="0.2">
      <c r="B87" s="23" t="s">
        <v>864</v>
      </c>
      <c r="C87" s="32" t="s">
        <v>865</v>
      </c>
      <c r="D87" s="32" t="s">
        <v>380</v>
      </c>
      <c r="E87" s="32" t="s">
        <v>234</v>
      </c>
      <c r="F87" s="32" t="s">
        <v>508</v>
      </c>
      <c r="G87" s="32" t="s">
        <v>206</v>
      </c>
      <c r="H87" s="95" t="s">
        <v>243</v>
      </c>
      <c r="I87" s="95" t="s">
        <v>244</v>
      </c>
      <c r="J87" s="95" t="s">
        <v>866</v>
      </c>
      <c r="K87" s="95">
        <v>6.29</v>
      </c>
      <c r="L87" s="95" t="s">
        <v>240</v>
      </c>
      <c r="M87" s="32">
        <v>2.7799999999999998E-2</v>
      </c>
      <c r="N87" s="32">
        <v>2.46E-2</v>
      </c>
      <c r="O87" s="104">
        <v>110748.46813694267</v>
      </c>
      <c r="P87" s="95">
        <v>104.14000000000001</v>
      </c>
      <c r="Q87" s="125">
        <v>0</v>
      </c>
      <c r="R87" s="125">
        <v>115.33345467548929</v>
      </c>
      <c r="S87" s="32">
        <v>6.1489008520824746E-5</v>
      </c>
      <c r="T87" s="32">
        <v>4.524908298546145E-4</v>
      </c>
      <c r="U87" s="32">
        <v>9.645986885535014E-5</v>
      </c>
    </row>
    <row r="88" spans="2:21" x14ac:dyDescent="0.2">
      <c r="B88" s="23" t="s">
        <v>971</v>
      </c>
      <c r="C88" s="32" t="s">
        <v>972</v>
      </c>
      <c r="D88" s="32" t="s">
        <v>380</v>
      </c>
      <c r="E88" s="32" t="s">
        <v>234</v>
      </c>
      <c r="F88" s="32" t="s">
        <v>907</v>
      </c>
      <c r="G88" s="32" t="s">
        <v>199</v>
      </c>
      <c r="H88" s="95" t="s">
        <v>509</v>
      </c>
      <c r="I88" s="95" t="s">
        <v>239</v>
      </c>
      <c r="J88" s="95" t="s">
        <v>973</v>
      </c>
      <c r="K88" s="95">
        <v>1.02</v>
      </c>
      <c r="L88" s="95" t="s">
        <v>240</v>
      </c>
      <c r="M88" s="32">
        <v>6.4000000000000001E-2</v>
      </c>
      <c r="N88" s="32">
        <v>-9.300000000000001E-3</v>
      </c>
      <c r="O88" s="104">
        <v>1171898.7950475395</v>
      </c>
      <c r="P88" s="95">
        <v>123.50000000000001</v>
      </c>
      <c r="Q88" s="125">
        <v>0</v>
      </c>
      <c r="R88" s="125">
        <v>1447.2950118249296</v>
      </c>
      <c r="S88" s="32">
        <v>9.3603598063032097E-4</v>
      </c>
      <c r="T88" s="32">
        <v>5.6782112595841925E-3</v>
      </c>
      <c r="U88" s="32">
        <v>1.2104543944204268E-3</v>
      </c>
    </row>
    <row r="89" spans="2:21" x14ac:dyDescent="0.2">
      <c r="B89" s="23" t="s">
        <v>941</v>
      </c>
      <c r="C89" s="32" t="s">
        <v>942</v>
      </c>
      <c r="D89" s="32" t="s">
        <v>380</v>
      </c>
      <c r="E89" s="32" t="s">
        <v>234</v>
      </c>
      <c r="F89" s="32" t="s">
        <v>503</v>
      </c>
      <c r="G89" s="32" t="s">
        <v>199</v>
      </c>
      <c r="H89" s="95" t="s">
        <v>509</v>
      </c>
      <c r="I89" s="95" t="s">
        <v>239</v>
      </c>
      <c r="J89" s="95" t="s">
        <v>943</v>
      </c>
      <c r="K89" s="95">
        <v>1.48</v>
      </c>
      <c r="L89" s="95" t="s">
        <v>240</v>
      </c>
      <c r="M89" s="32">
        <v>2.4500000000000001E-2</v>
      </c>
      <c r="N89" s="32">
        <v>-7.3000000000000001E-3</v>
      </c>
      <c r="O89" s="104">
        <v>258321.91019895294</v>
      </c>
      <c r="P89" s="95">
        <v>106.03</v>
      </c>
      <c r="Q89" s="125">
        <v>0</v>
      </c>
      <c r="R89" s="125">
        <v>273.89872138394981</v>
      </c>
      <c r="S89" s="32">
        <v>2.416843589301981E-3</v>
      </c>
      <c r="T89" s="32">
        <v>1.0745941850424806E-3</v>
      </c>
      <c r="U89" s="32">
        <v>2.2907693885249346E-4</v>
      </c>
    </row>
    <row r="90" spans="2:21" x14ac:dyDescent="0.2">
      <c r="B90" s="23" t="s">
        <v>629</v>
      </c>
      <c r="C90" s="32" t="s">
        <v>630</v>
      </c>
      <c r="D90" s="32" t="s">
        <v>380</v>
      </c>
      <c r="E90" s="32" t="s">
        <v>234</v>
      </c>
      <c r="F90" s="32" t="s">
        <v>631</v>
      </c>
      <c r="G90" s="32" t="s">
        <v>200</v>
      </c>
      <c r="H90" s="95" t="s">
        <v>243</v>
      </c>
      <c r="I90" s="95" t="s">
        <v>244</v>
      </c>
      <c r="J90" s="95" t="s">
        <v>632</v>
      </c>
      <c r="K90" s="95">
        <v>2.93</v>
      </c>
      <c r="L90" s="95" t="s">
        <v>240</v>
      </c>
      <c r="M90" s="32">
        <v>2.5499999999999998E-2</v>
      </c>
      <c r="N90" s="32">
        <v>-1.9E-3</v>
      </c>
      <c r="O90" s="104">
        <v>100849.67975587791</v>
      </c>
      <c r="P90" s="95">
        <v>109.98999999999998</v>
      </c>
      <c r="Q90" s="125">
        <v>0</v>
      </c>
      <c r="R90" s="125">
        <v>110.92456272558769</v>
      </c>
      <c r="S90" s="32">
        <v>2.3235361002954882E-4</v>
      </c>
      <c r="T90" s="32">
        <v>4.3519330605491959E-4</v>
      </c>
      <c r="U90" s="32">
        <v>9.2772464012743809E-5</v>
      </c>
    </row>
    <row r="91" spans="2:21" x14ac:dyDescent="0.2">
      <c r="B91" s="23" t="s">
        <v>982</v>
      </c>
      <c r="C91" s="32" t="s">
        <v>983</v>
      </c>
      <c r="D91" s="32" t="s">
        <v>380</v>
      </c>
      <c r="E91" s="32" t="s">
        <v>234</v>
      </c>
      <c r="F91" s="32" t="s">
        <v>955</v>
      </c>
      <c r="G91" s="32" t="s">
        <v>200</v>
      </c>
      <c r="H91" s="95" t="s">
        <v>509</v>
      </c>
      <c r="I91" s="95" t="s">
        <v>239</v>
      </c>
      <c r="J91" s="95" t="s">
        <v>984</v>
      </c>
      <c r="K91" s="95">
        <v>1.1399999999999999</v>
      </c>
      <c r="L91" s="95" t="s">
        <v>240</v>
      </c>
      <c r="M91" s="32">
        <v>3.9E-2</v>
      </c>
      <c r="N91" s="32">
        <v>-9.7000000000000003E-3</v>
      </c>
      <c r="O91" s="104">
        <v>223186.12150226181</v>
      </c>
      <c r="P91" s="95">
        <v>115.93</v>
      </c>
      <c r="Q91" s="125">
        <v>0</v>
      </c>
      <c r="R91" s="125">
        <v>258.73967055999452</v>
      </c>
      <c r="S91" s="32">
        <v>1.1213551631128675E-3</v>
      </c>
      <c r="T91" s="32">
        <v>1.0151202751831105E-3</v>
      </c>
      <c r="U91" s="32">
        <v>2.1639857021639753E-4</v>
      </c>
    </row>
    <row r="92" spans="2:21" x14ac:dyDescent="0.2">
      <c r="B92" s="23" t="s">
        <v>985</v>
      </c>
      <c r="C92" s="32" t="s">
        <v>986</v>
      </c>
      <c r="D92" s="32" t="s">
        <v>380</v>
      </c>
      <c r="E92" s="32" t="s">
        <v>234</v>
      </c>
      <c r="F92" s="32" t="s">
        <v>955</v>
      </c>
      <c r="G92" s="32" t="s">
        <v>200</v>
      </c>
      <c r="H92" s="95" t="s">
        <v>509</v>
      </c>
      <c r="I92" s="95" t="s">
        <v>239</v>
      </c>
      <c r="J92" s="95" t="s">
        <v>984</v>
      </c>
      <c r="K92" s="95">
        <v>2.08</v>
      </c>
      <c r="L92" s="95" t="s">
        <v>240</v>
      </c>
      <c r="M92" s="32">
        <v>3.9E-2</v>
      </c>
      <c r="N92" s="32">
        <v>-2.8000000000000004E-3</v>
      </c>
      <c r="O92" s="104">
        <v>357184.70192143414</v>
      </c>
      <c r="P92" s="95">
        <v>119.58</v>
      </c>
      <c r="Q92" s="125">
        <v>0</v>
      </c>
      <c r="R92" s="125">
        <v>427.1214664683028</v>
      </c>
      <c r="S92" s="32">
        <v>8.9512684285474021E-4</v>
      </c>
      <c r="T92" s="32">
        <v>1.6757370821394093E-3</v>
      </c>
      <c r="U92" s="32">
        <v>3.5722575688694057E-4</v>
      </c>
    </row>
    <row r="93" spans="2:21" x14ac:dyDescent="0.2">
      <c r="B93" s="23" t="s">
        <v>977</v>
      </c>
      <c r="C93" s="32" t="s">
        <v>978</v>
      </c>
      <c r="D93" s="32" t="s">
        <v>380</v>
      </c>
      <c r="E93" s="32" t="s">
        <v>234</v>
      </c>
      <c r="F93" s="32" t="s">
        <v>955</v>
      </c>
      <c r="G93" s="32" t="s">
        <v>200</v>
      </c>
      <c r="H93" s="95" t="s">
        <v>509</v>
      </c>
      <c r="I93" s="95" t="s">
        <v>239</v>
      </c>
      <c r="J93" s="95" t="s">
        <v>979</v>
      </c>
      <c r="K93" s="95">
        <v>3.87</v>
      </c>
      <c r="L93" s="95" t="s">
        <v>240</v>
      </c>
      <c r="M93" s="32">
        <v>3.85E-2</v>
      </c>
      <c r="N93" s="32">
        <v>-1.5E-3</v>
      </c>
      <c r="O93" s="104">
        <v>628804.64738451235</v>
      </c>
      <c r="P93" s="95">
        <v>121.86000000000001</v>
      </c>
      <c r="Q93" s="125">
        <v>0</v>
      </c>
      <c r="R93" s="125">
        <v>766.26134323222868</v>
      </c>
      <c r="S93" s="32">
        <v>2.6249753175015779E-3</v>
      </c>
      <c r="T93" s="32">
        <v>3.0062936383917155E-3</v>
      </c>
      <c r="U93" s="32">
        <v>6.4086755126752776E-4</v>
      </c>
    </row>
    <row r="94" spans="2:21" x14ac:dyDescent="0.2">
      <c r="B94" s="23" t="s">
        <v>980</v>
      </c>
      <c r="C94" s="32" t="s">
        <v>981</v>
      </c>
      <c r="D94" s="32" t="s">
        <v>380</v>
      </c>
      <c r="E94" s="32" t="s">
        <v>234</v>
      </c>
      <c r="F94" s="32" t="s">
        <v>955</v>
      </c>
      <c r="G94" s="32" t="s">
        <v>200</v>
      </c>
      <c r="H94" s="95" t="s">
        <v>509</v>
      </c>
      <c r="I94" s="95" t="s">
        <v>239</v>
      </c>
      <c r="J94" s="95" t="s">
        <v>979</v>
      </c>
      <c r="K94" s="95">
        <v>4.7300000000000004</v>
      </c>
      <c r="L94" s="95" t="s">
        <v>240</v>
      </c>
      <c r="M94" s="32">
        <v>3.85E-2</v>
      </c>
      <c r="N94" s="32">
        <v>3.3E-3</v>
      </c>
      <c r="O94" s="104">
        <v>506274.13491058524</v>
      </c>
      <c r="P94" s="95">
        <v>123.19</v>
      </c>
      <c r="Q94" s="125">
        <v>0</v>
      </c>
      <c r="R94" s="125">
        <v>623.67910675990538</v>
      </c>
      <c r="S94" s="32">
        <v>2.0250965396423409E-3</v>
      </c>
      <c r="T94" s="32">
        <v>2.4468969335464589E-3</v>
      </c>
      <c r="U94" s="32">
        <v>5.2161799033205946E-4</v>
      </c>
    </row>
    <row r="95" spans="2:21" x14ac:dyDescent="0.2">
      <c r="B95" s="23" t="s">
        <v>953</v>
      </c>
      <c r="C95" s="32" t="s">
        <v>954</v>
      </c>
      <c r="D95" s="32" t="s">
        <v>380</v>
      </c>
      <c r="E95" s="32" t="s">
        <v>234</v>
      </c>
      <c r="F95" s="32" t="s">
        <v>955</v>
      </c>
      <c r="G95" s="32" t="s">
        <v>200</v>
      </c>
      <c r="H95" s="95" t="s">
        <v>509</v>
      </c>
      <c r="I95" s="95" t="s">
        <v>239</v>
      </c>
      <c r="J95" s="95" t="s">
        <v>956</v>
      </c>
      <c r="K95" s="95">
        <v>6.27</v>
      </c>
      <c r="L95" s="95" t="s">
        <v>240</v>
      </c>
      <c r="M95" s="32">
        <v>2.4E-2</v>
      </c>
      <c r="N95" s="32">
        <v>9.5999999999999992E-3</v>
      </c>
      <c r="O95" s="104">
        <v>553615.81620490539</v>
      </c>
      <c r="P95" s="95">
        <v>110.02000000000001</v>
      </c>
      <c r="Q95" s="125">
        <v>0</v>
      </c>
      <c r="R95" s="125">
        <v>609.08812089985304</v>
      </c>
      <c r="S95" s="32">
        <v>1.8754453609327003E-3</v>
      </c>
      <c r="T95" s="32">
        <v>2.3896517281653431E-3</v>
      </c>
      <c r="U95" s="32">
        <v>5.0941472644396208E-4</v>
      </c>
    </row>
    <row r="96" spans="2:21" x14ac:dyDescent="0.2">
      <c r="B96" s="23" t="s">
        <v>957</v>
      </c>
      <c r="C96" s="32" t="s">
        <v>958</v>
      </c>
      <c r="D96" s="32" t="s">
        <v>380</v>
      </c>
      <c r="E96" s="32" t="s">
        <v>234</v>
      </c>
      <c r="F96" s="32" t="s">
        <v>955</v>
      </c>
      <c r="G96" s="32" t="s">
        <v>200</v>
      </c>
      <c r="H96" s="95" t="s">
        <v>509</v>
      </c>
      <c r="I96" s="95" t="s">
        <v>239</v>
      </c>
      <c r="J96" s="95" t="s">
        <v>956</v>
      </c>
      <c r="K96" s="95">
        <v>7.12</v>
      </c>
      <c r="L96" s="95" t="s">
        <v>240</v>
      </c>
      <c r="M96" s="32">
        <v>2.4E-2</v>
      </c>
      <c r="N96" s="32">
        <v>1.03E-2</v>
      </c>
      <c r="O96" s="104">
        <v>429667.19603436213</v>
      </c>
      <c r="P96" s="95">
        <v>110.75</v>
      </c>
      <c r="Q96" s="125">
        <v>0</v>
      </c>
      <c r="R96" s="125">
        <v>475.85641949989775</v>
      </c>
      <c r="S96" s="32">
        <v>1.4555533385436279E-3</v>
      </c>
      <c r="T96" s="32">
        <v>1.8669402278549305E-3</v>
      </c>
      <c r="U96" s="32">
        <v>3.979855450275654E-4</v>
      </c>
    </row>
    <row r="97" spans="2:21" x14ac:dyDescent="0.2">
      <c r="B97" s="23" t="s">
        <v>808</v>
      </c>
      <c r="C97" s="32" t="s">
        <v>809</v>
      </c>
      <c r="D97" s="32" t="s">
        <v>380</v>
      </c>
      <c r="E97" s="32" t="s">
        <v>234</v>
      </c>
      <c r="F97" s="32" t="s">
        <v>810</v>
      </c>
      <c r="G97" s="32" t="s">
        <v>206</v>
      </c>
      <c r="H97" s="95" t="s">
        <v>243</v>
      </c>
      <c r="I97" s="95" t="s">
        <v>244</v>
      </c>
      <c r="J97" s="95" t="s">
        <v>811</v>
      </c>
      <c r="K97" s="95">
        <v>7.07</v>
      </c>
      <c r="L97" s="95" t="s">
        <v>240</v>
      </c>
      <c r="M97" s="32">
        <v>2.4E-2</v>
      </c>
      <c r="N97" s="32">
        <v>1.9900000000000001E-2</v>
      </c>
      <c r="O97" s="104">
        <v>450659.4410343807</v>
      </c>
      <c r="P97" s="95">
        <v>104.32999999999998</v>
      </c>
      <c r="Q97" s="125">
        <v>0</v>
      </c>
      <c r="R97" s="125">
        <v>470.17299477840697</v>
      </c>
      <c r="S97" s="32">
        <v>8.2799194673004281E-4</v>
      </c>
      <c r="T97" s="32">
        <v>1.844642295517089E-3</v>
      </c>
      <c r="U97" s="32">
        <v>3.9323217658970172E-4</v>
      </c>
    </row>
    <row r="98" spans="2:21" x14ac:dyDescent="0.2">
      <c r="B98" s="23" t="s">
        <v>776</v>
      </c>
      <c r="C98" s="32" t="s">
        <v>777</v>
      </c>
      <c r="D98" s="32" t="s">
        <v>380</v>
      </c>
      <c r="E98" s="32" t="s">
        <v>234</v>
      </c>
      <c r="F98" s="32" t="s">
        <v>778</v>
      </c>
      <c r="G98" s="32" t="s">
        <v>206</v>
      </c>
      <c r="H98" s="95" t="s">
        <v>509</v>
      </c>
      <c r="I98" s="95" t="s">
        <v>239</v>
      </c>
      <c r="J98" s="95" t="s">
        <v>779</v>
      </c>
      <c r="K98" s="95">
        <v>4.46</v>
      </c>
      <c r="L98" s="95" t="s">
        <v>240</v>
      </c>
      <c r="M98" s="32">
        <v>2.8500000000000001E-2</v>
      </c>
      <c r="N98" s="32">
        <v>6.0999999999999995E-3</v>
      </c>
      <c r="O98" s="104">
        <v>1456177.1607086943</v>
      </c>
      <c r="P98" s="95">
        <v>113.92</v>
      </c>
      <c r="Q98" s="125">
        <v>0</v>
      </c>
      <c r="R98" s="125">
        <v>1658.8770214464269</v>
      </c>
      <c r="S98" s="32">
        <v>2.1320309820039448E-3</v>
      </c>
      <c r="T98" s="32">
        <v>6.5083166213399509E-3</v>
      </c>
      <c r="U98" s="32">
        <v>1.3874123547769064E-3</v>
      </c>
    </row>
    <row r="99" spans="2:21" x14ac:dyDescent="0.2">
      <c r="B99" s="23" t="s">
        <v>854</v>
      </c>
      <c r="C99" s="32" t="s">
        <v>855</v>
      </c>
      <c r="D99" s="32" t="s">
        <v>380</v>
      </c>
      <c r="E99" s="32" t="s">
        <v>234</v>
      </c>
      <c r="F99" s="32" t="s">
        <v>778</v>
      </c>
      <c r="G99" s="32" t="s">
        <v>206</v>
      </c>
      <c r="H99" s="95" t="s">
        <v>509</v>
      </c>
      <c r="I99" s="95" t="s">
        <v>239</v>
      </c>
      <c r="J99" s="95" t="s">
        <v>856</v>
      </c>
      <c r="K99" s="95">
        <v>6.41</v>
      </c>
      <c r="L99" s="95" t="s">
        <v>240</v>
      </c>
      <c r="M99" s="32">
        <v>2.6000000000000002E-2</v>
      </c>
      <c r="N99" s="32">
        <v>1.2199999999999999E-2</v>
      </c>
      <c r="O99" s="104">
        <v>175132.75846646522</v>
      </c>
      <c r="P99" s="95">
        <v>110.11</v>
      </c>
      <c r="Q99" s="125">
        <v>0</v>
      </c>
      <c r="R99" s="125">
        <v>192.83868027887368</v>
      </c>
      <c r="S99" s="32">
        <v>4.6956102314425681E-4</v>
      </c>
      <c r="T99" s="32">
        <v>7.5656915604384713E-4</v>
      </c>
      <c r="U99" s="32">
        <v>1.6128185756922518E-4</v>
      </c>
    </row>
    <row r="100" spans="2:21" x14ac:dyDescent="0.2">
      <c r="B100" s="23" t="s">
        <v>857</v>
      </c>
      <c r="C100" s="32" t="s">
        <v>858</v>
      </c>
      <c r="D100" s="32" t="s">
        <v>380</v>
      </c>
      <c r="E100" s="32" t="s">
        <v>234</v>
      </c>
      <c r="F100" s="32" t="s">
        <v>826</v>
      </c>
      <c r="G100" s="32" t="s">
        <v>206</v>
      </c>
      <c r="H100" s="95" t="s">
        <v>509</v>
      </c>
      <c r="I100" s="95" t="s">
        <v>239</v>
      </c>
      <c r="J100" s="95" t="s">
        <v>859</v>
      </c>
      <c r="K100" s="95">
        <v>6.51</v>
      </c>
      <c r="L100" s="95" t="s">
        <v>240</v>
      </c>
      <c r="M100" s="32">
        <v>1.3999999999999999E-2</v>
      </c>
      <c r="N100" s="32">
        <v>1.3500000000000002E-2</v>
      </c>
      <c r="O100" s="104">
        <v>529023.23929562117</v>
      </c>
      <c r="P100" s="95">
        <v>100.83</v>
      </c>
      <c r="Q100" s="125">
        <v>0</v>
      </c>
      <c r="R100" s="125">
        <v>533.41413218177479</v>
      </c>
      <c r="S100" s="32">
        <v>2.08605378271144E-3</v>
      </c>
      <c r="T100" s="32">
        <v>2.0927579426648813E-3</v>
      </c>
      <c r="U100" s="32">
        <v>4.4612430435398396E-4</v>
      </c>
    </row>
    <row r="101" spans="2:21" x14ac:dyDescent="0.2">
      <c r="B101" s="23" t="s">
        <v>997</v>
      </c>
      <c r="C101" s="32" t="s">
        <v>998</v>
      </c>
      <c r="D101" s="32" t="s">
        <v>380</v>
      </c>
      <c r="E101" s="32" t="s">
        <v>234</v>
      </c>
      <c r="F101" s="32" t="s">
        <v>686</v>
      </c>
      <c r="G101" s="32" t="s">
        <v>199</v>
      </c>
      <c r="H101" s="95" t="s">
        <v>243</v>
      </c>
      <c r="I101" s="95" t="s">
        <v>244</v>
      </c>
      <c r="J101" s="95" t="s">
        <v>836</v>
      </c>
      <c r="K101" s="95">
        <v>3.65</v>
      </c>
      <c r="L101" s="95" t="s">
        <v>240</v>
      </c>
      <c r="M101" s="32">
        <v>1.06E-2</v>
      </c>
      <c r="N101" s="32">
        <v>1.3300000000000001E-2</v>
      </c>
      <c r="O101" s="104">
        <v>25.558268455491909</v>
      </c>
      <c r="P101" s="95">
        <v>5010000</v>
      </c>
      <c r="Q101" s="125">
        <v>0</v>
      </c>
      <c r="R101" s="125">
        <v>1280.4692496201446</v>
      </c>
      <c r="S101" s="32">
        <v>1.8821907692386708E-3</v>
      </c>
      <c r="T101" s="32">
        <v>5.0236992813072236E-3</v>
      </c>
      <c r="U101" s="32">
        <v>1.0709286064411714E-3</v>
      </c>
    </row>
    <row r="102" spans="2:21" x14ac:dyDescent="0.2">
      <c r="B102" s="23" t="s">
        <v>609</v>
      </c>
      <c r="C102" s="32" t="s">
        <v>610</v>
      </c>
      <c r="D102" s="32" t="s">
        <v>380</v>
      </c>
      <c r="E102" s="32" t="s">
        <v>234</v>
      </c>
      <c r="F102" s="32" t="s">
        <v>611</v>
      </c>
      <c r="G102" s="32" t="s">
        <v>206</v>
      </c>
      <c r="H102" s="95" t="s">
        <v>509</v>
      </c>
      <c r="I102" s="95" t="s">
        <v>239</v>
      </c>
      <c r="J102" s="95" t="s">
        <v>612</v>
      </c>
      <c r="K102" s="95">
        <v>2.46</v>
      </c>
      <c r="L102" s="95" t="s">
        <v>240</v>
      </c>
      <c r="M102" s="32">
        <v>4.9000000000000002E-2</v>
      </c>
      <c r="N102" s="32">
        <v>-1E-4</v>
      </c>
      <c r="O102" s="104">
        <v>94809.309714923031</v>
      </c>
      <c r="P102" s="95">
        <v>115.73</v>
      </c>
      <c r="Q102" s="125">
        <v>2.3941461089999998</v>
      </c>
      <c r="R102" s="125">
        <v>112.11696022771218</v>
      </c>
      <c r="S102" s="32">
        <v>1.4256754370001539E-4</v>
      </c>
      <c r="T102" s="32">
        <v>4.3987147109186402E-4</v>
      </c>
      <c r="U102" s="32">
        <v>9.3769733252636089E-5</v>
      </c>
    </row>
    <row r="103" spans="2:21" x14ac:dyDescent="0.2">
      <c r="B103" s="23" t="s">
        <v>701</v>
      </c>
      <c r="C103" s="32" t="s">
        <v>702</v>
      </c>
      <c r="D103" s="32" t="s">
        <v>380</v>
      </c>
      <c r="E103" s="32" t="s">
        <v>234</v>
      </c>
      <c r="F103" s="32" t="s">
        <v>611</v>
      </c>
      <c r="G103" s="32" t="s">
        <v>206</v>
      </c>
      <c r="H103" s="95" t="s">
        <v>509</v>
      </c>
      <c r="I103" s="95" t="s">
        <v>239</v>
      </c>
      <c r="J103" s="95" t="s">
        <v>703</v>
      </c>
      <c r="K103" s="95">
        <v>5.5</v>
      </c>
      <c r="L103" s="95" t="s">
        <v>240</v>
      </c>
      <c r="M103" s="32">
        <v>2.3E-2</v>
      </c>
      <c r="N103" s="32">
        <v>1.43E-2</v>
      </c>
      <c r="O103" s="104">
        <v>105386.28745483427</v>
      </c>
      <c r="P103" s="95">
        <v>107.08</v>
      </c>
      <c r="Q103" s="125">
        <v>0</v>
      </c>
      <c r="R103" s="125">
        <v>112.84763655923499</v>
      </c>
      <c r="S103" s="32">
        <v>7.5525846180271488E-5</v>
      </c>
      <c r="T103" s="32">
        <v>4.4273815310131345E-4</v>
      </c>
      <c r="U103" s="32">
        <v>9.4380839052880317E-5</v>
      </c>
    </row>
    <row r="104" spans="2:21" x14ac:dyDescent="0.2">
      <c r="B104" s="23" t="s">
        <v>763</v>
      </c>
      <c r="C104" s="32" t="s">
        <v>764</v>
      </c>
      <c r="D104" s="32" t="s">
        <v>380</v>
      </c>
      <c r="E104" s="32" t="s">
        <v>234</v>
      </c>
      <c r="F104" s="32" t="s">
        <v>611</v>
      </c>
      <c r="G104" s="32" t="s">
        <v>206</v>
      </c>
      <c r="H104" s="95" t="s">
        <v>509</v>
      </c>
      <c r="I104" s="95" t="s">
        <v>239</v>
      </c>
      <c r="J104" s="95" t="s">
        <v>765</v>
      </c>
      <c r="K104" s="95">
        <v>2.09</v>
      </c>
      <c r="L104" s="95" t="s">
        <v>240</v>
      </c>
      <c r="M104" s="32">
        <v>5.8499999999999996E-2</v>
      </c>
      <c r="N104" s="32">
        <v>-1.8E-3</v>
      </c>
      <c r="O104" s="104">
        <v>383653.40809743025</v>
      </c>
      <c r="P104" s="95">
        <v>124.66</v>
      </c>
      <c r="Q104" s="125">
        <v>0</v>
      </c>
      <c r="R104" s="125">
        <v>478.26233851883222</v>
      </c>
      <c r="S104" s="32">
        <v>3.6187670785252374E-4</v>
      </c>
      <c r="T104" s="32">
        <v>1.8763794343410606E-3</v>
      </c>
      <c r="U104" s="32">
        <v>3.9999775071147554E-4</v>
      </c>
    </row>
    <row r="105" spans="2:21" x14ac:dyDescent="0.2">
      <c r="B105" s="23" t="s">
        <v>511</v>
      </c>
      <c r="C105" s="32" t="s">
        <v>512</v>
      </c>
      <c r="D105" s="32" t="s">
        <v>380</v>
      </c>
      <c r="E105" s="32" t="s">
        <v>234</v>
      </c>
      <c r="F105" s="32" t="s">
        <v>513</v>
      </c>
      <c r="G105" s="32" t="s">
        <v>200</v>
      </c>
      <c r="H105" s="95" t="s">
        <v>243</v>
      </c>
      <c r="I105" s="95" t="s">
        <v>244</v>
      </c>
      <c r="J105" s="95" t="s">
        <v>514</v>
      </c>
      <c r="K105" s="95">
        <v>1.72</v>
      </c>
      <c r="L105" s="95" t="s">
        <v>240</v>
      </c>
      <c r="M105" s="32">
        <v>4.0500000000000001E-2</v>
      </c>
      <c r="N105" s="32">
        <v>-1.0700000000000001E-2</v>
      </c>
      <c r="O105" s="104">
        <v>210369.81657034298</v>
      </c>
      <c r="P105" s="95">
        <v>135.16</v>
      </c>
      <c r="Q105" s="125">
        <v>0</v>
      </c>
      <c r="R105" s="125">
        <v>284.33584402023325</v>
      </c>
      <c r="S105" s="32">
        <v>1.4462899579136817E-3</v>
      </c>
      <c r="T105" s="32">
        <v>1.1155424276514828E-3</v>
      </c>
      <c r="U105" s="32">
        <v>2.3780609279621092E-4</v>
      </c>
    </row>
    <row r="106" spans="2:21" x14ac:dyDescent="0.2">
      <c r="B106" s="23" t="s">
        <v>812</v>
      </c>
      <c r="C106" s="32" t="s">
        <v>813</v>
      </c>
      <c r="D106" s="32" t="s">
        <v>380</v>
      </c>
      <c r="E106" s="32" t="s">
        <v>234</v>
      </c>
      <c r="F106" s="32" t="s">
        <v>814</v>
      </c>
      <c r="G106" s="32" t="s">
        <v>206</v>
      </c>
      <c r="H106" s="95" t="s">
        <v>243</v>
      </c>
      <c r="I106" s="95" t="s">
        <v>244</v>
      </c>
      <c r="J106" s="95" t="s">
        <v>815</v>
      </c>
      <c r="K106" s="95">
        <v>6.52</v>
      </c>
      <c r="L106" s="95" t="s">
        <v>240</v>
      </c>
      <c r="M106" s="32">
        <v>1.9599999999999999E-2</v>
      </c>
      <c r="N106" s="32">
        <v>1.44E-2</v>
      </c>
      <c r="O106" s="104">
        <v>922267.43559681438</v>
      </c>
      <c r="P106" s="95">
        <v>105</v>
      </c>
      <c r="Q106" s="125">
        <v>0</v>
      </c>
      <c r="R106" s="125">
        <v>968.38080731787329</v>
      </c>
      <c r="S106" s="32">
        <v>1.4318864020434552E-3</v>
      </c>
      <c r="T106" s="32">
        <v>3.7992743419630604E-3</v>
      </c>
      <c r="U106" s="32">
        <v>8.0991145144091185E-4</v>
      </c>
    </row>
    <row r="107" spans="2:21" x14ac:dyDescent="0.2">
      <c r="B107" s="23" t="s">
        <v>999</v>
      </c>
      <c r="C107" s="32" t="s">
        <v>1000</v>
      </c>
      <c r="D107" s="32" t="s">
        <v>380</v>
      </c>
      <c r="E107" s="32" t="s">
        <v>234</v>
      </c>
      <c r="F107" s="32" t="s">
        <v>603</v>
      </c>
      <c r="G107" s="32" t="s">
        <v>199</v>
      </c>
      <c r="H107" s="95" t="s">
        <v>243</v>
      </c>
      <c r="I107" s="95" t="s">
        <v>244</v>
      </c>
      <c r="J107" s="95" t="s">
        <v>1001</v>
      </c>
      <c r="K107" s="95">
        <v>4.5999999999999996</v>
      </c>
      <c r="L107" s="95" t="s">
        <v>240</v>
      </c>
      <c r="M107" s="32">
        <v>1.5900000000000001E-2</v>
      </c>
      <c r="N107" s="32">
        <v>1.6799999999999999E-2</v>
      </c>
      <c r="O107" s="104">
        <v>17.422885856043703</v>
      </c>
      <c r="P107" s="95">
        <v>5000000</v>
      </c>
      <c r="Q107" s="125">
        <v>0</v>
      </c>
      <c r="R107" s="125">
        <v>871.14429280218508</v>
      </c>
      <c r="S107" s="32">
        <v>1.1638534305974417E-3</v>
      </c>
      <c r="T107" s="32">
        <v>3.4177837218375136E-3</v>
      </c>
      <c r="U107" s="32">
        <v>7.2858707366583119E-4</v>
      </c>
    </row>
    <row r="108" spans="2:21" x14ac:dyDescent="0.2">
      <c r="B108" s="23" t="s">
        <v>783</v>
      </c>
      <c r="C108" s="32" t="s">
        <v>784</v>
      </c>
      <c r="D108" s="32" t="s">
        <v>380</v>
      </c>
      <c r="E108" s="32" t="s">
        <v>234</v>
      </c>
      <c r="F108" s="32" t="s">
        <v>785</v>
      </c>
      <c r="G108" s="32" t="s">
        <v>545</v>
      </c>
      <c r="H108" s="95" t="s">
        <v>509</v>
      </c>
      <c r="I108" s="95" t="s">
        <v>239</v>
      </c>
      <c r="J108" s="95" t="s">
        <v>786</v>
      </c>
      <c r="K108" s="95">
        <v>4.95</v>
      </c>
      <c r="L108" s="95" t="s">
        <v>240</v>
      </c>
      <c r="M108" s="32">
        <v>1.9400000000000001E-2</v>
      </c>
      <c r="N108" s="32">
        <v>6.8999999999999999E-3</v>
      </c>
      <c r="O108" s="104">
        <v>676890.88841696386</v>
      </c>
      <c r="P108" s="95">
        <v>107.79</v>
      </c>
      <c r="Q108" s="125">
        <v>0</v>
      </c>
      <c r="R108" s="125">
        <v>729.62068850897481</v>
      </c>
      <c r="S108" s="32">
        <v>1.1239961176278948E-3</v>
      </c>
      <c r="T108" s="32">
        <v>2.8625403769569394E-3</v>
      </c>
      <c r="U108" s="32">
        <v>6.102229064910078E-4</v>
      </c>
    </row>
    <row r="109" spans="2:21" x14ac:dyDescent="0.2">
      <c r="B109" s="23" t="s">
        <v>837</v>
      </c>
      <c r="C109" s="32" t="s">
        <v>838</v>
      </c>
      <c r="D109" s="32" t="s">
        <v>380</v>
      </c>
      <c r="E109" s="32" t="s">
        <v>234</v>
      </c>
      <c r="F109" s="32" t="s">
        <v>785</v>
      </c>
      <c r="G109" s="32" t="s">
        <v>545</v>
      </c>
      <c r="H109" s="95" t="s">
        <v>509</v>
      </c>
      <c r="I109" s="95" t="s">
        <v>239</v>
      </c>
      <c r="J109" s="95" t="s">
        <v>839</v>
      </c>
      <c r="K109" s="95">
        <v>6.4</v>
      </c>
      <c r="L109" s="95" t="s">
        <v>240</v>
      </c>
      <c r="M109" s="32">
        <v>1.23E-2</v>
      </c>
      <c r="N109" s="32">
        <v>1.1299999999999999E-2</v>
      </c>
      <c r="O109" s="104">
        <v>1962348.4982414623</v>
      </c>
      <c r="P109" s="95">
        <v>101.66</v>
      </c>
      <c r="Q109" s="125">
        <v>0</v>
      </c>
      <c r="R109" s="125">
        <v>1994.9234832840552</v>
      </c>
      <c r="S109" s="32">
        <v>1.8520042339768854E-3</v>
      </c>
      <c r="T109" s="32">
        <v>7.826736700010592E-3</v>
      </c>
      <c r="U109" s="32">
        <v>1.668466951895906E-3</v>
      </c>
    </row>
    <row r="110" spans="2:21" x14ac:dyDescent="0.2">
      <c r="B110" s="23" t="s">
        <v>966</v>
      </c>
      <c r="C110" s="32" t="s">
        <v>967</v>
      </c>
      <c r="D110" s="32" t="s">
        <v>380</v>
      </c>
      <c r="E110" s="32" t="s">
        <v>234</v>
      </c>
      <c r="F110" s="32" t="s">
        <v>709</v>
      </c>
      <c r="G110" s="32" t="s">
        <v>200</v>
      </c>
      <c r="H110" s="95" t="s">
        <v>509</v>
      </c>
      <c r="I110" s="95" t="s">
        <v>239</v>
      </c>
      <c r="J110" s="95" t="s">
        <v>924</v>
      </c>
      <c r="K110" s="95">
        <v>0.5</v>
      </c>
      <c r="L110" s="95" t="s">
        <v>240</v>
      </c>
      <c r="M110" s="32">
        <v>3.6000000000000004E-2</v>
      </c>
      <c r="N110" s="32">
        <v>-1.78E-2</v>
      </c>
      <c r="O110" s="104">
        <v>390638.78241768706</v>
      </c>
      <c r="P110" s="95">
        <v>109.5</v>
      </c>
      <c r="Q110" s="125">
        <v>0</v>
      </c>
      <c r="R110" s="125">
        <v>427.74946674736731</v>
      </c>
      <c r="S110" s="32">
        <v>9.4422879301950887E-4</v>
      </c>
      <c r="T110" s="32">
        <v>1.6782009324439228E-3</v>
      </c>
      <c r="U110" s="32">
        <v>3.5775098891723163E-4</v>
      </c>
    </row>
    <row r="111" spans="2:21" x14ac:dyDescent="0.2">
      <c r="B111" s="23" t="s">
        <v>707</v>
      </c>
      <c r="C111" s="32" t="s">
        <v>708</v>
      </c>
      <c r="D111" s="32" t="s">
        <v>380</v>
      </c>
      <c r="E111" s="32" t="s">
        <v>234</v>
      </c>
      <c r="F111" s="32" t="s">
        <v>709</v>
      </c>
      <c r="G111" s="32" t="s">
        <v>200</v>
      </c>
      <c r="H111" s="95" t="s">
        <v>243</v>
      </c>
      <c r="I111" s="95" t="s">
        <v>244</v>
      </c>
      <c r="J111" s="95" t="s">
        <v>710</v>
      </c>
      <c r="K111" s="95">
        <v>6.99</v>
      </c>
      <c r="L111" s="95" t="s">
        <v>240</v>
      </c>
      <c r="M111" s="32">
        <v>2.2499999999999999E-2</v>
      </c>
      <c r="N111" s="32">
        <v>1.1200000000000002E-2</v>
      </c>
      <c r="O111" s="104">
        <v>405450.59924124798</v>
      </c>
      <c r="P111" s="95">
        <v>110.58000000000001</v>
      </c>
      <c r="Q111" s="125">
        <v>0</v>
      </c>
      <c r="R111" s="125">
        <v>448.34727254214829</v>
      </c>
      <c r="S111" s="32">
        <v>9.9104035396024642E-4</v>
      </c>
      <c r="T111" s="32">
        <v>1.7590128552592845E-3</v>
      </c>
      <c r="U111" s="32">
        <v>3.7497809488802668E-4</v>
      </c>
    </row>
    <row r="112" spans="2:21" x14ac:dyDescent="0.2">
      <c r="B112" s="23" t="s">
        <v>787</v>
      </c>
      <c r="C112" s="32" t="s">
        <v>788</v>
      </c>
      <c r="D112" s="32" t="s">
        <v>380</v>
      </c>
      <c r="E112" s="32" t="s">
        <v>234</v>
      </c>
      <c r="F112" s="32" t="s">
        <v>789</v>
      </c>
      <c r="G112" s="32" t="s">
        <v>790</v>
      </c>
      <c r="H112" s="95" t="s">
        <v>509</v>
      </c>
      <c r="I112" s="95" t="s">
        <v>239</v>
      </c>
      <c r="J112" s="95" t="s">
        <v>791</v>
      </c>
      <c r="K112" s="95">
        <v>2.13</v>
      </c>
      <c r="L112" s="95" t="s">
        <v>240</v>
      </c>
      <c r="M112" s="32">
        <v>2.1499999999999998E-2</v>
      </c>
      <c r="N112" s="32">
        <v>-4.0000000000000002E-4</v>
      </c>
      <c r="O112" s="104">
        <v>812572.0505321339</v>
      </c>
      <c r="P112" s="95">
        <v>105.28</v>
      </c>
      <c r="Q112" s="125">
        <v>54.825464419999996</v>
      </c>
      <c r="R112" s="125">
        <v>859.97921025273649</v>
      </c>
      <c r="S112" s="32">
        <v>1.5247815521089256E-3</v>
      </c>
      <c r="T112" s="32">
        <v>3.3739794546159148E-3</v>
      </c>
      <c r="U112" s="32">
        <v>7.192490858156515E-4</v>
      </c>
    </row>
    <row r="113" spans="2:21" x14ac:dyDescent="0.2">
      <c r="B113" s="23" t="s">
        <v>819</v>
      </c>
      <c r="C113" s="32" t="s">
        <v>820</v>
      </c>
      <c r="D113" s="32" t="s">
        <v>380</v>
      </c>
      <c r="E113" s="32" t="s">
        <v>234</v>
      </c>
      <c r="F113" s="32" t="s">
        <v>789</v>
      </c>
      <c r="G113" s="32" t="s">
        <v>790</v>
      </c>
      <c r="H113" s="95" t="s">
        <v>509</v>
      </c>
      <c r="I113" s="95" t="s">
        <v>239</v>
      </c>
      <c r="J113" s="95" t="s">
        <v>459</v>
      </c>
      <c r="K113" s="95">
        <v>3.61</v>
      </c>
      <c r="L113" s="95" t="s">
        <v>240</v>
      </c>
      <c r="M113" s="32">
        <v>1.8000000000000002E-2</v>
      </c>
      <c r="N113" s="32">
        <v>8.3000000000000001E-3</v>
      </c>
      <c r="O113" s="104">
        <v>1189352.5442174114</v>
      </c>
      <c r="P113" s="95">
        <v>104.1</v>
      </c>
      <c r="Q113" s="125">
        <v>0</v>
      </c>
      <c r="R113" s="125">
        <v>1238.115998480361</v>
      </c>
      <c r="S113" s="32">
        <v>1.4734767032791938E-3</v>
      </c>
      <c r="T113" s="32">
        <v>4.8575336374426211E-3</v>
      </c>
      <c r="U113" s="32">
        <v>1.0355061952939792E-3</v>
      </c>
    </row>
    <row r="114" spans="2:21" x14ac:dyDescent="0.2">
      <c r="B114" s="23" t="s">
        <v>801</v>
      </c>
      <c r="C114" s="32" t="s">
        <v>802</v>
      </c>
      <c r="D114" s="32" t="s">
        <v>380</v>
      </c>
      <c r="E114" s="32" t="s">
        <v>234</v>
      </c>
      <c r="F114" s="32" t="s">
        <v>803</v>
      </c>
      <c r="G114" s="32" t="s">
        <v>790</v>
      </c>
      <c r="H114" s="95" t="s">
        <v>285</v>
      </c>
      <c r="I114" s="95" t="s">
        <v>239</v>
      </c>
      <c r="J114" s="95" t="s">
        <v>804</v>
      </c>
      <c r="K114" s="95">
        <v>2.0099999999999998</v>
      </c>
      <c r="L114" s="95" t="s">
        <v>240</v>
      </c>
      <c r="M114" s="32">
        <v>2.8500000000000001E-2</v>
      </c>
      <c r="N114" s="32">
        <v>1.8799999999999997E-2</v>
      </c>
      <c r="O114" s="104">
        <v>323574.26219313982</v>
      </c>
      <c r="P114" s="95">
        <v>104.29000000000002</v>
      </c>
      <c r="Q114" s="125">
        <v>0</v>
      </c>
      <c r="R114" s="125">
        <v>337.45559804122553</v>
      </c>
      <c r="S114" s="32">
        <v>1.109524171696749E-3</v>
      </c>
      <c r="T114" s="32">
        <v>1.3239485804565105E-3</v>
      </c>
      <c r="U114" s="32">
        <v>2.8223313715129787E-4</v>
      </c>
    </row>
    <row r="115" spans="2:21" x14ac:dyDescent="0.2">
      <c r="B115" s="23" t="s">
        <v>876</v>
      </c>
      <c r="C115" s="32" t="s">
        <v>877</v>
      </c>
      <c r="D115" s="32" t="s">
        <v>380</v>
      </c>
      <c r="E115" s="32" t="s">
        <v>234</v>
      </c>
      <c r="F115" s="32" t="s">
        <v>803</v>
      </c>
      <c r="G115" s="32" t="s">
        <v>790</v>
      </c>
      <c r="H115" s="95" t="s">
        <v>285</v>
      </c>
      <c r="I115" s="95" t="s">
        <v>239</v>
      </c>
      <c r="J115" s="95" t="s">
        <v>878</v>
      </c>
      <c r="K115" s="95">
        <v>2.87</v>
      </c>
      <c r="L115" s="95" t="s">
        <v>240</v>
      </c>
      <c r="M115" s="32">
        <v>3.15E-2</v>
      </c>
      <c r="N115" s="32">
        <v>2.2099999999999998E-2</v>
      </c>
      <c r="O115" s="104">
        <v>581973.58079265314</v>
      </c>
      <c r="P115" s="95">
        <v>102.51999999999998</v>
      </c>
      <c r="Q115" s="125">
        <v>0</v>
      </c>
      <c r="R115" s="125">
        <v>596.63931494774454</v>
      </c>
      <c r="S115" s="32">
        <v>2.537823045493865E-3</v>
      </c>
      <c r="T115" s="32">
        <v>2.3408109945567122E-3</v>
      </c>
      <c r="U115" s="32">
        <v>4.9900308835573541E-4</v>
      </c>
    </row>
    <row r="116" spans="2:21" x14ac:dyDescent="0.2">
      <c r="B116" s="23" t="s">
        <v>657</v>
      </c>
      <c r="C116" s="32" t="s">
        <v>658</v>
      </c>
      <c r="D116" s="32" t="s">
        <v>380</v>
      </c>
      <c r="E116" s="32" t="s">
        <v>234</v>
      </c>
      <c r="F116" s="32" t="s">
        <v>659</v>
      </c>
      <c r="G116" s="32" t="s">
        <v>532</v>
      </c>
      <c r="H116" s="95" t="s">
        <v>588</v>
      </c>
      <c r="I116" s="95" t="s">
        <v>244</v>
      </c>
      <c r="J116" s="95" t="s">
        <v>660</v>
      </c>
      <c r="K116" s="95">
        <v>1.05</v>
      </c>
      <c r="L116" s="95" t="s">
        <v>240</v>
      </c>
      <c r="M116" s="32">
        <v>4.7E-2</v>
      </c>
      <c r="N116" s="32">
        <v>-9.7999999999999997E-3</v>
      </c>
      <c r="O116" s="104">
        <v>400469.42145112157</v>
      </c>
      <c r="P116" s="95">
        <v>130.97</v>
      </c>
      <c r="Q116" s="125">
        <v>0</v>
      </c>
      <c r="R116" s="125">
        <v>524.49480119019393</v>
      </c>
      <c r="S116" s="32">
        <v>2.7102291482606618E-3</v>
      </c>
      <c r="T116" s="32">
        <v>2.0577644926422132E-3</v>
      </c>
      <c r="U116" s="32">
        <v>4.3866456511226857E-4</v>
      </c>
    </row>
    <row r="117" spans="2:21" x14ac:dyDescent="0.2">
      <c r="B117" s="23" t="s">
        <v>867</v>
      </c>
      <c r="C117" s="32" t="s">
        <v>868</v>
      </c>
      <c r="D117" s="32" t="s">
        <v>380</v>
      </c>
      <c r="E117" s="32" t="s">
        <v>234</v>
      </c>
      <c r="F117" s="32" t="s">
        <v>869</v>
      </c>
      <c r="G117" s="32" t="s">
        <v>206</v>
      </c>
      <c r="H117" s="95" t="s">
        <v>285</v>
      </c>
      <c r="I117" s="95" t="s">
        <v>239</v>
      </c>
      <c r="J117" s="95" t="s">
        <v>416</v>
      </c>
      <c r="K117" s="95">
        <v>7.03</v>
      </c>
      <c r="L117" s="95" t="s">
        <v>240</v>
      </c>
      <c r="M117" s="32">
        <v>1.83E-2</v>
      </c>
      <c r="N117" s="32">
        <v>1.37E-2</v>
      </c>
      <c r="O117" s="104">
        <v>274320.64560309699</v>
      </c>
      <c r="P117" s="95">
        <v>104.27</v>
      </c>
      <c r="Q117" s="125">
        <v>0</v>
      </c>
      <c r="R117" s="125">
        <v>286.03413711509444</v>
      </c>
      <c r="S117" s="32">
        <v>1.0550794061657577E-3</v>
      </c>
      <c r="T117" s="32">
        <v>1.1222053864086993E-3</v>
      </c>
      <c r="U117" s="32">
        <v>2.3922647103485109E-4</v>
      </c>
    </row>
    <row r="118" spans="2:21" x14ac:dyDescent="0.2">
      <c r="B118" s="23" t="s">
        <v>1011</v>
      </c>
      <c r="C118" s="32" t="s">
        <v>1012</v>
      </c>
      <c r="D118" s="32" t="s">
        <v>380</v>
      </c>
      <c r="E118" s="32" t="s">
        <v>234</v>
      </c>
      <c r="F118" s="32" t="s">
        <v>699</v>
      </c>
      <c r="G118" s="32" t="s">
        <v>199</v>
      </c>
      <c r="H118" s="95" t="s">
        <v>588</v>
      </c>
      <c r="I118" s="95" t="s">
        <v>244</v>
      </c>
      <c r="J118" s="95" t="s">
        <v>1013</v>
      </c>
      <c r="K118" s="95">
        <v>2.16</v>
      </c>
      <c r="L118" s="95" t="s">
        <v>240</v>
      </c>
      <c r="M118" s="32">
        <v>2.7999999999999997E-2</v>
      </c>
      <c r="N118" s="32">
        <v>8.8999999999999999E-3</v>
      </c>
      <c r="O118" s="104">
        <v>4.9611726256750623</v>
      </c>
      <c r="P118" s="95">
        <v>5387000</v>
      </c>
      <c r="Q118" s="125">
        <v>0</v>
      </c>
      <c r="R118" s="125">
        <v>267.25836934511563</v>
      </c>
      <c r="S118" s="32">
        <v>2.8049825440578177E-4</v>
      </c>
      <c r="T118" s="32">
        <v>1.0485419141464678E-3</v>
      </c>
      <c r="U118" s="32">
        <v>2.2352323816242448E-4</v>
      </c>
    </row>
    <row r="119" spans="2:21" x14ac:dyDescent="0.2">
      <c r="B119" s="23" t="s">
        <v>994</v>
      </c>
      <c r="C119" s="32" t="s">
        <v>995</v>
      </c>
      <c r="D119" s="32" t="s">
        <v>380</v>
      </c>
      <c r="E119" s="32" t="s">
        <v>234</v>
      </c>
      <c r="F119" s="32" t="s">
        <v>699</v>
      </c>
      <c r="G119" s="32" t="s">
        <v>199</v>
      </c>
      <c r="H119" s="95" t="s">
        <v>588</v>
      </c>
      <c r="I119" s="95" t="s">
        <v>244</v>
      </c>
      <c r="J119" s="95" t="s">
        <v>996</v>
      </c>
      <c r="K119" s="95">
        <v>3.42</v>
      </c>
      <c r="L119" s="95" t="s">
        <v>240</v>
      </c>
      <c r="M119" s="32">
        <v>1.49E-2</v>
      </c>
      <c r="N119" s="32">
        <v>1.8000000000000002E-2</v>
      </c>
      <c r="O119" s="104">
        <v>16.094420200353461</v>
      </c>
      <c r="P119" s="95">
        <v>5033000</v>
      </c>
      <c r="Q119" s="125">
        <v>0</v>
      </c>
      <c r="R119" s="125">
        <v>810.03216868378968</v>
      </c>
      <c r="S119" s="32">
        <v>2.6611144511166436E-3</v>
      </c>
      <c r="T119" s="32">
        <v>3.1780208894978726E-3</v>
      </c>
      <c r="U119" s="32">
        <v>6.7747555971249876E-4</v>
      </c>
    </row>
    <row r="120" spans="2:21" x14ac:dyDescent="0.2">
      <c r="B120" s="23" t="s">
        <v>1005</v>
      </c>
      <c r="C120" s="32" t="s">
        <v>1006</v>
      </c>
      <c r="D120" s="32" t="s">
        <v>380</v>
      </c>
      <c r="E120" s="32" t="s">
        <v>234</v>
      </c>
      <c r="F120" s="32" t="s">
        <v>699</v>
      </c>
      <c r="G120" s="32" t="s">
        <v>199</v>
      </c>
      <c r="H120" s="95" t="s">
        <v>588</v>
      </c>
      <c r="I120" s="95" t="s">
        <v>244</v>
      </c>
      <c r="J120" s="95" t="s">
        <v>1007</v>
      </c>
      <c r="K120" s="95">
        <v>4.97</v>
      </c>
      <c r="L120" s="95" t="s">
        <v>240</v>
      </c>
      <c r="M120" s="32">
        <v>2.2000000000000002E-2</v>
      </c>
      <c r="N120" s="32">
        <v>1.9900000000000001E-2</v>
      </c>
      <c r="O120" s="104">
        <v>9.4520919219022517</v>
      </c>
      <c r="P120" s="95">
        <v>5130000</v>
      </c>
      <c r="Q120" s="125">
        <v>0</v>
      </c>
      <c r="R120" s="125">
        <v>484.89231559358547</v>
      </c>
      <c r="S120" s="32">
        <v>1.8776503619193983E-3</v>
      </c>
      <c r="T120" s="32">
        <v>1.9023910008627884E-3</v>
      </c>
      <c r="U120" s="32">
        <v>4.0554277423430417E-4</v>
      </c>
    </row>
    <row r="121" spans="2:21" x14ac:dyDescent="0.2">
      <c r="B121" s="23" t="s">
        <v>833</v>
      </c>
      <c r="C121" s="32" t="s">
        <v>834</v>
      </c>
      <c r="D121" s="32" t="s">
        <v>380</v>
      </c>
      <c r="E121" s="32" t="s">
        <v>234</v>
      </c>
      <c r="F121" s="32" t="s">
        <v>835</v>
      </c>
      <c r="G121" s="32" t="s">
        <v>206</v>
      </c>
      <c r="H121" s="95" t="s">
        <v>588</v>
      </c>
      <c r="I121" s="95" t="s">
        <v>244</v>
      </c>
      <c r="J121" s="95" t="s">
        <v>836</v>
      </c>
      <c r="K121" s="95">
        <v>7.19</v>
      </c>
      <c r="L121" s="95" t="s">
        <v>240</v>
      </c>
      <c r="M121" s="32">
        <v>1.9E-2</v>
      </c>
      <c r="N121" s="32">
        <v>2.52E-2</v>
      </c>
      <c r="O121" s="104">
        <v>474303.07846693887</v>
      </c>
      <c r="P121" s="95">
        <v>96.78</v>
      </c>
      <c r="Q121" s="125">
        <v>0</v>
      </c>
      <c r="R121" s="125">
        <v>459.03051930508144</v>
      </c>
      <c r="S121" s="32">
        <v>1.9144701132566967E-3</v>
      </c>
      <c r="T121" s="32">
        <v>1.8009267232423666E-3</v>
      </c>
      <c r="U121" s="32">
        <v>3.8391309631151984E-4</v>
      </c>
    </row>
    <row r="122" spans="2:21" x14ac:dyDescent="0.2">
      <c r="B122" s="23" t="s">
        <v>937</v>
      </c>
      <c r="C122" s="32" t="s">
        <v>938</v>
      </c>
      <c r="D122" s="32" t="s">
        <v>380</v>
      </c>
      <c r="E122" s="32" t="s">
        <v>234</v>
      </c>
      <c r="F122" s="32" t="s">
        <v>939</v>
      </c>
      <c r="G122" s="32" t="s">
        <v>199</v>
      </c>
      <c r="H122" s="95" t="s">
        <v>285</v>
      </c>
      <c r="I122" s="95" t="s">
        <v>239</v>
      </c>
      <c r="J122" s="95" t="s">
        <v>940</v>
      </c>
      <c r="K122" s="95">
        <v>1.75</v>
      </c>
      <c r="L122" s="95" t="s">
        <v>240</v>
      </c>
      <c r="M122" s="32">
        <v>0.02</v>
      </c>
      <c r="N122" s="32">
        <v>-5.8999999999999999E-3</v>
      </c>
      <c r="O122" s="104">
        <v>361137.82540250488</v>
      </c>
      <c r="P122" s="95">
        <v>106.98</v>
      </c>
      <c r="Q122" s="125">
        <v>0</v>
      </c>
      <c r="R122" s="125">
        <v>386.34524560807563</v>
      </c>
      <c r="S122" s="32">
        <v>8.4627886127894671E-4</v>
      </c>
      <c r="T122" s="32">
        <v>1.5157586433829015E-3</v>
      </c>
      <c r="U122" s="32">
        <v>3.2312230505103366E-4</v>
      </c>
    </row>
    <row r="123" spans="2:21" x14ac:dyDescent="0.2">
      <c r="B123" s="23" t="s">
        <v>792</v>
      </c>
      <c r="C123" s="32" t="s">
        <v>793</v>
      </c>
      <c r="D123" s="32" t="s">
        <v>380</v>
      </c>
      <c r="E123" s="32" t="s">
        <v>234</v>
      </c>
      <c r="F123" s="32" t="s">
        <v>778</v>
      </c>
      <c r="G123" s="32" t="s">
        <v>206</v>
      </c>
      <c r="H123" s="95" t="s">
        <v>285</v>
      </c>
      <c r="I123" s="95" t="s">
        <v>239</v>
      </c>
      <c r="J123" s="95" t="s">
        <v>794</v>
      </c>
      <c r="K123" s="95">
        <v>4.79</v>
      </c>
      <c r="L123" s="95" t="s">
        <v>240</v>
      </c>
      <c r="M123" s="32">
        <v>3.7000000000000005E-2</v>
      </c>
      <c r="N123" s="32">
        <v>1.34E-2</v>
      </c>
      <c r="O123" s="104">
        <v>176344.99854295244</v>
      </c>
      <c r="P123" s="95">
        <v>112.72</v>
      </c>
      <c r="Q123" s="125">
        <v>0</v>
      </c>
      <c r="R123" s="125">
        <v>198.77608235761599</v>
      </c>
      <c r="S123" s="32">
        <v>2.6060489129420191E-4</v>
      </c>
      <c r="T123" s="32">
        <v>7.7986352454559619E-4</v>
      </c>
      <c r="U123" s="32">
        <v>1.6624764158626009E-4</v>
      </c>
    </row>
    <row r="124" spans="2:21" x14ac:dyDescent="0.2">
      <c r="B124" s="23" t="s">
        <v>821</v>
      </c>
      <c r="C124" s="32" t="s">
        <v>822</v>
      </c>
      <c r="D124" s="32" t="s">
        <v>380</v>
      </c>
      <c r="E124" s="32" t="s">
        <v>234</v>
      </c>
      <c r="F124" s="32" t="s">
        <v>778</v>
      </c>
      <c r="G124" s="32" t="s">
        <v>206</v>
      </c>
      <c r="H124" s="95" t="s">
        <v>285</v>
      </c>
      <c r="I124" s="95" t="s">
        <v>239</v>
      </c>
      <c r="J124" s="95" t="s">
        <v>823</v>
      </c>
      <c r="K124" s="95">
        <v>6.7</v>
      </c>
      <c r="L124" s="95" t="s">
        <v>240</v>
      </c>
      <c r="M124" s="32">
        <v>2.81E-2</v>
      </c>
      <c r="N124" s="32">
        <v>2.0199999999999999E-2</v>
      </c>
      <c r="O124" s="104">
        <v>143012.85473502538</v>
      </c>
      <c r="P124" s="95">
        <v>107.41000000000001</v>
      </c>
      <c r="Q124" s="125">
        <v>0</v>
      </c>
      <c r="R124" s="125">
        <v>153.61010721210911</v>
      </c>
      <c r="S124" s="32">
        <v>2.7317501062044383E-4</v>
      </c>
      <c r="T124" s="32">
        <v>6.0266264530126176E-4</v>
      </c>
      <c r="U124" s="32">
        <v>1.2847279081535463E-4</v>
      </c>
    </row>
    <row r="125" spans="2:21" x14ac:dyDescent="0.2">
      <c r="B125" s="23" t="s">
        <v>962</v>
      </c>
      <c r="C125" s="32" t="s">
        <v>963</v>
      </c>
      <c r="D125" s="32" t="s">
        <v>380</v>
      </c>
      <c r="E125" s="32" t="s">
        <v>234</v>
      </c>
      <c r="F125" s="32" t="s">
        <v>964</v>
      </c>
      <c r="G125" s="32" t="s">
        <v>199</v>
      </c>
      <c r="H125" s="95" t="s">
        <v>285</v>
      </c>
      <c r="I125" s="95" t="s">
        <v>239</v>
      </c>
      <c r="J125" s="95" t="s">
        <v>965</v>
      </c>
      <c r="K125" s="95">
        <v>2.62</v>
      </c>
      <c r="L125" s="95" t="s">
        <v>240</v>
      </c>
      <c r="M125" s="32">
        <v>4.4999999999999998E-2</v>
      </c>
      <c r="N125" s="32">
        <v>-4.0000000000000002E-4</v>
      </c>
      <c r="O125" s="104">
        <v>1489491.6582604339</v>
      </c>
      <c r="P125" s="95">
        <v>135.65</v>
      </c>
      <c r="Q125" s="125">
        <v>20.204527409999997</v>
      </c>
      <c r="R125" s="125">
        <v>2040.6999617578713</v>
      </c>
      <c r="S125" s="32">
        <v>8.7515005661928478E-4</v>
      </c>
      <c r="T125" s="32">
        <v>8.0063327833042024E-3</v>
      </c>
      <c r="U125" s="32">
        <v>1.7067524010109794E-3</v>
      </c>
    </row>
    <row r="126" spans="2:21" x14ac:dyDescent="0.2">
      <c r="B126" s="23" t="s">
        <v>585</v>
      </c>
      <c r="C126" s="32" t="s">
        <v>586</v>
      </c>
      <c r="D126" s="32" t="s">
        <v>380</v>
      </c>
      <c r="E126" s="32" t="s">
        <v>234</v>
      </c>
      <c r="F126" s="32" t="s">
        <v>587</v>
      </c>
      <c r="G126" s="32" t="s">
        <v>206</v>
      </c>
      <c r="H126" s="95" t="s">
        <v>588</v>
      </c>
      <c r="I126" s="95" t="s">
        <v>244</v>
      </c>
      <c r="J126" s="95" t="s">
        <v>589</v>
      </c>
      <c r="K126" s="95">
        <v>0.75</v>
      </c>
      <c r="L126" s="95" t="s">
        <v>240</v>
      </c>
      <c r="M126" s="32">
        <v>4.4999999999999998E-2</v>
      </c>
      <c r="N126" s="32">
        <v>-1.34E-2</v>
      </c>
      <c r="O126" s="104">
        <v>650770.64701188856</v>
      </c>
      <c r="P126" s="95">
        <v>113.9</v>
      </c>
      <c r="Q126" s="125">
        <v>0</v>
      </c>
      <c r="R126" s="125">
        <v>741.22776686530494</v>
      </c>
      <c r="S126" s="32">
        <v>1.872721286365147E-3</v>
      </c>
      <c r="T126" s="32">
        <v>2.9080787381585613E-3</v>
      </c>
      <c r="U126" s="32">
        <v>6.1993056034734641E-4</v>
      </c>
    </row>
    <row r="127" spans="2:21" x14ac:dyDescent="0.2">
      <c r="B127" s="23" t="s">
        <v>647</v>
      </c>
      <c r="C127" s="32" t="s">
        <v>648</v>
      </c>
      <c r="D127" s="32" t="s">
        <v>380</v>
      </c>
      <c r="E127" s="32" t="s">
        <v>234</v>
      </c>
      <c r="F127" s="32" t="s">
        <v>587</v>
      </c>
      <c r="G127" s="32" t="s">
        <v>206</v>
      </c>
      <c r="H127" s="95" t="s">
        <v>588</v>
      </c>
      <c r="I127" s="95" t="s">
        <v>244</v>
      </c>
      <c r="J127" s="95" t="s">
        <v>649</v>
      </c>
      <c r="K127" s="95">
        <v>2.93</v>
      </c>
      <c r="L127" s="95" t="s">
        <v>240</v>
      </c>
      <c r="M127" s="32">
        <v>3.3000000000000002E-2</v>
      </c>
      <c r="N127" s="32">
        <v>3.9000000000000003E-3</v>
      </c>
      <c r="O127" s="104">
        <v>643630.36301547836</v>
      </c>
      <c r="P127" s="95">
        <v>109.7</v>
      </c>
      <c r="Q127" s="125">
        <v>0</v>
      </c>
      <c r="R127" s="125">
        <v>706.0625082154005</v>
      </c>
      <c r="S127" s="32">
        <v>1.0726803089168191E-3</v>
      </c>
      <c r="T127" s="32">
        <v>2.7701139376302285E-3</v>
      </c>
      <c r="U127" s="32">
        <v>5.9051987246690164E-4</v>
      </c>
    </row>
    <row r="128" spans="2:21" x14ac:dyDescent="0.2">
      <c r="B128" s="23" t="s">
        <v>873</v>
      </c>
      <c r="C128" s="32" t="s">
        <v>874</v>
      </c>
      <c r="D128" s="32" t="s">
        <v>380</v>
      </c>
      <c r="E128" s="32" t="s">
        <v>234</v>
      </c>
      <c r="F128" s="32" t="s">
        <v>587</v>
      </c>
      <c r="G128" s="32" t="s">
        <v>206</v>
      </c>
      <c r="H128" s="95" t="s">
        <v>588</v>
      </c>
      <c r="I128" s="95" t="s">
        <v>244</v>
      </c>
      <c r="J128" s="95" t="s">
        <v>875</v>
      </c>
      <c r="K128" s="95">
        <v>5.05</v>
      </c>
      <c r="L128" s="95" t="s">
        <v>240</v>
      </c>
      <c r="M128" s="32">
        <v>1.6E-2</v>
      </c>
      <c r="N128" s="32">
        <v>9.0000000000000011E-3</v>
      </c>
      <c r="O128" s="104">
        <v>216534.18394971333</v>
      </c>
      <c r="P128" s="95">
        <v>105.60000000000001</v>
      </c>
      <c r="Q128" s="125">
        <v>0</v>
      </c>
      <c r="R128" s="125">
        <v>228.66009821233652</v>
      </c>
      <c r="S128" s="32">
        <v>1.3448478101462701E-3</v>
      </c>
      <c r="T128" s="32">
        <v>8.9710828385275584E-4</v>
      </c>
      <c r="U128" s="32">
        <v>1.9124132844258696E-4</v>
      </c>
    </row>
    <row r="129" spans="2:21" x14ac:dyDescent="0.2">
      <c r="B129" s="23" t="s">
        <v>987</v>
      </c>
      <c r="C129" s="32" t="s">
        <v>988</v>
      </c>
      <c r="D129" s="32" t="s">
        <v>380</v>
      </c>
      <c r="E129" s="32" t="s">
        <v>234</v>
      </c>
      <c r="F129" s="32" t="s">
        <v>989</v>
      </c>
      <c r="G129" s="32" t="s">
        <v>200</v>
      </c>
      <c r="H129" s="95" t="s">
        <v>538</v>
      </c>
      <c r="I129" s="95" t="s">
        <v>244</v>
      </c>
      <c r="J129" s="95" t="s">
        <v>990</v>
      </c>
      <c r="K129" s="95">
        <v>1.65</v>
      </c>
      <c r="L129" s="95" t="s">
        <v>240</v>
      </c>
      <c r="M129" s="32">
        <v>4.2999999999999997E-2</v>
      </c>
      <c r="N129" s="32">
        <v>-5.3E-3</v>
      </c>
      <c r="O129" s="104">
        <v>254054.36123421349</v>
      </c>
      <c r="P129" s="95">
        <v>111.01</v>
      </c>
      <c r="Q129" s="125">
        <v>0</v>
      </c>
      <c r="R129" s="125">
        <v>282.02574640610038</v>
      </c>
      <c r="S129" s="32">
        <v>2.1171196769517791E-3</v>
      </c>
      <c r="T129" s="32">
        <v>1.1064791598476588E-3</v>
      </c>
      <c r="U129" s="32">
        <v>2.3587402795406006E-4</v>
      </c>
    </row>
    <row r="130" spans="2:21" x14ac:dyDescent="0.2">
      <c r="B130" s="23" t="s">
        <v>622</v>
      </c>
      <c r="C130" s="32" t="s">
        <v>623</v>
      </c>
      <c r="D130" s="32" t="s">
        <v>380</v>
      </c>
      <c r="E130" s="32" t="s">
        <v>234</v>
      </c>
      <c r="F130" s="32" t="s">
        <v>624</v>
      </c>
      <c r="G130" s="32" t="s">
        <v>206</v>
      </c>
      <c r="H130" s="95" t="s">
        <v>538</v>
      </c>
      <c r="I130" s="95" t="s">
        <v>244</v>
      </c>
      <c r="J130" s="95" t="s">
        <v>625</v>
      </c>
      <c r="K130" s="95">
        <v>0.83</v>
      </c>
      <c r="L130" s="95" t="s">
        <v>240</v>
      </c>
      <c r="M130" s="32">
        <v>4.8000000000000001E-2</v>
      </c>
      <c r="N130" s="32">
        <v>-5.8999999999999999E-3</v>
      </c>
      <c r="O130" s="104">
        <v>89270.054083541036</v>
      </c>
      <c r="P130" s="95">
        <v>107.72</v>
      </c>
      <c r="Q130" s="125">
        <v>0</v>
      </c>
      <c r="R130" s="125">
        <v>96.161702212705563</v>
      </c>
      <c r="S130" s="32">
        <v>4.1746482702451488E-4</v>
      </c>
      <c r="T130" s="32">
        <v>3.7727378024779402E-4</v>
      </c>
      <c r="U130" s="32">
        <v>8.0425451664859366E-5</v>
      </c>
    </row>
    <row r="131" spans="2:21" x14ac:dyDescent="0.2">
      <c r="B131" s="23" t="s">
        <v>661</v>
      </c>
      <c r="C131" s="32" t="s">
        <v>662</v>
      </c>
      <c r="D131" s="32" t="s">
        <v>380</v>
      </c>
      <c r="E131" s="32" t="s">
        <v>234</v>
      </c>
      <c r="F131" s="32" t="s">
        <v>624</v>
      </c>
      <c r="G131" s="32" t="s">
        <v>206</v>
      </c>
      <c r="H131" s="95" t="s">
        <v>538</v>
      </c>
      <c r="I131" s="95" t="s">
        <v>244</v>
      </c>
      <c r="J131" s="95" t="s">
        <v>663</v>
      </c>
      <c r="K131" s="95">
        <v>1.65</v>
      </c>
      <c r="L131" s="95" t="s">
        <v>240</v>
      </c>
      <c r="M131" s="32">
        <v>1.8500000000000003E-2</v>
      </c>
      <c r="N131" s="32">
        <v>2.5000000000000001E-3</v>
      </c>
      <c r="O131" s="104">
        <v>104349.02817198126</v>
      </c>
      <c r="P131" s="95">
        <v>103.46</v>
      </c>
      <c r="Q131" s="125">
        <v>0</v>
      </c>
      <c r="R131" s="125">
        <v>107.9595045036331</v>
      </c>
      <c r="S131" s="32">
        <v>6.9381002773923712E-4</v>
      </c>
      <c r="T131" s="32">
        <v>4.2356041376712263E-4</v>
      </c>
      <c r="U131" s="32">
        <v>9.0292618697757328E-5</v>
      </c>
    </row>
    <row r="132" spans="2:21" x14ac:dyDescent="0.2">
      <c r="B132" s="23" t="s">
        <v>525</v>
      </c>
      <c r="C132" s="32" t="s">
        <v>526</v>
      </c>
      <c r="D132" s="32" t="s">
        <v>380</v>
      </c>
      <c r="E132" s="32" t="s">
        <v>234</v>
      </c>
      <c r="F132" s="32" t="s">
        <v>527</v>
      </c>
      <c r="G132" s="32" t="s">
        <v>206</v>
      </c>
      <c r="H132" s="95" t="s">
        <v>518</v>
      </c>
      <c r="I132" s="95" t="s">
        <v>239</v>
      </c>
      <c r="J132" s="95" t="s">
        <v>528</v>
      </c>
      <c r="K132" s="95">
        <v>0.66</v>
      </c>
      <c r="L132" s="95" t="s">
        <v>240</v>
      </c>
      <c r="M132" s="32">
        <v>4.8499999999999995E-2</v>
      </c>
      <c r="N132" s="32">
        <v>-6.8000000000000005E-3</v>
      </c>
      <c r="O132" s="104">
        <v>63950.708530338357</v>
      </c>
      <c r="P132" s="95">
        <v>127.54</v>
      </c>
      <c r="Q132" s="125">
        <v>0</v>
      </c>
      <c r="R132" s="125">
        <v>81.562733567259301</v>
      </c>
      <c r="S132" s="32">
        <v>4.701872357493442E-4</v>
      </c>
      <c r="T132" s="32">
        <v>3.1999725579106702E-4</v>
      </c>
      <c r="U132" s="32">
        <v>6.8215511323391475E-5</v>
      </c>
    </row>
    <row r="133" spans="2:21" x14ac:dyDescent="0.2">
      <c r="B133" s="23" t="s">
        <v>594</v>
      </c>
      <c r="C133" s="32" t="s">
        <v>595</v>
      </c>
      <c r="D133" s="32" t="s">
        <v>380</v>
      </c>
      <c r="E133" s="32" t="s">
        <v>234</v>
      </c>
      <c r="F133" s="32" t="s">
        <v>527</v>
      </c>
      <c r="G133" s="32" t="s">
        <v>206</v>
      </c>
      <c r="H133" s="95" t="s">
        <v>518</v>
      </c>
      <c r="I133" s="95" t="s">
        <v>239</v>
      </c>
      <c r="J133" s="95" t="s">
        <v>596</v>
      </c>
      <c r="K133" s="95">
        <v>1.22</v>
      </c>
      <c r="L133" s="95" t="s">
        <v>240</v>
      </c>
      <c r="M133" s="32">
        <v>5.5E-2</v>
      </c>
      <c r="N133" s="32">
        <v>3.7000000000000002E-3</v>
      </c>
      <c r="O133" s="104">
        <v>44275.176497237109</v>
      </c>
      <c r="P133" s="95">
        <v>112.25</v>
      </c>
      <c r="Q133" s="125">
        <v>0</v>
      </c>
      <c r="R133" s="125">
        <v>49.6988855952238</v>
      </c>
      <c r="S133" s="32">
        <v>1.9925822005957294E-3</v>
      </c>
      <c r="T133" s="32">
        <v>1.9498496814395331E-4</v>
      </c>
      <c r="U133" s="32">
        <v>4.1565979275145647E-5</v>
      </c>
    </row>
    <row r="134" spans="2:21" x14ac:dyDescent="0.2">
      <c r="B134" s="23" t="s">
        <v>664</v>
      </c>
      <c r="C134" s="32" t="s">
        <v>665</v>
      </c>
      <c r="D134" s="32" t="s">
        <v>380</v>
      </c>
      <c r="E134" s="32" t="s">
        <v>234</v>
      </c>
      <c r="F134" s="32" t="s">
        <v>666</v>
      </c>
      <c r="G134" s="32" t="s">
        <v>206</v>
      </c>
      <c r="H134" s="95" t="s">
        <v>518</v>
      </c>
      <c r="I134" s="95" t="s">
        <v>239</v>
      </c>
      <c r="J134" s="95" t="s">
        <v>667</v>
      </c>
      <c r="K134" s="95">
        <v>3.23</v>
      </c>
      <c r="L134" s="95" t="s">
        <v>240</v>
      </c>
      <c r="M134" s="32">
        <v>2.4E-2</v>
      </c>
      <c r="N134" s="32">
        <v>1.0200000000000001E-2</v>
      </c>
      <c r="O134" s="104">
        <v>43289.054207314926</v>
      </c>
      <c r="P134" s="95">
        <v>105.66</v>
      </c>
      <c r="Q134" s="125">
        <v>0</v>
      </c>
      <c r="R134" s="125">
        <v>45.739214659483849</v>
      </c>
      <c r="S134" s="32">
        <v>9.2286792582274785E-5</v>
      </c>
      <c r="T134" s="32">
        <v>1.7944988517340092E-4</v>
      </c>
      <c r="U134" s="32">
        <v>3.825428328679172E-5</v>
      </c>
    </row>
    <row r="135" spans="2:21" x14ac:dyDescent="0.2">
      <c r="B135" s="23" t="s">
        <v>959</v>
      </c>
      <c r="C135" s="32" t="s">
        <v>960</v>
      </c>
      <c r="D135" s="32" t="s">
        <v>380</v>
      </c>
      <c r="E135" s="32" t="s">
        <v>234</v>
      </c>
      <c r="F135" s="32" t="s">
        <v>920</v>
      </c>
      <c r="G135" s="32" t="s">
        <v>199</v>
      </c>
      <c r="H135" s="95" t="s">
        <v>518</v>
      </c>
      <c r="I135" s="95" t="s">
        <v>239</v>
      </c>
      <c r="J135" s="95" t="s">
        <v>961</v>
      </c>
      <c r="K135" s="95">
        <v>2.6</v>
      </c>
      <c r="L135" s="95" t="s">
        <v>240</v>
      </c>
      <c r="M135" s="32">
        <v>5.0999999999999997E-2</v>
      </c>
      <c r="N135" s="32">
        <v>4.0000000000000002E-4</v>
      </c>
      <c r="O135" s="104">
        <v>1069404.4602320639</v>
      </c>
      <c r="P135" s="95">
        <v>137.6</v>
      </c>
      <c r="Q135" s="125">
        <v>16.472273690000002</v>
      </c>
      <c r="R135" s="125">
        <v>1487.9728108970066</v>
      </c>
      <c r="S135" s="32">
        <v>9.3215215065773163E-4</v>
      </c>
      <c r="T135" s="32">
        <v>5.8378035575047992E-3</v>
      </c>
      <c r="U135" s="32">
        <v>1.2444755305674108E-3</v>
      </c>
    </row>
    <row r="136" spans="2:21" x14ac:dyDescent="0.2">
      <c r="B136" s="23" t="s">
        <v>548</v>
      </c>
      <c r="C136" s="32" t="s">
        <v>549</v>
      </c>
      <c r="D136" s="32" t="s">
        <v>380</v>
      </c>
      <c r="E136" s="32" t="s">
        <v>234</v>
      </c>
      <c r="F136" s="32" t="s">
        <v>550</v>
      </c>
      <c r="G136" s="32" t="s">
        <v>532</v>
      </c>
      <c r="H136" s="95" t="s">
        <v>518</v>
      </c>
      <c r="I136" s="95" t="s">
        <v>239</v>
      </c>
      <c r="J136" s="95" t="s">
        <v>551</v>
      </c>
      <c r="K136" s="95">
        <v>1.42</v>
      </c>
      <c r="L136" s="95" t="s">
        <v>240</v>
      </c>
      <c r="M136" s="32">
        <v>4.9500000000000002E-2</v>
      </c>
      <c r="N136" s="32">
        <v>-3.7000000000000002E-3</v>
      </c>
      <c r="O136" s="104">
        <v>887821.72485095472</v>
      </c>
      <c r="P136" s="95">
        <v>130.65</v>
      </c>
      <c r="Q136" s="125">
        <v>0</v>
      </c>
      <c r="R136" s="125">
        <v>1159.939083477213</v>
      </c>
      <c r="S136" s="32">
        <v>9.0073499958056658E-4</v>
      </c>
      <c r="T136" s="32">
        <v>4.5508200542522109E-3</v>
      </c>
      <c r="U136" s="32">
        <v>9.7012243487565786E-4</v>
      </c>
    </row>
    <row r="137" spans="2:21" x14ac:dyDescent="0.2">
      <c r="B137" s="23" t="s">
        <v>828</v>
      </c>
      <c r="C137" s="32" t="s">
        <v>829</v>
      </c>
      <c r="D137" s="32" t="s">
        <v>380</v>
      </c>
      <c r="E137" s="32" t="s">
        <v>234</v>
      </c>
      <c r="F137" s="32" t="s">
        <v>736</v>
      </c>
      <c r="G137" s="32" t="s">
        <v>206</v>
      </c>
      <c r="H137" s="95" t="s">
        <v>538</v>
      </c>
      <c r="I137" s="95" t="s">
        <v>244</v>
      </c>
      <c r="J137" s="95" t="s">
        <v>827</v>
      </c>
      <c r="K137" s="95">
        <v>6.67</v>
      </c>
      <c r="L137" s="95" t="s">
        <v>240</v>
      </c>
      <c r="M137" s="32">
        <v>2.6000000000000002E-2</v>
      </c>
      <c r="N137" s="32">
        <v>1.7600000000000001E-2</v>
      </c>
      <c r="O137" s="104">
        <v>386766.44610734883</v>
      </c>
      <c r="P137" s="95">
        <v>106.93</v>
      </c>
      <c r="Q137" s="125">
        <v>0</v>
      </c>
      <c r="R137" s="125">
        <v>413.5693607367669</v>
      </c>
      <c r="S137" s="32">
        <v>6.3113599012311946E-4</v>
      </c>
      <c r="T137" s="32">
        <v>1.6225677429741671E-3</v>
      </c>
      <c r="U137" s="32">
        <v>3.4589136700626004E-4</v>
      </c>
    </row>
    <row r="138" spans="2:21" x14ac:dyDescent="0.2">
      <c r="B138" s="23" t="s">
        <v>734</v>
      </c>
      <c r="C138" s="32" t="s">
        <v>735</v>
      </c>
      <c r="D138" s="32" t="s">
        <v>380</v>
      </c>
      <c r="E138" s="32" t="s">
        <v>234</v>
      </c>
      <c r="F138" s="32" t="s">
        <v>736</v>
      </c>
      <c r="G138" s="32" t="s">
        <v>206</v>
      </c>
      <c r="H138" s="95" t="s">
        <v>538</v>
      </c>
      <c r="I138" s="95" t="s">
        <v>244</v>
      </c>
      <c r="J138" s="95" t="s">
        <v>737</v>
      </c>
      <c r="K138" s="95">
        <v>3.47</v>
      </c>
      <c r="L138" s="95" t="s">
        <v>240</v>
      </c>
      <c r="M138" s="32">
        <v>4.4000000000000004E-2</v>
      </c>
      <c r="N138" s="32">
        <v>7.4000000000000003E-3</v>
      </c>
      <c r="O138" s="104">
        <v>54555.852199233203</v>
      </c>
      <c r="P138" s="95">
        <v>114.38</v>
      </c>
      <c r="Q138" s="125">
        <v>0</v>
      </c>
      <c r="R138" s="125">
        <v>62.400983745482932</v>
      </c>
      <c r="S138" s="32">
        <v>3.9966486109735394E-4</v>
      </c>
      <c r="T138" s="32">
        <v>2.4481944981345104E-4</v>
      </c>
      <c r="U138" s="32">
        <v>5.2189459905368811E-5</v>
      </c>
    </row>
    <row r="139" spans="2:21" x14ac:dyDescent="0.2">
      <c r="B139" s="23" t="s">
        <v>824</v>
      </c>
      <c r="C139" s="32" t="s">
        <v>825</v>
      </c>
      <c r="D139" s="32" t="s">
        <v>380</v>
      </c>
      <c r="E139" s="32" t="s">
        <v>234</v>
      </c>
      <c r="F139" s="32" t="s">
        <v>826</v>
      </c>
      <c r="G139" s="32" t="s">
        <v>206</v>
      </c>
      <c r="H139" s="95" t="s">
        <v>518</v>
      </c>
      <c r="I139" s="95" t="s">
        <v>239</v>
      </c>
      <c r="J139" s="95" t="s">
        <v>827</v>
      </c>
      <c r="K139" s="95">
        <v>5.67</v>
      </c>
      <c r="L139" s="95" t="s">
        <v>240</v>
      </c>
      <c r="M139" s="32">
        <v>2.0499999999999997E-2</v>
      </c>
      <c r="N139" s="32">
        <v>1.61E-2</v>
      </c>
      <c r="O139" s="104">
        <v>787497.98182664462</v>
      </c>
      <c r="P139" s="95">
        <v>104.07</v>
      </c>
      <c r="Q139" s="125">
        <v>0</v>
      </c>
      <c r="R139" s="125">
        <v>819.54914968698915</v>
      </c>
      <c r="S139" s="32">
        <v>1.5694432733521693E-3</v>
      </c>
      <c r="T139" s="32">
        <v>3.2153591158083994E-3</v>
      </c>
      <c r="U139" s="32">
        <v>6.8543514734516306E-4</v>
      </c>
    </row>
    <row r="140" spans="2:21" x14ac:dyDescent="0.2">
      <c r="B140" s="23" t="s">
        <v>515</v>
      </c>
      <c r="C140" s="32" t="s">
        <v>516</v>
      </c>
      <c r="D140" s="32" t="s">
        <v>380</v>
      </c>
      <c r="E140" s="32" t="s">
        <v>234</v>
      </c>
      <c r="F140" s="32" t="s">
        <v>517</v>
      </c>
      <c r="G140" s="32" t="s">
        <v>206</v>
      </c>
      <c r="H140" s="95" t="s">
        <v>518</v>
      </c>
      <c r="I140" s="95" t="s">
        <v>239</v>
      </c>
      <c r="J140" s="95" t="s">
        <v>519</v>
      </c>
      <c r="K140" s="95">
        <v>3.91</v>
      </c>
      <c r="L140" s="95" t="s">
        <v>240</v>
      </c>
      <c r="M140" s="32">
        <v>4.9500000000000002E-2</v>
      </c>
      <c r="N140" s="32">
        <v>1.11E-2</v>
      </c>
      <c r="O140" s="104">
        <v>83557.045137278008</v>
      </c>
      <c r="P140" s="95">
        <v>141.46</v>
      </c>
      <c r="Q140" s="125">
        <v>0</v>
      </c>
      <c r="R140" s="125">
        <v>118.19979602532953</v>
      </c>
      <c r="S140" s="32">
        <v>5.171702512621756E-5</v>
      </c>
      <c r="T140" s="32">
        <v>4.637364235956944E-4</v>
      </c>
      <c r="U140" s="32">
        <v>9.8857151686062195E-5</v>
      </c>
    </row>
    <row r="141" spans="2:21" x14ac:dyDescent="0.2">
      <c r="B141" s="23" t="s">
        <v>535</v>
      </c>
      <c r="C141" s="32" t="s">
        <v>536</v>
      </c>
      <c r="D141" s="32" t="s">
        <v>380</v>
      </c>
      <c r="E141" s="32" t="s">
        <v>234</v>
      </c>
      <c r="F141" s="32" t="s">
        <v>537</v>
      </c>
      <c r="G141" s="32" t="s">
        <v>532</v>
      </c>
      <c r="H141" s="95" t="s">
        <v>538</v>
      </c>
      <c r="I141" s="95" t="s">
        <v>244</v>
      </c>
      <c r="J141" s="95" t="s">
        <v>534</v>
      </c>
      <c r="K141" s="95">
        <v>1.47</v>
      </c>
      <c r="L141" s="95" t="s">
        <v>240</v>
      </c>
      <c r="M141" s="32">
        <v>4.5999999999999999E-2</v>
      </c>
      <c r="N141" s="32">
        <v>4.7999999999999996E-3</v>
      </c>
      <c r="O141" s="104">
        <v>172676.63167517894</v>
      </c>
      <c r="P141" s="95">
        <v>128.81</v>
      </c>
      <c r="Q141" s="125">
        <v>0</v>
      </c>
      <c r="R141" s="125">
        <v>222.42476925286246</v>
      </c>
      <c r="S141" s="32">
        <v>3.7815455591875532E-4</v>
      </c>
      <c r="T141" s="32">
        <v>8.7264505084523429E-4</v>
      </c>
      <c r="U141" s="32">
        <v>1.8602637138270226E-4</v>
      </c>
    </row>
    <row r="142" spans="2:21" x14ac:dyDescent="0.2">
      <c r="B142" s="23" t="s">
        <v>571</v>
      </c>
      <c r="C142" s="32" t="s">
        <v>572</v>
      </c>
      <c r="D142" s="32" t="s">
        <v>380</v>
      </c>
      <c r="E142" s="32" t="s">
        <v>234</v>
      </c>
      <c r="F142" s="32" t="s">
        <v>537</v>
      </c>
      <c r="G142" s="32" t="s">
        <v>532</v>
      </c>
      <c r="H142" s="95" t="s">
        <v>538</v>
      </c>
      <c r="I142" s="95" t="s">
        <v>244</v>
      </c>
      <c r="J142" s="95" t="s">
        <v>573</v>
      </c>
      <c r="K142" s="95">
        <v>1.98</v>
      </c>
      <c r="L142" s="95" t="s">
        <v>240</v>
      </c>
      <c r="M142" s="32">
        <v>6.0999999999999999E-2</v>
      </c>
      <c r="N142" s="32">
        <v>5.1000000000000004E-3</v>
      </c>
      <c r="O142" s="104">
        <v>12695.575148763026</v>
      </c>
      <c r="P142" s="95">
        <v>124.18</v>
      </c>
      <c r="Q142" s="125">
        <v>0</v>
      </c>
      <c r="R142" s="125">
        <v>15.765365135605606</v>
      </c>
      <c r="S142" s="32">
        <v>1.792550583512323E-5</v>
      </c>
      <c r="T142" s="32">
        <v>6.1852679027460362E-5</v>
      </c>
      <c r="U142" s="32">
        <v>1.3185463469520186E-5</v>
      </c>
    </row>
    <row r="143" spans="2:21" x14ac:dyDescent="0.2">
      <c r="B143" s="23" t="s">
        <v>539</v>
      </c>
      <c r="C143" s="32" t="s">
        <v>540</v>
      </c>
      <c r="D143" s="32" t="s">
        <v>380</v>
      </c>
      <c r="E143" s="32" t="s">
        <v>234</v>
      </c>
      <c r="F143" s="32" t="s">
        <v>537</v>
      </c>
      <c r="G143" s="32" t="s">
        <v>532</v>
      </c>
      <c r="H143" s="95" t="s">
        <v>538</v>
      </c>
      <c r="I143" s="95" t="s">
        <v>244</v>
      </c>
      <c r="J143" s="95" t="s">
        <v>541</v>
      </c>
      <c r="K143" s="95">
        <v>1.47</v>
      </c>
      <c r="L143" s="95" t="s">
        <v>240</v>
      </c>
      <c r="M143" s="32">
        <v>4.4999999999999998E-2</v>
      </c>
      <c r="N143" s="32">
        <v>5.5000000000000005E-3</v>
      </c>
      <c r="O143" s="104">
        <v>735.47079934318504</v>
      </c>
      <c r="P143" s="95">
        <v>128.94</v>
      </c>
      <c r="Q143" s="125">
        <v>0</v>
      </c>
      <c r="R143" s="125">
        <v>0.94831603837455491</v>
      </c>
      <c r="S143" s="32">
        <v>1.9612554649151602E-6</v>
      </c>
      <c r="T143" s="32">
        <v>3.7205536968948193E-6</v>
      </c>
      <c r="U143" s="32">
        <v>7.9313015423334009E-7</v>
      </c>
    </row>
    <row r="144" spans="2:21" x14ac:dyDescent="0.2">
      <c r="B144" s="23" t="s">
        <v>711</v>
      </c>
      <c r="C144" s="32" t="s">
        <v>712</v>
      </c>
      <c r="D144" s="32" t="s">
        <v>380</v>
      </c>
      <c r="E144" s="32" t="s">
        <v>234</v>
      </c>
      <c r="F144" s="32" t="s">
        <v>638</v>
      </c>
      <c r="G144" s="32" t="s">
        <v>206</v>
      </c>
      <c r="H144" s="95" t="s">
        <v>538</v>
      </c>
      <c r="I144" s="95" t="s">
        <v>244</v>
      </c>
      <c r="J144" s="95" t="s">
        <v>713</v>
      </c>
      <c r="K144" s="95">
        <v>6.12</v>
      </c>
      <c r="L144" s="95" t="s">
        <v>240</v>
      </c>
      <c r="M144" s="32">
        <v>3.9E-2</v>
      </c>
      <c r="N144" s="32">
        <v>2.8900000000000002E-2</v>
      </c>
      <c r="O144" s="104">
        <v>658751.75512986816</v>
      </c>
      <c r="P144" s="95">
        <v>108.56000000000002</v>
      </c>
      <c r="Q144" s="125">
        <v>0</v>
      </c>
      <c r="R144" s="125">
        <v>715.14090533475041</v>
      </c>
      <c r="S144" s="32">
        <v>3.624679826858132E-4</v>
      </c>
      <c r="T144" s="32">
        <v>2.8057314560496903E-3</v>
      </c>
      <c r="U144" s="32">
        <v>5.9811264767694987E-4</v>
      </c>
    </row>
    <row r="145" spans="2:22" x14ac:dyDescent="0.2">
      <c r="B145" s="23" t="s">
        <v>636</v>
      </c>
      <c r="C145" s="32" t="s">
        <v>637</v>
      </c>
      <c r="D145" s="32" t="s">
        <v>380</v>
      </c>
      <c r="E145" s="32" t="s">
        <v>234</v>
      </c>
      <c r="F145" s="32" t="s">
        <v>638</v>
      </c>
      <c r="G145" s="32" t="s">
        <v>206</v>
      </c>
      <c r="H145" s="95" t="s">
        <v>538</v>
      </c>
      <c r="I145" s="95" t="s">
        <v>244</v>
      </c>
      <c r="J145" s="95" t="s">
        <v>639</v>
      </c>
      <c r="K145" s="95">
        <v>3.87</v>
      </c>
      <c r="L145" s="95" t="s">
        <v>240</v>
      </c>
      <c r="M145" s="32">
        <v>4.3400000000000001E-2</v>
      </c>
      <c r="N145" s="32">
        <v>1.77E-2</v>
      </c>
      <c r="O145" s="104">
        <v>452434.32029185578</v>
      </c>
      <c r="P145" s="95">
        <v>110.2</v>
      </c>
      <c r="Q145" s="125">
        <v>30.383020947999999</v>
      </c>
      <c r="R145" s="125">
        <v>506.30279567538179</v>
      </c>
      <c r="S145" s="32">
        <v>2.941707205967316E-4</v>
      </c>
      <c r="T145" s="32">
        <v>1.9863913104612193E-3</v>
      </c>
      <c r="U145" s="32">
        <v>4.2344956551729402E-4</v>
      </c>
    </row>
    <row r="146" spans="2:22" x14ac:dyDescent="0.2">
      <c r="B146" s="23" t="s">
        <v>870</v>
      </c>
      <c r="C146" s="32" t="s">
        <v>871</v>
      </c>
      <c r="D146" s="32" t="s">
        <v>380</v>
      </c>
      <c r="E146" s="32" t="s">
        <v>234</v>
      </c>
      <c r="F146" s="32" t="s">
        <v>846</v>
      </c>
      <c r="G146" s="32" t="s">
        <v>206</v>
      </c>
      <c r="H146" s="95" t="s">
        <v>616</v>
      </c>
      <c r="I146" s="95" t="s">
        <v>244</v>
      </c>
      <c r="J146" s="95" t="s">
        <v>872</v>
      </c>
      <c r="K146" s="95">
        <v>3.9</v>
      </c>
      <c r="L146" s="95" t="s">
        <v>240</v>
      </c>
      <c r="M146" s="32">
        <v>4.6500000000000007E-2</v>
      </c>
      <c r="N146" s="32">
        <v>1.8700000000000001E-2</v>
      </c>
      <c r="O146" s="104">
        <v>31363.604589192084</v>
      </c>
      <c r="P146" s="95">
        <v>113.01</v>
      </c>
      <c r="Q146" s="125">
        <v>0</v>
      </c>
      <c r="R146" s="125">
        <v>35.444009540367809</v>
      </c>
      <c r="S146" s="32">
        <v>4.3765896929192917E-5</v>
      </c>
      <c r="T146" s="32">
        <v>1.3905843135820261E-4</v>
      </c>
      <c r="U146" s="32">
        <v>2.9643822961788459E-5</v>
      </c>
    </row>
    <row r="147" spans="2:22" x14ac:dyDescent="0.2">
      <c r="B147" s="23" t="s">
        <v>844</v>
      </c>
      <c r="C147" s="32" t="s">
        <v>845</v>
      </c>
      <c r="D147" s="32" t="s">
        <v>380</v>
      </c>
      <c r="E147" s="32" t="s">
        <v>234</v>
      </c>
      <c r="F147" s="32" t="s">
        <v>846</v>
      </c>
      <c r="G147" s="32" t="s">
        <v>206</v>
      </c>
      <c r="H147" s="95" t="s">
        <v>616</v>
      </c>
      <c r="I147" s="95" t="s">
        <v>244</v>
      </c>
      <c r="J147" s="95" t="s">
        <v>847</v>
      </c>
      <c r="K147" s="95">
        <v>5.88</v>
      </c>
      <c r="L147" s="95" t="s">
        <v>240</v>
      </c>
      <c r="M147" s="32">
        <v>2.8500000000000001E-2</v>
      </c>
      <c r="N147" s="32">
        <v>2.9300000000000003E-2</v>
      </c>
      <c r="O147" s="104">
        <v>316562.78505107202</v>
      </c>
      <c r="P147" s="95">
        <v>101.05</v>
      </c>
      <c r="Q147" s="125">
        <v>0</v>
      </c>
      <c r="R147" s="125">
        <v>319.88669429410834</v>
      </c>
      <c r="S147" s="32">
        <v>1.4389217502321456E-3</v>
      </c>
      <c r="T147" s="32">
        <v>1.2550200301192562E-3</v>
      </c>
      <c r="U147" s="32">
        <v>2.6753927268545393E-4</v>
      </c>
    </row>
    <row r="148" spans="2:22" x14ac:dyDescent="0.2">
      <c r="B148" s="23" t="s">
        <v>613</v>
      </c>
      <c r="C148" s="32" t="s">
        <v>614</v>
      </c>
      <c r="D148" s="32" t="s">
        <v>380</v>
      </c>
      <c r="E148" s="32" t="s">
        <v>234</v>
      </c>
      <c r="F148" s="32" t="s">
        <v>615</v>
      </c>
      <c r="G148" s="32" t="s">
        <v>206</v>
      </c>
      <c r="H148" s="95" t="s">
        <v>616</v>
      </c>
      <c r="I148" s="95" t="s">
        <v>244</v>
      </c>
      <c r="J148" s="95" t="s">
        <v>617</v>
      </c>
      <c r="K148" s="95">
        <v>0.28999999999999998</v>
      </c>
      <c r="L148" s="95" t="s">
        <v>240</v>
      </c>
      <c r="M148" s="32">
        <v>5.9000000000000004E-2</v>
      </c>
      <c r="N148" s="32">
        <v>-4.3E-3</v>
      </c>
      <c r="O148" s="104">
        <v>560.16976319160688</v>
      </c>
      <c r="P148" s="95">
        <v>109.16</v>
      </c>
      <c r="Q148" s="125">
        <v>0</v>
      </c>
      <c r="R148" s="125">
        <v>0.61148122010764683</v>
      </c>
      <c r="S148" s="32">
        <v>7.9041425952629265E-6</v>
      </c>
      <c r="T148" s="32">
        <v>2.3990406383432771E-6</v>
      </c>
      <c r="U148" s="32">
        <v>5.1141621019723324E-7</v>
      </c>
    </row>
    <row r="149" spans="2:22" x14ac:dyDescent="0.2">
      <c r="B149" s="23" t="s">
        <v>650</v>
      </c>
      <c r="C149" s="32" t="s">
        <v>651</v>
      </c>
      <c r="D149" s="32" t="s">
        <v>380</v>
      </c>
      <c r="E149" s="32" t="s">
        <v>234</v>
      </c>
      <c r="F149" s="32" t="s">
        <v>615</v>
      </c>
      <c r="G149" s="32" t="s">
        <v>206</v>
      </c>
      <c r="H149" s="95" t="s">
        <v>616</v>
      </c>
      <c r="I149" s="95" t="s">
        <v>244</v>
      </c>
      <c r="J149" s="95" t="s">
        <v>652</v>
      </c>
      <c r="K149" s="95">
        <v>1.29</v>
      </c>
      <c r="L149" s="95" t="s">
        <v>240</v>
      </c>
      <c r="M149" s="32">
        <v>4.8000000000000001E-2</v>
      </c>
      <c r="N149" s="32">
        <v>-7.000000000000001E-4</v>
      </c>
      <c r="O149" s="104">
        <v>99.987614173854041</v>
      </c>
      <c r="P149" s="95">
        <v>107.56000000000002</v>
      </c>
      <c r="Q149" s="125">
        <v>0</v>
      </c>
      <c r="R149" s="125">
        <v>0.10754658375473151</v>
      </c>
      <c r="S149" s="32">
        <v>7.1358967346269488E-7</v>
      </c>
      <c r="T149" s="32">
        <v>4.219403907403228E-7</v>
      </c>
      <c r="U149" s="32">
        <v>8.9947269801387494E-8</v>
      </c>
    </row>
    <row r="150" spans="2:22" x14ac:dyDescent="0.2">
      <c r="B150" s="23" t="s">
        <v>725</v>
      </c>
      <c r="C150" s="32" t="s">
        <v>726</v>
      </c>
      <c r="D150" s="32" t="s">
        <v>380</v>
      </c>
      <c r="E150" s="32" t="s">
        <v>234</v>
      </c>
      <c r="F150" s="32" t="s">
        <v>615</v>
      </c>
      <c r="G150" s="32" t="s">
        <v>206</v>
      </c>
      <c r="H150" s="95" t="s">
        <v>616</v>
      </c>
      <c r="I150" s="95" t="s">
        <v>244</v>
      </c>
      <c r="J150" s="95" t="s">
        <v>727</v>
      </c>
      <c r="K150" s="95">
        <v>2.92</v>
      </c>
      <c r="L150" s="95" t="s">
        <v>240</v>
      </c>
      <c r="M150" s="32">
        <v>3.7000000000000005E-2</v>
      </c>
      <c r="N150" s="32">
        <v>1.24E-2</v>
      </c>
      <c r="O150" s="104">
        <v>59352.941681930664</v>
      </c>
      <c r="P150" s="95">
        <v>109.3</v>
      </c>
      <c r="Q150" s="125">
        <v>0</v>
      </c>
      <c r="R150" s="125">
        <v>64.872765152543209</v>
      </c>
      <c r="S150" s="32">
        <v>7.80514044373748E-5</v>
      </c>
      <c r="T150" s="32">
        <v>2.545170559698511E-4</v>
      </c>
      <c r="U150" s="32">
        <v>5.4256750016767839E-5</v>
      </c>
    </row>
    <row r="151" spans="2:22" x14ac:dyDescent="0.2">
      <c r="B151" s="23" t="s">
        <v>552</v>
      </c>
      <c r="C151" s="32" t="s">
        <v>553</v>
      </c>
      <c r="D151" s="32" t="s">
        <v>380</v>
      </c>
      <c r="E151" s="32" t="s">
        <v>234</v>
      </c>
      <c r="F151" s="32" t="s">
        <v>554</v>
      </c>
      <c r="G151" s="32" t="s">
        <v>545</v>
      </c>
      <c r="H151" s="95" t="s">
        <v>555</v>
      </c>
      <c r="I151" s="95" t="s">
        <v>239</v>
      </c>
      <c r="J151" s="95" t="s">
        <v>556</v>
      </c>
      <c r="K151" s="95">
        <v>0.74</v>
      </c>
      <c r="L151" s="95" t="s">
        <v>240</v>
      </c>
      <c r="M151" s="32">
        <v>4.8000000000000001E-2</v>
      </c>
      <c r="N151" s="32">
        <v>-6.8000000000000005E-3</v>
      </c>
      <c r="O151" s="104">
        <v>105869.67225581697</v>
      </c>
      <c r="P151" s="95">
        <v>124.29</v>
      </c>
      <c r="Q151" s="125">
        <v>0</v>
      </c>
      <c r="R151" s="125">
        <v>131.5854156193744</v>
      </c>
      <c r="S151" s="32">
        <v>3.4498865123558739E-4</v>
      </c>
      <c r="T151" s="32">
        <v>5.1625258324138957E-4</v>
      </c>
      <c r="U151" s="32">
        <v>1.1005229982605435E-4</v>
      </c>
    </row>
    <row r="152" spans="2:22" x14ac:dyDescent="0.2">
      <c r="B152" s="23" t="s">
        <v>744</v>
      </c>
      <c r="C152" s="32" t="s">
        <v>745</v>
      </c>
      <c r="D152" s="32" t="s">
        <v>380</v>
      </c>
      <c r="E152" s="32" t="s">
        <v>234</v>
      </c>
      <c r="F152" s="32" t="s">
        <v>554</v>
      </c>
      <c r="G152" s="32" t="s">
        <v>545</v>
      </c>
      <c r="H152" s="95" t="s">
        <v>555</v>
      </c>
      <c r="I152" s="95" t="s">
        <v>239</v>
      </c>
      <c r="J152" s="95" t="s">
        <v>746</v>
      </c>
      <c r="K152" s="95">
        <v>0.99</v>
      </c>
      <c r="L152" s="95" t="s">
        <v>240</v>
      </c>
      <c r="M152" s="32">
        <v>5.6900000000000006E-2</v>
      </c>
      <c r="N152" s="32">
        <v>-5.8999999999999999E-3</v>
      </c>
      <c r="O152" s="104">
        <v>88711.312362147626</v>
      </c>
      <c r="P152" s="95">
        <v>129</v>
      </c>
      <c r="Q152" s="125">
        <v>0</v>
      </c>
      <c r="R152" s="125">
        <v>114.43759292718467</v>
      </c>
      <c r="S152" s="32">
        <v>8.3492999870256595E-4</v>
      </c>
      <c r="T152" s="32">
        <v>4.4897607147799303E-4</v>
      </c>
      <c r="U152" s="32">
        <v>9.5710609180461084E-5</v>
      </c>
    </row>
    <row r="153" spans="2:22" x14ac:dyDescent="0.2">
      <c r="B153" s="23" t="s">
        <v>901</v>
      </c>
      <c r="C153" s="32" t="s">
        <v>902</v>
      </c>
      <c r="D153" s="32" t="s">
        <v>380</v>
      </c>
      <c r="E153" s="32" t="s">
        <v>234</v>
      </c>
      <c r="F153" s="32" t="s">
        <v>903</v>
      </c>
      <c r="G153" s="32" t="s">
        <v>206</v>
      </c>
      <c r="H153" s="95" t="s">
        <v>555</v>
      </c>
      <c r="I153" s="95" t="s">
        <v>239</v>
      </c>
      <c r="J153" s="95" t="s">
        <v>904</v>
      </c>
      <c r="K153" s="95">
        <v>0</v>
      </c>
      <c r="L153" s="95" t="s">
        <v>240</v>
      </c>
      <c r="M153" s="32">
        <v>1.8000000000000002E-2</v>
      </c>
      <c r="N153" s="32">
        <v>1.7100000000000001E-2</v>
      </c>
      <c r="O153" s="104">
        <v>715608.00408730109</v>
      </c>
      <c r="P153" s="95">
        <v>98.03</v>
      </c>
      <c r="Q153" s="125">
        <v>0</v>
      </c>
      <c r="R153" s="125">
        <v>701.5105264067812</v>
      </c>
      <c r="S153" s="32">
        <v>1.8669083409894184E-3</v>
      </c>
      <c r="T153" s="32">
        <v>2.7522550255577455E-3</v>
      </c>
      <c r="U153" s="32">
        <v>5.8671279351026409E-4</v>
      </c>
      <c r="V153" s="234"/>
    </row>
    <row r="154" spans="2:22" x14ac:dyDescent="0.2">
      <c r="B154" s="23" t="s">
        <v>578</v>
      </c>
      <c r="C154" s="32" t="s">
        <v>579</v>
      </c>
      <c r="D154" s="32" t="s">
        <v>380</v>
      </c>
      <c r="E154" s="32" t="s">
        <v>234</v>
      </c>
      <c r="F154" s="32" t="s">
        <v>580</v>
      </c>
      <c r="G154" s="32" t="s">
        <v>206</v>
      </c>
      <c r="H154" s="95" t="s">
        <v>546</v>
      </c>
      <c r="I154" s="95" t="s">
        <v>234</v>
      </c>
      <c r="J154" s="95" t="s">
        <v>581</v>
      </c>
      <c r="K154" s="95">
        <v>2.2000000000000002</v>
      </c>
      <c r="L154" s="95" t="s">
        <v>240</v>
      </c>
      <c r="M154" s="32">
        <v>7.4999999999999997E-2</v>
      </c>
      <c r="N154" s="32">
        <v>0.45</v>
      </c>
      <c r="O154" s="104">
        <v>224513.43233333825</v>
      </c>
      <c r="P154" s="95">
        <v>44.6</v>
      </c>
      <c r="Q154" s="125">
        <v>0</v>
      </c>
      <c r="R154" s="125">
        <v>100.13299075694954</v>
      </c>
      <c r="S154" s="32">
        <v>2.3503283254452405E-4</v>
      </c>
      <c r="T154" s="32">
        <v>3.9285444289275832E-4</v>
      </c>
      <c r="U154" s="32">
        <v>8.3746864114025676E-5</v>
      </c>
    </row>
    <row r="155" spans="2:22" x14ac:dyDescent="0.2">
      <c r="B155" s="23" t="s">
        <v>626</v>
      </c>
      <c r="C155" s="32" t="s">
        <v>627</v>
      </c>
      <c r="D155" s="32" t="s">
        <v>380</v>
      </c>
      <c r="E155" s="32" t="s">
        <v>234</v>
      </c>
      <c r="F155" s="32" t="s">
        <v>580</v>
      </c>
      <c r="G155" s="32" t="s">
        <v>206</v>
      </c>
      <c r="H155" s="95" t="s">
        <v>546</v>
      </c>
      <c r="I155" s="95" t="s">
        <v>234</v>
      </c>
      <c r="J155" s="95" t="s">
        <v>628</v>
      </c>
      <c r="K155" s="95">
        <v>2.36</v>
      </c>
      <c r="L155" s="95" t="s">
        <v>240</v>
      </c>
      <c r="M155" s="32">
        <v>6.8000000000000005E-2</v>
      </c>
      <c r="N155" s="32">
        <v>0.45</v>
      </c>
      <c r="O155" s="104">
        <v>235246.5814390858</v>
      </c>
      <c r="P155" s="95">
        <v>41.28</v>
      </c>
      <c r="Q155" s="125">
        <v>0</v>
      </c>
      <c r="R155" s="125">
        <v>97.109788767455356</v>
      </c>
      <c r="S155" s="32">
        <v>3.2503752125888309E-4</v>
      </c>
      <c r="T155" s="32">
        <v>3.809934336054412E-4</v>
      </c>
      <c r="U155" s="32">
        <v>8.1218389889002588E-5</v>
      </c>
    </row>
    <row r="156" spans="2:22" x14ac:dyDescent="0.2">
      <c r="B156" s="23" t="s">
        <v>722</v>
      </c>
      <c r="C156" s="32" t="s">
        <v>723</v>
      </c>
      <c r="D156" s="32" t="s">
        <v>380</v>
      </c>
      <c r="E156" s="32" t="s">
        <v>234</v>
      </c>
      <c r="F156" s="32" t="s">
        <v>580</v>
      </c>
      <c r="G156" s="32" t="s">
        <v>206</v>
      </c>
      <c r="H156" s="95" t="s">
        <v>546</v>
      </c>
      <c r="I156" s="95" t="s">
        <v>234</v>
      </c>
      <c r="J156" s="95" t="s">
        <v>724</v>
      </c>
      <c r="K156" s="95">
        <v>2.36</v>
      </c>
      <c r="L156" s="95" t="s">
        <v>240</v>
      </c>
      <c r="M156" s="32">
        <v>6.7000000000000004E-2</v>
      </c>
      <c r="N156" s="32">
        <v>0.39960000000000001</v>
      </c>
      <c r="O156" s="104">
        <v>203817.84770427184</v>
      </c>
      <c r="P156" s="95">
        <v>51.13000000000001</v>
      </c>
      <c r="Q156" s="125">
        <v>0</v>
      </c>
      <c r="R156" s="125">
        <v>104.21206547901959</v>
      </c>
      <c r="S156" s="32">
        <v>6.1569993567698916E-4</v>
      </c>
      <c r="T156" s="32">
        <v>4.0885798593429622E-4</v>
      </c>
      <c r="U156" s="32">
        <v>8.7158424219019824E-5</v>
      </c>
    </row>
    <row r="157" spans="2:22" x14ac:dyDescent="0.2">
      <c r="B157" s="23" t="s">
        <v>1002</v>
      </c>
      <c r="C157" s="32" t="s">
        <v>1003</v>
      </c>
      <c r="D157" s="32" t="s">
        <v>380</v>
      </c>
      <c r="E157" s="32" t="s">
        <v>234</v>
      </c>
      <c r="F157" s="32" t="s">
        <v>720</v>
      </c>
      <c r="G157" s="32" t="s">
        <v>199</v>
      </c>
      <c r="H157" s="95" t="s">
        <v>504</v>
      </c>
      <c r="I157" s="95" t="s">
        <v>370</v>
      </c>
      <c r="J157" s="95" t="s">
        <v>1004</v>
      </c>
      <c r="K157" s="95">
        <v>4.18</v>
      </c>
      <c r="L157" s="95" t="s">
        <v>240</v>
      </c>
      <c r="M157" s="32">
        <v>1.6399999999999998E-2</v>
      </c>
      <c r="N157" s="32">
        <v>1.23E-2</v>
      </c>
      <c r="O157" s="104">
        <v>12.708596228328773</v>
      </c>
      <c r="P157" s="95">
        <v>5101000</v>
      </c>
      <c r="Q157" s="125">
        <v>0</v>
      </c>
      <c r="R157" s="125">
        <v>648.26549360705076</v>
      </c>
      <c r="S157" s="32">
        <v>1.0352391844516758E-3</v>
      </c>
      <c r="T157" s="32">
        <v>2.5433573631667619E-3</v>
      </c>
      <c r="U157" s="32">
        <v>5.4218097145124515E-4</v>
      </c>
    </row>
    <row r="158" spans="2:22" x14ac:dyDescent="0.2">
      <c r="B158" s="23" t="s">
        <v>1014</v>
      </c>
      <c r="C158" s="32" t="s">
        <v>1015</v>
      </c>
      <c r="D158" s="32" t="s">
        <v>380</v>
      </c>
      <c r="E158" s="32" t="s">
        <v>234</v>
      </c>
      <c r="F158" s="32" t="s">
        <v>720</v>
      </c>
      <c r="G158" s="32" t="s">
        <v>199</v>
      </c>
      <c r="H158" s="95" t="s">
        <v>504</v>
      </c>
      <c r="I158" s="95" t="s">
        <v>370</v>
      </c>
      <c r="J158" s="95" t="s">
        <v>1016</v>
      </c>
      <c r="K158" s="95">
        <v>5.57</v>
      </c>
      <c r="L158" s="95" t="s">
        <v>240</v>
      </c>
      <c r="M158" s="32">
        <v>2.4199999999999999E-2</v>
      </c>
      <c r="N158" s="32">
        <v>1.9799999999999998E-2</v>
      </c>
      <c r="O158" s="104">
        <v>57.100510528208005</v>
      </c>
      <c r="P158" s="95">
        <v>5140000</v>
      </c>
      <c r="Q158" s="125">
        <v>0</v>
      </c>
      <c r="R158" s="125">
        <v>2934.9662411498912</v>
      </c>
      <c r="S158" s="32">
        <f>S157*R158/R157</f>
        <v>4.6869563286102492E-3</v>
      </c>
      <c r="T158" s="32">
        <v>1.1514831614034965E-2</v>
      </c>
      <c r="U158" s="32">
        <v>2.454677695320648E-3</v>
      </c>
    </row>
    <row r="159" spans="2:22" x14ac:dyDescent="0.2">
      <c r="B159" s="23" t="s">
        <v>840</v>
      </c>
      <c r="C159" s="32" t="s">
        <v>841</v>
      </c>
      <c r="D159" s="32" t="s">
        <v>380</v>
      </c>
      <c r="E159" s="32" t="s">
        <v>234</v>
      </c>
      <c r="F159" s="32" t="s">
        <v>842</v>
      </c>
      <c r="G159" s="32" t="s">
        <v>206</v>
      </c>
      <c r="H159" s="95" t="s">
        <v>546</v>
      </c>
      <c r="I159" s="95" t="s">
        <v>234</v>
      </c>
      <c r="J159" s="95" t="s">
        <v>843</v>
      </c>
      <c r="K159" s="95">
        <v>3.45</v>
      </c>
      <c r="L159" s="95" t="s">
        <v>240</v>
      </c>
      <c r="M159" s="32">
        <v>2.1000000000000001E-2</v>
      </c>
      <c r="N159" s="32">
        <v>1.1000000000000001E-2</v>
      </c>
      <c r="O159" s="104">
        <v>86301.061487105617</v>
      </c>
      <c r="P159" s="95">
        <v>104.93</v>
      </c>
      <c r="Q159" s="125">
        <v>3.6254917554000001</v>
      </c>
      <c r="R159" s="125">
        <v>91.38050364808015</v>
      </c>
      <c r="S159" s="32">
        <v>3.2874395711702338E-4</v>
      </c>
      <c r="T159" s="32">
        <v>3.5851557594103597E-4</v>
      </c>
      <c r="U159" s="32">
        <v>7.6426665815490635E-5</v>
      </c>
    </row>
    <row r="160" spans="2:22" x14ac:dyDescent="0.2">
      <c r="B160" s="23" t="s">
        <v>882</v>
      </c>
      <c r="C160" s="32" t="s">
        <v>883</v>
      </c>
      <c r="D160" s="32" t="s">
        <v>380</v>
      </c>
      <c r="E160" s="32" t="s">
        <v>234</v>
      </c>
      <c r="F160" s="32" t="s">
        <v>842</v>
      </c>
      <c r="G160" s="32" t="s">
        <v>206</v>
      </c>
      <c r="H160" s="95" t="s">
        <v>546</v>
      </c>
      <c r="I160" s="95" t="s">
        <v>234</v>
      </c>
      <c r="J160" s="95" t="s">
        <v>884</v>
      </c>
      <c r="K160" s="95">
        <v>6.87</v>
      </c>
      <c r="L160" s="95" t="s">
        <v>240</v>
      </c>
      <c r="M160" s="32">
        <v>2.75E-2</v>
      </c>
      <c r="N160" s="32">
        <v>2.6000000000000002E-2</v>
      </c>
      <c r="O160" s="104">
        <v>303795.40715656226</v>
      </c>
      <c r="P160" s="95">
        <v>101.42</v>
      </c>
      <c r="Q160" s="125">
        <v>0</v>
      </c>
      <c r="R160" s="125">
        <v>308.10930193818547</v>
      </c>
      <c r="S160" s="32">
        <v>2.5614695127954188E-3</v>
      </c>
      <c r="T160" s="32">
        <v>1.2088134714442434E-3</v>
      </c>
      <c r="U160" s="32">
        <v>2.5768917563159577E-4</v>
      </c>
    </row>
    <row r="161" spans="2:21" x14ac:dyDescent="0.2">
      <c r="B161" s="23" t="s">
        <v>1008</v>
      </c>
      <c r="C161" s="32" t="s">
        <v>1009</v>
      </c>
      <c r="D161" s="32" t="s">
        <v>380</v>
      </c>
      <c r="E161" s="32" t="s">
        <v>234</v>
      </c>
      <c r="F161" s="32" t="s">
        <v>603</v>
      </c>
      <c r="G161" s="32" t="s">
        <v>199</v>
      </c>
      <c r="H161" s="95" t="s">
        <v>243</v>
      </c>
      <c r="I161" s="95" t="s">
        <v>332</v>
      </c>
      <c r="J161" s="95" t="s">
        <v>1010</v>
      </c>
      <c r="K161" s="95">
        <v>3.95</v>
      </c>
      <c r="L161" s="95" t="s">
        <v>240</v>
      </c>
      <c r="M161" s="32">
        <v>1.4199999999999999E-2</v>
      </c>
      <c r="N161" s="32">
        <v>1.5700000000000002E-2</v>
      </c>
      <c r="O161" s="104">
        <v>14.107599883436196</v>
      </c>
      <c r="P161" s="95">
        <v>5070000</v>
      </c>
      <c r="Q161" s="125">
        <v>0</v>
      </c>
      <c r="R161" s="125">
        <v>715.25531409021517</v>
      </c>
      <c r="S161" s="32">
        <v>6.6567262225433852E-4</v>
      </c>
      <c r="T161" s="32">
        <v>2.8061803189823797E-3</v>
      </c>
      <c r="U161" s="32">
        <v>5.9820833416773507E-4</v>
      </c>
    </row>
    <row r="162" spans="2:21" x14ac:dyDescent="0.2">
      <c r="B162" s="23" t="s">
        <v>542</v>
      </c>
      <c r="C162" s="32" t="s">
        <v>543</v>
      </c>
      <c r="D162" s="32" t="s">
        <v>380</v>
      </c>
      <c r="E162" s="32" t="s">
        <v>234</v>
      </c>
      <c r="F162" s="32" t="s">
        <v>544</v>
      </c>
      <c r="G162" s="32" t="s">
        <v>545</v>
      </c>
      <c r="H162" s="95" t="s">
        <v>546</v>
      </c>
      <c r="I162" s="95" t="s">
        <v>234</v>
      </c>
      <c r="J162" s="95" t="s">
        <v>547</v>
      </c>
      <c r="K162" s="95">
        <v>4.43</v>
      </c>
      <c r="L162" s="95" t="s">
        <v>240</v>
      </c>
      <c r="M162" s="32">
        <v>2.5099999999999997E-2</v>
      </c>
      <c r="N162" s="32">
        <v>0.19079999999999997</v>
      </c>
      <c r="O162" s="104">
        <v>316228.43869586126</v>
      </c>
      <c r="P162" s="95">
        <v>77.47</v>
      </c>
      <c r="Q162" s="125">
        <v>0</v>
      </c>
      <c r="R162" s="125">
        <v>244.982171341249</v>
      </c>
      <c r="S162" s="32">
        <v>1.4936059162515129E-3</v>
      </c>
      <c r="T162" s="32">
        <v>9.6114511025173911E-4</v>
      </c>
      <c r="U162" s="32">
        <v>2.0489239818546643E-4</v>
      </c>
    </row>
    <row r="163" spans="2:21" x14ac:dyDescent="0.2">
      <c r="B163" s="23" t="s">
        <v>529</v>
      </c>
      <c r="C163" s="32" t="s">
        <v>530</v>
      </c>
      <c r="D163" s="32" t="s">
        <v>380</v>
      </c>
      <c r="E163" s="32" t="s">
        <v>234</v>
      </c>
      <c r="F163" s="32" t="s">
        <v>531</v>
      </c>
      <c r="G163" s="32" t="s">
        <v>532</v>
      </c>
      <c r="H163" s="95" t="s">
        <v>533</v>
      </c>
      <c r="I163" s="95" t="s">
        <v>239</v>
      </c>
      <c r="J163" s="95" t="s">
        <v>534</v>
      </c>
      <c r="K163" s="95">
        <v>0.22</v>
      </c>
      <c r="L163" s="95" t="s">
        <v>240</v>
      </c>
      <c r="M163" s="32">
        <v>6.3200000000000006E-2</v>
      </c>
      <c r="N163" s="32">
        <v>0.45</v>
      </c>
      <c r="O163" s="104">
        <v>2034.7787500310085</v>
      </c>
      <c r="P163" s="95">
        <v>19.350000000000001</v>
      </c>
      <c r="Q163" s="125">
        <v>0</v>
      </c>
      <c r="R163" s="125">
        <v>0.39372959296348264</v>
      </c>
      <c r="S163" s="32">
        <v>6.8395924370790198E-6</v>
      </c>
      <c r="T163" s="32">
        <v>1.5447298510189191E-6</v>
      </c>
      <c r="U163" s="32">
        <v>3.2929825095926187E-7</v>
      </c>
    </row>
    <row r="164" spans="2:21" x14ac:dyDescent="0.2">
      <c r="B164" s="23" t="s">
        <v>565</v>
      </c>
      <c r="C164" s="32" t="s">
        <v>566</v>
      </c>
      <c r="D164" s="32" t="s">
        <v>380</v>
      </c>
      <c r="E164" s="32" t="s">
        <v>234</v>
      </c>
      <c r="F164" s="32" t="s">
        <v>531</v>
      </c>
      <c r="G164" s="32" t="s">
        <v>532</v>
      </c>
      <c r="H164" s="95" t="s">
        <v>533</v>
      </c>
      <c r="I164" s="95" t="s">
        <v>239</v>
      </c>
      <c r="J164" s="95" t="s">
        <v>567</v>
      </c>
      <c r="K164" s="95">
        <v>0.84</v>
      </c>
      <c r="L164" s="95" t="s">
        <v>240</v>
      </c>
      <c r="M164" s="32">
        <v>6.7799999999999999E-2</v>
      </c>
      <c r="N164" s="32">
        <v>0.45</v>
      </c>
      <c r="O164" s="104">
        <v>681893.9467418195</v>
      </c>
      <c r="P164" s="95">
        <v>48.03</v>
      </c>
      <c r="Q164" s="125">
        <v>0</v>
      </c>
      <c r="R164" s="125">
        <v>327.51366250642394</v>
      </c>
      <c r="S164" s="32">
        <v>8.9455996587305359E-4</v>
      </c>
      <c r="T164" s="32">
        <v>1.284943118657407E-3</v>
      </c>
      <c r="U164" s="32">
        <v>2.7391813609151333E-4</v>
      </c>
    </row>
    <row r="165" spans="2:21" s="159" customFormat="1" x14ac:dyDescent="0.2">
      <c r="B165" s="133" t="s">
        <v>150</v>
      </c>
      <c r="C165" s="166" t="s">
        <v>234</v>
      </c>
      <c r="D165" s="166" t="s">
        <v>234</v>
      </c>
      <c r="E165" s="166" t="s">
        <v>234</v>
      </c>
      <c r="F165" s="166" t="s">
        <v>234</v>
      </c>
      <c r="G165" s="166" t="s">
        <v>234</v>
      </c>
      <c r="H165" s="167" t="s">
        <v>234</v>
      </c>
      <c r="I165" s="167" t="s">
        <v>234</v>
      </c>
      <c r="J165" s="167" t="s">
        <v>234</v>
      </c>
      <c r="K165" s="167" t="s">
        <v>234</v>
      </c>
      <c r="L165" s="167" t="s">
        <v>234</v>
      </c>
      <c r="M165" s="166" t="s">
        <v>234</v>
      </c>
      <c r="N165" s="166" t="s">
        <v>234</v>
      </c>
      <c r="O165" s="177" t="s">
        <v>234</v>
      </c>
      <c r="P165" s="167" t="s">
        <v>234</v>
      </c>
      <c r="Q165" s="168" t="s">
        <v>234</v>
      </c>
      <c r="R165" s="168">
        <v>50800.77084262573</v>
      </c>
      <c r="S165" s="166" t="s">
        <v>234</v>
      </c>
      <c r="T165" s="166">
        <v>0.1993080240292065</v>
      </c>
      <c r="U165" s="166">
        <v>4.2487548014737246E-2</v>
      </c>
    </row>
    <row r="166" spans="2:21" x14ac:dyDescent="0.2">
      <c r="B166" s="23" t="s">
        <v>1066</v>
      </c>
      <c r="C166" s="32" t="s">
        <v>1067</v>
      </c>
      <c r="D166" s="32" t="s">
        <v>380</v>
      </c>
      <c r="E166" s="32" t="s">
        <v>234</v>
      </c>
      <c r="F166" s="32" t="s">
        <v>720</v>
      </c>
      <c r="G166" s="32" t="s">
        <v>199</v>
      </c>
      <c r="H166" s="95" t="s">
        <v>604</v>
      </c>
      <c r="I166" s="95" t="s">
        <v>244</v>
      </c>
      <c r="J166" s="95" t="s">
        <v>1068</v>
      </c>
      <c r="K166" s="95">
        <v>4.6900000000000004</v>
      </c>
      <c r="L166" s="95" t="s">
        <v>240</v>
      </c>
      <c r="M166" s="32">
        <v>3.0099999999999998E-2</v>
      </c>
      <c r="N166" s="32">
        <v>1.61E-2</v>
      </c>
      <c r="O166" s="104">
        <v>615.06784225134572</v>
      </c>
      <c r="P166" s="95">
        <v>106.75000000000001</v>
      </c>
      <c r="Q166" s="125">
        <v>0</v>
      </c>
      <c r="R166" s="125">
        <v>0.65658486282164541</v>
      </c>
      <c r="S166" s="32">
        <v>5.3484160195769195E-7</v>
      </c>
      <c r="T166" s="32">
        <v>2.5759969670906254E-6</v>
      </c>
      <c r="U166" s="32">
        <v>5.4913892884233322E-7</v>
      </c>
    </row>
    <row r="167" spans="2:21" x14ac:dyDescent="0.2">
      <c r="B167" s="23" t="s">
        <v>1238</v>
      </c>
      <c r="C167" s="32" t="s">
        <v>1239</v>
      </c>
      <c r="D167" s="32" t="s">
        <v>380</v>
      </c>
      <c r="E167" s="32" t="s">
        <v>234</v>
      </c>
      <c r="F167" s="32" t="s">
        <v>720</v>
      </c>
      <c r="G167" s="32" t="s">
        <v>199</v>
      </c>
      <c r="H167" s="95" t="s">
        <v>238</v>
      </c>
      <c r="I167" s="95" t="s">
        <v>239</v>
      </c>
      <c r="J167" s="95" t="s">
        <v>1016</v>
      </c>
      <c r="K167" s="95">
        <v>4.71</v>
      </c>
      <c r="L167" s="95" t="s">
        <v>240</v>
      </c>
      <c r="M167" s="32">
        <v>2.0199999999999999E-2</v>
      </c>
      <c r="N167" s="32">
        <v>1.7000000000000001E-2</v>
      </c>
      <c r="O167" s="104">
        <v>2608913.1443375661</v>
      </c>
      <c r="P167" s="95">
        <v>101.81</v>
      </c>
      <c r="Q167" s="125">
        <v>0</v>
      </c>
      <c r="R167" s="125">
        <v>2656.1344721689575</v>
      </c>
      <c r="S167" s="32">
        <v>1.5440306900890324E-3</v>
      </c>
      <c r="T167" s="32">
        <v>1.0420883471312536E-2</v>
      </c>
      <c r="U167" s="32">
        <v>2.2214749707141325E-3</v>
      </c>
    </row>
    <row r="168" spans="2:21" x14ac:dyDescent="0.2">
      <c r="B168" s="23" t="s">
        <v>1247</v>
      </c>
      <c r="C168" s="32" t="s">
        <v>1248</v>
      </c>
      <c r="D168" s="32" t="s">
        <v>380</v>
      </c>
      <c r="E168" s="32" t="s">
        <v>234</v>
      </c>
      <c r="F168" s="32" t="s">
        <v>686</v>
      </c>
      <c r="G168" s="32" t="s">
        <v>199</v>
      </c>
      <c r="H168" s="95" t="s">
        <v>604</v>
      </c>
      <c r="I168" s="95" t="s">
        <v>244</v>
      </c>
      <c r="J168" s="95" t="s">
        <v>663</v>
      </c>
      <c r="K168" s="95">
        <v>1.1399999999999999</v>
      </c>
      <c r="L168" s="95" t="s">
        <v>240</v>
      </c>
      <c r="M168" s="32">
        <v>2.7400000000000001E-2</v>
      </c>
      <c r="N168" s="32">
        <v>6.1999999999999998E-3</v>
      </c>
      <c r="O168" s="104">
        <v>2884599.3115587141</v>
      </c>
      <c r="P168" s="95">
        <v>104.74</v>
      </c>
      <c r="Q168" s="125">
        <v>0</v>
      </c>
      <c r="R168" s="125">
        <v>3021.329318823141</v>
      </c>
      <c r="S168" s="32">
        <v>1.3985759750707212E-3</v>
      </c>
      <c r="T168" s="32">
        <v>1.1853662188347696E-2</v>
      </c>
      <c r="U168" s="32">
        <v>2.5269080049887802E-3</v>
      </c>
    </row>
    <row r="169" spans="2:21" x14ac:dyDescent="0.2">
      <c r="B169" s="23" t="s">
        <v>1052</v>
      </c>
      <c r="C169" s="32" t="s">
        <v>1053</v>
      </c>
      <c r="D169" s="32" t="s">
        <v>380</v>
      </c>
      <c r="E169" s="32" t="s">
        <v>234</v>
      </c>
      <c r="F169" s="32" t="s">
        <v>686</v>
      </c>
      <c r="G169" s="32" t="s">
        <v>199</v>
      </c>
      <c r="H169" s="95" t="s">
        <v>604</v>
      </c>
      <c r="I169" s="95" t="s">
        <v>244</v>
      </c>
      <c r="J169" s="95" t="s">
        <v>952</v>
      </c>
      <c r="K169" s="95">
        <v>5.63</v>
      </c>
      <c r="L169" s="95" t="s">
        <v>240</v>
      </c>
      <c r="M169" s="32">
        <v>2.98E-2</v>
      </c>
      <c r="N169" s="32">
        <v>2.0099999999999996E-2</v>
      </c>
      <c r="O169" s="104">
        <v>3214577.3542726091</v>
      </c>
      <c r="P169" s="95">
        <v>107.99000000000001</v>
      </c>
      <c r="Q169" s="125">
        <v>0</v>
      </c>
      <c r="R169" s="125">
        <v>3471.4220848448977</v>
      </c>
      <c r="S169" s="32">
        <v>1.2645306811042512E-3</v>
      </c>
      <c r="T169" s="32">
        <v>1.3619523184897085E-2</v>
      </c>
      <c r="U169" s="32">
        <v>2.9033459544576361E-3</v>
      </c>
    </row>
    <row r="170" spans="2:21" x14ac:dyDescent="0.2">
      <c r="B170" s="23" t="s">
        <v>1054</v>
      </c>
      <c r="C170" s="32" t="s">
        <v>1055</v>
      </c>
      <c r="D170" s="32" t="s">
        <v>380</v>
      </c>
      <c r="E170" s="32" t="s">
        <v>234</v>
      </c>
      <c r="F170" s="32" t="s">
        <v>686</v>
      </c>
      <c r="G170" s="32" t="s">
        <v>199</v>
      </c>
      <c r="H170" s="95" t="s">
        <v>604</v>
      </c>
      <c r="I170" s="95" t="s">
        <v>244</v>
      </c>
      <c r="J170" s="95" t="s">
        <v>952</v>
      </c>
      <c r="K170" s="95">
        <v>3.05</v>
      </c>
      <c r="L170" s="95" t="s">
        <v>240</v>
      </c>
      <c r="M170" s="32">
        <v>2.4700000000000003E-2</v>
      </c>
      <c r="N170" s="32">
        <v>1.26E-2</v>
      </c>
      <c r="O170" s="104">
        <v>3401040.4527716278</v>
      </c>
      <c r="P170" s="95">
        <v>105.75000000000001</v>
      </c>
      <c r="Q170" s="125">
        <v>0</v>
      </c>
      <c r="R170" s="125">
        <v>3596.6002787472148</v>
      </c>
      <c r="S170" s="32">
        <v>1.0209563592942031E-3</v>
      </c>
      <c r="T170" s="32">
        <v>1.4110638143674081E-2</v>
      </c>
      <c r="U170" s="32">
        <v>3.0080395336219931E-3</v>
      </c>
    </row>
    <row r="171" spans="2:21" x14ac:dyDescent="0.2">
      <c r="B171" s="23" t="s">
        <v>1208</v>
      </c>
      <c r="C171" s="32" t="s">
        <v>1209</v>
      </c>
      <c r="D171" s="32" t="s">
        <v>380</v>
      </c>
      <c r="E171" s="32" t="s">
        <v>234</v>
      </c>
      <c r="F171" s="32" t="s">
        <v>1210</v>
      </c>
      <c r="G171" s="32" t="s">
        <v>206</v>
      </c>
      <c r="H171" s="95" t="s">
        <v>604</v>
      </c>
      <c r="I171" s="95" t="s">
        <v>244</v>
      </c>
      <c r="J171" s="95" t="s">
        <v>1211</v>
      </c>
      <c r="K171" s="95">
        <v>4.5599999999999996</v>
      </c>
      <c r="L171" s="95" t="s">
        <v>240</v>
      </c>
      <c r="M171" s="32">
        <v>1.44E-2</v>
      </c>
      <c r="N171" s="32">
        <v>1.5300000000000001E-2</v>
      </c>
      <c r="O171" s="104">
        <v>1323168.9138155726</v>
      </c>
      <c r="P171" s="95">
        <v>99.61</v>
      </c>
      <c r="Q171" s="125">
        <v>0</v>
      </c>
      <c r="R171" s="125">
        <v>1318.008555046637</v>
      </c>
      <c r="S171" s="32">
        <v>1.4701876820173028E-3</v>
      </c>
      <c r="T171" s="32">
        <v>5.1709782431001638E-3</v>
      </c>
      <c r="U171" s="32">
        <v>1.1023248434527896E-3</v>
      </c>
    </row>
    <row r="172" spans="2:21" x14ac:dyDescent="0.2">
      <c r="B172" s="23" t="s">
        <v>1024</v>
      </c>
      <c r="C172" s="32" t="s">
        <v>1025</v>
      </c>
      <c r="D172" s="32" t="s">
        <v>380</v>
      </c>
      <c r="E172" s="32" t="s">
        <v>234</v>
      </c>
      <c r="F172" s="32" t="s">
        <v>603</v>
      </c>
      <c r="G172" s="32" t="s">
        <v>199</v>
      </c>
      <c r="H172" s="95" t="s">
        <v>604</v>
      </c>
      <c r="I172" s="95" t="s">
        <v>244</v>
      </c>
      <c r="J172" s="95" t="s">
        <v>1026</v>
      </c>
      <c r="K172" s="95">
        <v>0.16</v>
      </c>
      <c r="L172" s="95" t="s">
        <v>240</v>
      </c>
      <c r="M172" s="32">
        <v>5.9000000000000004E-2</v>
      </c>
      <c r="N172" s="32">
        <v>5.9999999999999995E-4</v>
      </c>
      <c r="O172" s="104">
        <v>7254.9336391429006</v>
      </c>
      <c r="P172" s="95">
        <v>102.94000000000001</v>
      </c>
      <c r="Q172" s="125">
        <v>0</v>
      </c>
      <c r="R172" s="125">
        <v>7.4682286754838882</v>
      </c>
      <c r="S172" s="32">
        <v>1.3449314234129332E-5</v>
      </c>
      <c r="T172" s="32">
        <v>2.930030146432355E-5</v>
      </c>
      <c r="U172" s="32">
        <v>6.2461005841355191E-6</v>
      </c>
    </row>
    <row r="173" spans="2:21" x14ac:dyDescent="0.2">
      <c r="B173" s="23" t="s">
        <v>1020</v>
      </c>
      <c r="C173" s="32" t="s">
        <v>1021</v>
      </c>
      <c r="D173" s="32" t="s">
        <v>380</v>
      </c>
      <c r="E173" s="32" t="s">
        <v>234</v>
      </c>
      <c r="F173" s="32" t="s">
        <v>1022</v>
      </c>
      <c r="G173" s="32" t="s">
        <v>194</v>
      </c>
      <c r="H173" s="95" t="s">
        <v>771</v>
      </c>
      <c r="I173" s="95" t="s">
        <v>244</v>
      </c>
      <c r="J173" s="95" t="s">
        <v>1023</v>
      </c>
      <c r="K173" s="95">
        <v>0.74</v>
      </c>
      <c r="L173" s="95" t="s">
        <v>240</v>
      </c>
      <c r="M173" s="32">
        <v>4.8399999999999999E-2</v>
      </c>
      <c r="N173" s="32">
        <v>3.9000000000000003E-3</v>
      </c>
      <c r="O173" s="104">
        <v>104109.00899161775</v>
      </c>
      <c r="P173" s="95">
        <v>104.54</v>
      </c>
      <c r="Q173" s="125">
        <v>0</v>
      </c>
      <c r="R173" s="125">
        <v>108.83555788850471</v>
      </c>
      <c r="S173" s="32">
        <v>2.4787859283718515E-4</v>
      </c>
      <c r="T173" s="32">
        <v>4.2699745746127766E-4</v>
      </c>
      <c r="U173" s="32">
        <v>9.1025311521819236E-5</v>
      </c>
    </row>
    <row r="174" spans="2:21" x14ac:dyDescent="0.2">
      <c r="B174" s="23" t="s">
        <v>1049</v>
      </c>
      <c r="C174" s="32" t="s">
        <v>1050</v>
      </c>
      <c r="D174" s="32" t="s">
        <v>380</v>
      </c>
      <c r="E174" s="32" t="s">
        <v>234</v>
      </c>
      <c r="F174" s="32" t="s">
        <v>699</v>
      </c>
      <c r="G174" s="32" t="s">
        <v>199</v>
      </c>
      <c r="H174" s="95" t="s">
        <v>771</v>
      </c>
      <c r="I174" s="95" t="s">
        <v>244</v>
      </c>
      <c r="J174" s="95" t="s">
        <v>1051</v>
      </c>
      <c r="K174" s="95">
        <v>1.28</v>
      </c>
      <c r="L174" s="95" t="s">
        <v>240</v>
      </c>
      <c r="M174" s="32">
        <v>1.95E-2</v>
      </c>
      <c r="N174" s="32">
        <v>6.0000000000000001E-3</v>
      </c>
      <c r="O174" s="104">
        <v>150724.10504081799</v>
      </c>
      <c r="P174" s="95">
        <v>102.14000000000001</v>
      </c>
      <c r="Q174" s="125">
        <v>0</v>
      </c>
      <c r="R174" s="125">
        <v>153.9496008427007</v>
      </c>
      <c r="S174" s="32">
        <v>3.3005261973460543E-4</v>
      </c>
      <c r="T174" s="32">
        <v>6.0399458974937515E-4</v>
      </c>
      <c r="U174" s="32">
        <v>1.2875672847400044E-4</v>
      </c>
    </row>
    <row r="175" spans="2:21" x14ac:dyDescent="0.2">
      <c r="B175" s="23" t="s">
        <v>1228</v>
      </c>
      <c r="C175" s="32" t="s">
        <v>1229</v>
      </c>
      <c r="D175" s="32" t="s">
        <v>380</v>
      </c>
      <c r="E175" s="32" t="s">
        <v>234</v>
      </c>
      <c r="F175" s="32" t="s">
        <v>907</v>
      </c>
      <c r="G175" s="32" t="s">
        <v>199</v>
      </c>
      <c r="H175" s="95" t="s">
        <v>771</v>
      </c>
      <c r="I175" s="95" t="s">
        <v>244</v>
      </c>
      <c r="J175" s="95" t="s">
        <v>1227</v>
      </c>
      <c r="K175" s="95">
        <v>3.1</v>
      </c>
      <c r="L175" s="95" t="s">
        <v>240</v>
      </c>
      <c r="M175" s="32">
        <v>1.8700000000000001E-2</v>
      </c>
      <c r="N175" s="32">
        <v>1.3000000000000001E-2</v>
      </c>
      <c r="O175" s="104">
        <v>1575889.4449792402</v>
      </c>
      <c r="P175" s="95">
        <v>102.26000000000002</v>
      </c>
      <c r="Q175" s="125">
        <v>0</v>
      </c>
      <c r="R175" s="125">
        <v>1611.5045464357711</v>
      </c>
      <c r="S175" s="32">
        <v>2.1739404676220722E-3</v>
      </c>
      <c r="T175" s="32">
        <v>6.3224589221133783E-3</v>
      </c>
      <c r="U175" s="32">
        <v>1.3477920838005585E-3</v>
      </c>
    </row>
    <row r="176" spans="2:21" x14ac:dyDescent="0.2">
      <c r="B176" s="23" t="s">
        <v>1230</v>
      </c>
      <c r="C176" s="32" t="s">
        <v>1231</v>
      </c>
      <c r="D176" s="32" t="s">
        <v>380</v>
      </c>
      <c r="E176" s="32" t="s">
        <v>234</v>
      </c>
      <c r="F176" s="32" t="s">
        <v>907</v>
      </c>
      <c r="G176" s="32" t="s">
        <v>199</v>
      </c>
      <c r="H176" s="95" t="s">
        <v>771</v>
      </c>
      <c r="I176" s="95" t="s">
        <v>244</v>
      </c>
      <c r="J176" s="95" t="s">
        <v>1227</v>
      </c>
      <c r="K176" s="95">
        <v>5.69</v>
      </c>
      <c r="L176" s="95" t="s">
        <v>240</v>
      </c>
      <c r="M176" s="32">
        <v>2.6800000000000001E-2</v>
      </c>
      <c r="N176" s="32">
        <v>1.9400000000000001E-2</v>
      </c>
      <c r="O176" s="104">
        <v>1666695.3628956245</v>
      </c>
      <c r="P176" s="95">
        <v>104.92000000000002</v>
      </c>
      <c r="Q176" s="125">
        <v>0</v>
      </c>
      <c r="R176" s="125">
        <v>1748.6967747500892</v>
      </c>
      <c r="S176" s="32">
        <v>2.1686909263910715E-3</v>
      </c>
      <c r="T176" s="32">
        <v>6.8607088636781863E-3</v>
      </c>
      <c r="U176" s="32">
        <v>1.4625336771084782E-3</v>
      </c>
    </row>
    <row r="177" spans="2:21" x14ac:dyDescent="0.2">
      <c r="B177" s="23" t="s">
        <v>1215</v>
      </c>
      <c r="C177" s="32" t="s">
        <v>1216</v>
      </c>
      <c r="D177" s="32" t="s">
        <v>380</v>
      </c>
      <c r="E177" s="32" t="s">
        <v>234</v>
      </c>
      <c r="F177" s="32" t="s">
        <v>850</v>
      </c>
      <c r="G177" s="32" t="s">
        <v>206</v>
      </c>
      <c r="H177" s="95" t="s">
        <v>771</v>
      </c>
      <c r="I177" s="95" t="s">
        <v>244</v>
      </c>
      <c r="J177" s="95" t="s">
        <v>1217</v>
      </c>
      <c r="K177" s="95">
        <v>4.1100000000000003</v>
      </c>
      <c r="L177" s="95" t="s">
        <v>240</v>
      </c>
      <c r="M177" s="32">
        <v>1.6299999999999999E-2</v>
      </c>
      <c r="N177" s="32">
        <v>1.3600000000000001E-2</v>
      </c>
      <c r="O177" s="104">
        <v>974784.08243386308</v>
      </c>
      <c r="P177" s="95">
        <v>101.53000000000002</v>
      </c>
      <c r="Q177" s="125">
        <v>0</v>
      </c>
      <c r="R177" s="125">
        <v>989.69827881515823</v>
      </c>
      <c r="S177" s="32">
        <v>1.7884141645042484E-3</v>
      </c>
      <c r="T177" s="32">
        <v>3.8829097484923201E-3</v>
      </c>
      <c r="U177" s="32">
        <v>8.2774045440229432E-4</v>
      </c>
    </row>
    <row r="178" spans="2:21" x14ac:dyDescent="0.2">
      <c r="B178" s="23" t="s">
        <v>1245</v>
      </c>
      <c r="C178" s="32" t="s">
        <v>1246</v>
      </c>
      <c r="D178" s="32" t="s">
        <v>380</v>
      </c>
      <c r="E178" s="32" t="s">
        <v>234</v>
      </c>
      <c r="F178" s="32" t="s">
        <v>603</v>
      </c>
      <c r="G178" s="32" t="s">
        <v>199</v>
      </c>
      <c r="H178" s="95" t="s">
        <v>248</v>
      </c>
      <c r="I178" s="95" t="s">
        <v>239</v>
      </c>
      <c r="J178" s="95" t="s">
        <v>914</v>
      </c>
      <c r="K178" s="95">
        <v>1.48</v>
      </c>
      <c r="L178" s="95" t="s">
        <v>240</v>
      </c>
      <c r="M178" s="32">
        <v>6.0999999999999999E-2</v>
      </c>
      <c r="N178" s="32">
        <v>9.0000000000000011E-3</v>
      </c>
      <c r="O178" s="104">
        <v>117620.1436666989</v>
      </c>
      <c r="P178" s="95">
        <v>107.71</v>
      </c>
      <c r="Q178" s="125">
        <v>0</v>
      </c>
      <c r="R178" s="125">
        <v>126.68865664888047</v>
      </c>
      <c r="S178" s="32">
        <v>1.7165714774805259E-4</v>
      </c>
      <c r="T178" s="32">
        <v>4.9704099770108659E-4</v>
      </c>
      <c r="U178" s="32">
        <v>1.0595686429575554E-4</v>
      </c>
    </row>
    <row r="179" spans="2:21" x14ac:dyDescent="0.2">
      <c r="B179" s="23" t="s">
        <v>1084</v>
      </c>
      <c r="C179" s="32" t="s">
        <v>1085</v>
      </c>
      <c r="D179" s="32" t="s">
        <v>380</v>
      </c>
      <c r="E179" s="32" t="s">
        <v>234</v>
      </c>
      <c r="F179" s="32" t="s">
        <v>620</v>
      </c>
      <c r="G179" s="32" t="s">
        <v>206</v>
      </c>
      <c r="H179" s="95" t="s">
        <v>523</v>
      </c>
      <c r="I179" s="95" t="s">
        <v>244</v>
      </c>
      <c r="J179" s="95" t="s">
        <v>1086</v>
      </c>
      <c r="K179" s="95">
        <v>4.3600000000000003</v>
      </c>
      <c r="L179" s="95" t="s">
        <v>240</v>
      </c>
      <c r="M179" s="32">
        <v>3.39E-2</v>
      </c>
      <c r="N179" s="32">
        <v>2.12E-2</v>
      </c>
      <c r="O179" s="104">
        <v>574891.03191363928</v>
      </c>
      <c r="P179" s="95">
        <v>106.34000000000002</v>
      </c>
      <c r="Q179" s="125">
        <v>0</v>
      </c>
      <c r="R179" s="125">
        <v>611.3391233063976</v>
      </c>
      <c r="S179" s="32">
        <v>5.2974953754571046E-4</v>
      </c>
      <c r="T179" s="32">
        <v>2.3984831461594364E-3</v>
      </c>
      <c r="U179" s="32">
        <v>5.1129736663313614E-4</v>
      </c>
    </row>
    <row r="180" spans="2:21" x14ac:dyDescent="0.2">
      <c r="B180" s="23" t="s">
        <v>1269</v>
      </c>
      <c r="C180" s="32" t="s">
        <v>1270</v>
      </c>
      <c r="D180" s="32" t="s">
        <v>380</v>
      </c>
      <c r="E180" s="32" t="s">
        <v>234</v>
      </c>
      <c r="F180" s="32" t="s">
        <v>599</v>
      </c>
      <c r="G180" s="32" t="s">
        <v>205</v>
      </c>
      <c r="H180" s="95" t="s">
        <v>504</v>
      </c>
      <c r="I180" s="95" t="s">
        <v>239</v>
      </c>
      <c r="J180" s="95" t="s">
        <v>600</v>
      </c>
      <c r="K180" s="95">
        <v>2.13</v>
      </c>
      <c r="L180" s="95" t="s">
        <v>240</v>
      </c>
      <c r="M180" s="32">
        <v>1.52E-2</v>
      </c>
      <c r="N180" s="32">
        <v>1.1399999999999999E-2</v>
      </c>
      <c r="O180" s="104">
        <v>299339.68161951099</v>
      </c>
      <c r="P180" s="95">
        <v>101.32</v>
      </c>
      <c r="Q180" s="125">
        <v>0</v>
      </c>
      <c r="R180" s="125">
        <v>303.29096535199358</v>
      </c>
      <c r="S180" s="32">
        <v>5.0994209546239124E-4</v>
      </c>
      <c r="T180" s="32">
        <v>1.1899095625434017E-3</v>
      </c>
      <c r="U180" s="32">
        <v>2.5365932916152572E-4</v>
      </c>
    </row>
    <row r="181" spans="2:21" x14ac:dyDescent="0.2">
      <c r="B181" s="23" t="s">
        <v>1096</v>
      </c>
      <c r="C181" s="32" t="s">
        <v>1097</v>
      </c>
      <c r="D181" s="32" t="s">
        <v>380</v>
      </c>
      <c r="E181" s="32" t="s">
        <v>234</v>
      </c>
      <c r="F181" s="32" t="s">
        <v>599</v>
      </c>
      <c r="G181" s="32" t="s">
        <v>205</v>
      </c>
      <c r="H181" s="95" t="s">
        <v>523</v>
      </c>
      <c r="I181" s="95" t="s">
        <v>244</v>
      </c>
      <c r="J181" s="95" t="s">
        <v>1098</v>
      </c>
      <c r="K181" s="95">
        <v>4.96</v>
      </c>
      <c r="L181" s="95" t="s">
        <v>240</v>
      </c>
      <c r="M181" s="32">
        <v>3.6499999999999998E-2</v>
      </c>
      <c r="N181" s="32">
        <v>2.7200000000000002E-2</v>
      </c>
      <c r="O181" s="104">
        <v>1805187.1198270055</v>
      </c>
      <c r="P181" s="95">
        <v>105.98</v>
      </c>
      <c r="Q181" s="125">
        <v>0</v>
      </c>
      <c r="R181" s="125">
        <v>1913.1373095526887</v>
      </c>
      <c r="S181" s="32">
        <v>8.4159163205558575E-4</v>
      </c>
      <c r="T181" s="32">
        <v>7.5058628154428698E-3</v>
      </c>
      <c r="U181" s="32">
        <v>1.600064564969183E-3</v>
      </c>
    </row>
    <row r="182" spans="2:21" x14ac:dyDescent="0.2">
      <c r="B182" s="23" t="s">
        <v>1212</v>
      </c>
      <c r="C182" s="32" t="s">
        <v>1213</v>
      </c>
      <c r="D182" s="32" t="s">
        <v>380</v>
      </c>
      <c r="E182" s="32" t="s">
        <v>234</v>
      </c>
      <c r="F182" s="32" t="s">
        <v>522</v>
      </c>
      <c r="G182" s="32" t="s">
        <v>206</v>
      </c>
      <c r="H182" s="95" t="s">
        <v>504</v>
      </c>
      <c r="I182" s="95" t="s">
        <v>239</v>
      </c>
      <c r="J182" s="95" t="s">
        <v>1214</v>
      </c>
      <c r="K182" s="95">
        <v>5.7</v>
      </c>
      <c r="L182" s="95" t="s">
        <v>240</v>
      </c>
      <c r="M182" s="32">
        <v>2.5499999999999998E-2</v>
      </c>
      <c r="N182" s="32">
        <v>2.53E-2</v>
      </c>
      <c r="O182" s="104">
        <v>597588.18506210449</v>
      </c>
      <c r="P182" s="95">
        <v>100.86</v>
      </c>
      <c r="Q182" s="125">
        <v>0</v>
      </c>
      <c r="R182" s="125">
        <v>602.72744344658474</v>
      </c>
      <c r="S182" s="32">
        <v>5.7250557098606307E-4</v>
      </c>
      <c r="T182" s="32">
        <v>2.3646967120569203E-3</v>
      </c>
      <c r="U182" s="32">
        <v>5.0409493337351451E-4</v>
      </c>
    </row>
    <row r="183" spans="2:21" x14ac:dyDescent="0.2">
      <c r="B183" s="23" t="s">
        <v>1243</v>
      </c>
      <c r="C183" s="32" t="s">
        <v>1244</v>
      </c>
      <c r="D183" s="32" t="s">
        <v>380</v>
      </c>
      <c r="E183" s="32" t="s">
        <v>234</v>
      </c>
      <c r="F183" s="32" t="s">
        <v>920</v>
      </c>
      <c r="G183" s="32" t="s">
        <v>199</v>
      </c>
      <c r="H183" s="95" t="s">
        <v>523</v>
      </c>
      <c r="I183" s="95" t="s">
        <v>244</v>
      </c>
      <c r="J183" s="95" t="s">
        <v>921</v>
      </c>
      <c r="K183" s="95">
        <v>1.64</v>
      </c>
      <c r="L183" s="95" t="s">
        <v>240</v>
      </c>
      <c r="M183" s="32">
        <v>6.4000000000000001E-2</v>
      </c>
      <c r="N183" s="32">
        <v>7.0999999999999995E-3</v>
      </c>
      <c r="O183" s="104">
        <v>101263.51726364525</v>
      </c>
      <c r="P183" s="95">
        <v>111.5</v>
      </c>
      <c r="Q183" s="125">
        <v>0</v>
      </c>
      <c r="R183" s="125">
        <v>112.90882169018279</v>
      </c>
      <c r="S183" s="32">
        <v>3.1118174049107986E-4</v>
      </c>
      <c r="T183" s="32">
        <v>4.4297820236330104E-4</v>
      </c>
      <c r="U183" s="32">
        <v>9.4432011626560086E-5</v>
      </c>
    </row>
    <row r="184" spans="2:21" x14ac:dyDescent="0.2">
      <c r="B184" s="23" t="s">
        <v>1274</v>
      </c>
      <c r="C184" s="32" t="s">
        <v>1275</v>
      </c>
      <c r="D184" s="32" t="s">
        <v>380</v>
      </c>
      <c r="E184" s="32" t="s">
        <v>234</v>
      </c>
      <c r="F184" s="32" t="s">
        <v>503</v>
      </c>
      <c r="G184" s="32" t="s">
        <v>199</v>
      </c>
      <c r="H184" s="95" t="s">
        <v>504</v>
      </c>
      <c r="I184" s="95" t="s">
        <v>239</v>
      </c>
      <c r="J184" s="95" t="s">
        <v>1276</v>
      </c>
      <c r="K184" s="95">
        <v>1</v>
      </c>
      <c r="L184" s="95" t="s">
        <v>240</v>
      </c>
      <c r="M184" s="32">
        <v>1.0500000000000001E-2</v>
      </c>
      <c r="N184" s="32">
        <v>7.0999999999999995E-3</v>
      </c>
      <c r="O184" s="104">
        <v>3669.8687393444388</v>
      </c>
      <c r="P184" s="95">
        <v>100.49</v>
      </c>
      <c r="Q184" s="125">
        <v>1.0858737189999999E-2</v>
      </c>
      <c r="R184" s="125">
        <v>3.6987097287294737</v>
      </c>
      <c r="S184" s="32">
        <v>1.2232895797814796E-5</v>
      </c>
      <c r="T184" s="32">
        <v>1.4511246881949306E-5</v>
      </c>
      <c r="U184" s="32">
        <v>3.0934394219882423E-6</v>
      </c>
    </row>
    <row r="185" spans="2:21" x14ac:dyDescent="0.2">
      <c r="B185" s="23" t="s">
        <v>1151</v>
      </c>
      <c r="C185" s="32" t="s">
        <v>1152</v>
      </c>
      <c r="D185" s="32" t="s">
        <v>380</v>
      </c>
      <c r="E185" s="32" t="s">
        <v>234</v>
      </c>
      <c r="F185" s="32" t="s">
        <v>752</v>
      </c>
      <c r="G185" s="32" t="s">
        <v>545</v>
      </c>
      <c r="H185" s="95" t="s">
        <v>523</v>
      </c>
      <c r="I185" s="95" t="s">
        <v>244</v>
      </c>
      <c r="J185" s="95" t="s">
        <v>1153</v>
      </c>
      <c r="K185" s="95">
        <v>3.23</v>
      </c>
      <c r="L185" s="95" t="s">
        <v>240</v>
      </c>
      <c r="M185" s="32">
        <v>4.8000000000000001E-2</v>
      </c>
      <c r="N185" s="32">
        <v>1.41E-2</v>
      </c>
      <c r="O185" s="104">
        <v>274362.2907676996</v>
      </c>
      <c r="P185" s="95">
        <v>111.13</v>
      </c>
      <c r="Q185" s="125">
        <v>6.5846949710000002</v>
      </c>
      <c r="R185" s="125">
        <v>311.48350865439619</v>
      </c>
      <c r="S185" s="32">
        <v>1.334413072309567E-4</v>
      </c>
      <c r="T185" s="32">
        <v>1.2220515869712178E-3</v>
      </c>
      <c r="U185" s="32">
        <v>2.6051121489377091E-4</v>
      </c>
    </row>
    <row r="186" spans="2:21" x14ac:dyDescent="0.2">
      <c r="B186" s="23" t="s">
        <v>1163</v>
      </c>
      <c r="C186" s="32" t="s">
        <v>1164</v>
      </c>
      <c r="D186" s="32" t="s">
        <v>380</v>
      </c>
      <c r="E186" s="32" t="s">
        <v>234</v>
      </c>
      <c r="F186" s="32" t="s">
        <v>752</v>
      </c>
      <c r="G186" s="32" t="s">
        <v>545</v>
      </c>
      <c r="H186" s="95" t="s">
        <v>523</v>
      </c>
      <c r="I186" s="95" t="s">
        <v>244</v>
      </c>
      <c r="J186" s="95" t="s">
        <v>1165</v>
      </c>
      <c r="K186" s="95">
        <v>1.85</v>
      </c>
      <c r="L186" s="95" t="s">
        <v>240</v>
      </c>
      <c r="M186" s="32">
        <v>4.4999999999999998E-2</v>
      </c>
      <c r="N186" s="32">
        <v>8.1000000000000013E-3</v>
      </c>
      <c r="O186" s="104">
        <v>35268.999708590491</v>
      </c>
      <c r="P186" s="95">
        <v>107.39000000000001</v>
      </c>
      <c r="Q186" s="125">
        <v>0</v>
      </c>
      <c r="R186" s="125">
        <v>37.875378787055325</v>
      </c>
      <c r="S186" s="32">
        <v>5.8731939805282347E-5</v>
      </c>
      <c r="T186" s="32">
        <v>1.4859748740410147E-4</v>
      </c>
      <c r="U186" s="32">
        <v>3.1677314105657332E-5</v>
      </c>
    </row>
    <row r="187" spans="2:21" x14ac:dyDescent="0.2">
      <c r="B187" s="23" t="s">
        <v>1099</v>
      </c>
      <c r="C187" s="32" t="s">
        <v>1100</v>
      </c>
      <c r="D187" s="32" t="s">
        <v>380</v>
      </c>
      <c r="E187" s="32" t="s">
        <v>234</v>
      </c>
      <c r="F187" s="32" t="s">
        <v>1101</v>
      </c>
      <c r="G187" s="32" t="s">
        <v>211</v>
      </c>
      <c r="H187" s="95" t="s">
        <v>504</v>
      </c>
      <c r="I187" s="95" t="s">
        <v>239</v>
      </c>
      <c r="J187" s="95" t="s">
        <v>1102</v>
      </c>
      <c r="K187" s="95">
        <v>3.37</v>
      </c>
      <c r="L187" s="95" t="s">
        <v>240</v>
      </c>
      <c r="M187" s="32">
        <v>2.4500000000000001E-2</v>
      </c>
      <c r="N187" s="32">
        <v>1.52E-2</v>
      </c>
      <c r="O187" s="104">
        <v>497551.8761559861</v>
      </c>
      <c r="P187" s="95">
        <v>103.17</v>
      </c>
      <c r="Q187" s="125">
        <v>0</v>
      </c>
      <c r="R187" s="125">
        <v>513.32427052079697</v>
      </c>
      <c r="S187" s="32">
        <v>3.1718233510851039E-4</v>
      </c>
      <c r="T187" s="32">
        <v>2.0139388506657916E-3</v>
      </c>
      <c r="U187" s="32">
        <v>4.2932202069229564E-4</v>
      </c>
    </row>
    <row r="188" spans="2:21" x14ac:dyDescent="0.2">
      <c r="B188" s="23" t="s">
        <v>1279</v>
      </c>
      <c r="C188" s="32" t="s">
        <v>1280</v>
      </c>
      <c r="D188" s="32" t="s">
        <v>380</v>
      </c>
      <c r="E188" s="32" t="s">
        <v>234</v>
      </c>
      <c r="F188" s="32" t="s">
        <v>720</v>
      </c>
      <c r="G188" s="32" t="s">
        <v>199</v>
      </c>
      <c r="H188" s="95" t="s">
        <v>504</v>
      </c>
      <c r="I188" s="95" t="s">
        <v>239</v>
      </c>
      <c r="J188" s="95" t="s">
        <v>391</v>
      </c>
      <c r="K188" s="95">
        <v>1.34</v>
      </c>
      <c r="L188" s="95" t="s">
        <v>240</v>
      </c>
      <c r="M188" s="32">
        <v>2.18E-2</v>
      </c>
      <c r="N188" s="32">
        <v>8.5000000000000006E-3</v>
      </c>
      <c r="O188" s="104">
        <v>19448.654904972485</v>
      </c>
      <c r="P188" s="95">
        <v>102.27999999999999</v>
      </c>
      <c r="Q188" s="125">
        <v>0</v>
      </c>
      <c r="R188" s="125">
        <v>19.892084161565325</v>
      </c>
      <c r="S188" s="32">
        <v>1.9448674353646838E-5</v>
      </c>
      <c r="T188" s="32">
        <v>7.8043146241741954E-5</v>
      </c>
      <c r="U188" s="32">
        <v>1.66368711913037E-5</v>
      </c>
    </row>
    <row r="189" spans="2:21" x14ac:dyDescent="0.2">
      <c r="B189" s="23" t="s">
        <v>1255</v>
      </c>
      <c r="C189" s="32" t="s">
        <v>1256</v>
      </c>
      <c r="D189" s="32" t="s">
        <v>380</v>
      </c>
      <c r="E189" s="32" t="s">
        <v>234</v>
      </c>
      <c r="F189" s="32" t="s">
        <v>720</v>
      </c>
      <c r="G189" s="32" t="s">
        <v>199</v>
      </c>
      <c r="H189" s="95" t="s">
        <v>504</v>
      </c>
      <c r="I189" s="95" t="s">
        <v>239</v>
      </c>
      <c r="J189" s="95" t="s">
        <v>976</v>
      </c>
      <c r="K189" s="95">
        <v>1.82</v>
      </c>
      <c r="L189" s="95" t="s">
        <v>240</v>
      </c>
      <c r="M189" s="32">
        <v>1.5600000000000001E-2</v>
      </c>
      <c r="N189" s="32">
        <v>9.7999999999999997E-3</v>
      </c>
      <c r="O189" s="104">
        <v>33513.120801765079</v>
      </c>
      <c r="P189" s="95">
        <v>101.58</v>
      </c>
      <c r="Q189" s="125">
        <v>0</v>
      </c>
      <c r="R189" s="125">
        <v>34.042628049300028</v>
      </c>
      <c r="S189" s="32">
        <v>3.527696926501587E-5</v>
      </c>
      <c r="T189" s="32">
        <v>1.3356035384357045E-4</v>
      </c>
      <c r="U189" s="32">
        <v>2.8471768632668973E-5</v>
      </c>
    </row>
    <row r="190" spans="2:21" x14ac:dyDescent="0.2">
      <c r="B190" s="23" t="s">
        <v>1106</v>
      </c>
      <c r="C190" s="32" t="s">
        <v>1107</v>
      </c>
      <c r="D190" s="32" t="s">
        <v>380</v>
      </c>
      <c r="E190" s="32" t="s">
        <v>234</v>
      </c>
      <c r="F190" s="32" t="s">
        <v>559</v>
      </c>
      <c r="G190" s="32" t="s">
        <v>200</v>
      </c>
      <c r="H190" s="95" t="s">
        <v>523</v>
      </c>
      <c r="I190" s="95" t="s">
        <v>244</v>
      </c>
      <c r="J190" s="95" t="s">
        <v>1108</v>
      </c>
      <c r="K190" s="95">
        <v>4.22</v>
      </c>
      <c r="L190" s="95" t="s">
        <v>240</v>
      </c>
      <c r="M190" s="32">
        <v>2.9399999999999999E-2</v>
      </c>
      <c r="N190" s="32">
        <v>1.9599999999999999E-2</v>
      </c>
      <c r="O190" s="104">
        <v>168933.78255818749</v>
      </c>
      <c r="P190" s="95">
        <v>105.63</v>
      </c>
      <c r="Q190" s="125">
        <v>0</v>
      </c>
      <c r="R190" s="125">
        <v>178.44475442921657</v>
      </c>
      <c r="S190" s="32">
        <v>7.3377688156450206E-4</v>
      </c>
      <c r="T190" s="32">
        <v>7.0009708147621261E-4</v>
      </c>
      <c r="U190" s="32">
        <v>1.4924340607500638E-4</v>
      </c>
    </row>
    <row r="191" spans="2:21" x14ac:dyDescent="0.2">
      <c r="B191" s="23" t="s">
        <v>1046</v>
      </c>
      <c r="C191" s="32" t="s">
        <v>1047</v>
      </c>
      <c r="D191" s="32" t="s">
        <v>380</v>
      </c>
      <c r="E191" s="32" t="s">
        <v>234</v>
      </c>
      <c r="F191" s="32" t="s">
        <v>709</v>
      </c>
      <c r="G191" s="32" t="s">
        <v>200</v>
      </c>
      <c r="H191" s="95" t="s">
        <v>523</v>
      </c>
      <c r="I191" s="95" t="s">
        <v>244</v>
      </c>
      <c r="J191" s="95" t="s">
        <v>1048</v>
      </c>
      <c r="K191" s="95">
        <v>4.45</v>
      </c>
      <c r="L191" s="95" t="s">
        <v>240</v>
      </c>
      <c r="M191" s="32">
        <v>3.85E-2</v>
      </c>
      <c r="N191" s="32">
        <v>2.0299999999999999E-2</v>
      </c>
      <c r="O191" s="104">
        <v>592883.18293764617</v>
      </c>
      <c r="P191" s="95">
        <v>109.00000000000001</v>
      </c>
      <c r="Q191" s="125">
        <v>0</v>
      </c>
      <c r="R191" s="125">
        <v>646.24266940203427</v>
      </c>
      <c r="S191" s="32">
        <v>1.4865524067528507E-3</v>
      </c>
      <c r="T191" s="32">
        <v>2.5354211628183607E-3</v>
      </c>
      <c r="U191" s="32">
        <v>5.4048916955315473E-4</v>
      </c>
    </row>
    <row r="192" spans="2:21" x14ac:dyDescent="0.2">
      <c r="B192" s="23" t="s">
        <v>1119</v>
      </c>
      <c r="C192" s="32" t="s">
        <v>1120</v>
      </c>
      <c r="D192" s="32" t="s">
        <v>380</v>
      </c>
      <c r="E192" s="32" t="s">
        <v>234</v>
      </c>
      <c r="F192" s="32" t="s">
        <v>642</v>
      </c>
      <c r="G192" s="32" t="s">
        <v>202</v>
      </c>
      <c r="H192" s="95" t="s">
        <v>504</v>
      </c>
      <c r="I192" s="95" t="s">
        <v>239</v>
      </c>
      <c r="J192" s="95" t="s">
        <v>1121</v>
      </c>
      <c r="K192" s="95">
        <v>4.92</v>
      </c>
      <c r="L192" s="95" t="s">
        <v>240</v>
      </c>
      <c r="M192" s="32">
        <v>5.0900000000000001E-2</v>
      </c>
      <c r="N192" s="32">
        <v>2.2400000000000003E-2</v>
      </c>
      <c r="O192" s="104">
        <v>1188156.2071680196</v>
      </c>
      <c r="P192" s="95">
        <v>116.8</v>
      </c>
      <c r="Q192" s="125">
        <v>0</v>
      </c>
      <c r="R192" s="125">
        <v>1387.7664499224002</v>
      </c>
      <c r="S192" s="32">
        <v>1.046212097495592E-3</v>
      </c>
      <c r="T192" s="32">
        <v>5.4446612592732088E-3</v>
      </c>
      <c r="U192" s="32">
        <v>1.1606673028048845E-3</v>
      </c>
    </row>
    <row r="193" spans="2:21" x14ac:dyDescent="0.2">
      <c r="B193" s="23" t="s">
        <v>1031</v>
      </c>
      <c r="C193" s="32" t="s">
        <v>1032</v>
      </c>
      <c r="D193" s="32" t="s">
        <v>380</v>
      </c>
      <c r="E193" s="32" t="s">
        <v>234</v>
      </c>
      <c r="F193" s="32" t="s">
        <v>1033</v>
      </c>
      <c r="G193" s="32" t="s">
        <v>194</v>
      </c>
      <c r="H193" s="95" t="s">
        <v>504</v>
      </c>
      <c r="I193" s="95" t="s">
        <v>239</v>
      </c>
      <c r="J193" s="95" t="s">
        <v>1034</v>
      </c>
      <c r="K193" s="95">
        <v>1.23</v>
      </c>
      <c r="L193" s="95" t="s">
        <v>240</v>
      </c>
      <c r="M193" s="32">
        <v>4.0999999999999995E-2</v>
      </c>
      <c r="N193" s="32">
        <v>6.0000000000000001E-3</v>
      </c>
      <c r="O193" s="104">
        <v>5037.9179690409555</v>
      </c>
      <c r="P193" s="95">
        <v>105.37</v>
      </c>
      <c r="Q193" s="125">
        <v>0</v>
      </c>
      <c r="R193" s="125">
        <v>5.3084541216556547</v>
      </c>
      <c r="S193" s="32">
        <v>8.3965299484015925E-6</v>
      </c>
      <c r="T193" s="32">
        <v>2.0826800146684546E-5</v>
      </c>
      <c r="U193" s="32">
        <v>4.4397593901985925E-6</v>
      </c>
    </row>
    <row r="194" spans="2:21" x14ac:dyDescent="0.2">
      <c r="B194" s="23" t="s">
        <v>1187</v>
      </c>
      <c r="C194" s="32" t="s">
        <v>1188</v>
      </c>
      <c r="D194" s="32" t="s">
        <v>380</v>
      </c>
      <c r="E194" s="32" t="s">
        <v>234</v>
      </c>
      <c r="F194" s="32" t="s">
        <v>631</v>
      </c>
      <c r="G194" s="32" t="s">
        <v>200</v>
      </c>
      <c r="H194" s="95" t="s">
        <v>243</v>
      </c>
      <c r="I194" s="95" t="s">
        <v>244</v>
      </c>
      <c r="J194" s="95" t="s">
        <v>1189</v>
      </c>
      <c r="K194" s="95">
        <v>5.45</v>
      </c>
      <c r="L194" s="95" t="s">
        <v>240</v>
      </c>
      <c r="M194" s="32">
        <v>2.2200000000000001E-2</v>
      </c>
      <c r="N194" s="32">
        <v>2.4199999999999999E-2</v>
      </c>
      <c r="O194" s="104">
        <v>283427.55982485128</v>
      </c>
      <c r="P194" s="95">
        <v>99.35</v>
      </c>
      <c r="Q194" s="125">
        <v>0</v>
      </c>
      <c r="R194" s="125">
        <v>281.58528068598974</v>
      </c>
      <c r="S194" s="32">
        <v>1.0412818933206876E-3</v>
      </c>
      <c r="T194" s="32">
        <v>1.1047510688980194E-3</v>
      </c>
      <c r="U194" s="32">
        <v>2.3550564164571009E-4</v>
      </c>
    </row>
    <row r="195" spans="2:21" x14ac:dyDescent="0.2">
      <c r="B195" s="23" t="s">
        <v>1277</v>
      </c>
      <c r="C195" s="32" t="s">
        <v>1278</v>
      </c>
      <c r="D195" s="32" t="s">
        <v>380</v>
      </c>
      <c r="E195" s="32" t="s">
        <v>234</v>
      </c>
      <c r="F195" s="32" t="s">
        <v>955</v>
      </c>
      <c r="G195" s="32" t="s">
        <v>200</v>
      </c>
      <c r="H195" s="95" t="s">
        <v>509</v>
      </c>
      <c r="I195" s="95" t="s">
        <v>239</v>
      </c>
      <c r="J195" s="95" t="s">
        <v>984</v>
      </c>
      <c r="K195" s="95">
        <v>0.16</v>
      </c>
      <c r="L195" s="95" t="s">
        <v>240</v>
      </c>
      <c r="M195" s="32">
        <v>1.9400000000000001E-2</v>
      </c>
      <c r="N195" s="32">
        <v>1.4499999999999999E-2</v>
      </c>
      <c r="O195" s="104">
        <v>476.13149606597159</v>
      </c>
      <c r="P195" s="95">
        <v>100.29</v>
      </c>
      <c r="Q195" s="125">
        <v>0</v>
      </c>
      <c r="R195" s="125">
        <v>0.47751227740456292</v>
      </c>
      <c r="S195" s="32">
        <v>3.073662680869769E-5</v>
      </c>
      <c r="T195" s="32">
        <v>1.8734366994945901E-6</v>
      </c>
      <c r="U195" s="32">
        <v>3.9937043232480721E-7</v>
      </c>
    </row>
    <row r="196" spans="2:21" x14ac:dyDescent="0.2">
      <c r="B196" s="23" t="s">
        <v>1193</v>
      </c>
      <c r="C196" s="32" t="s">
        <v>1194</v>
      </c>
      <c r="D196" s="32" t="s">
        <v>380</v>
      </c>
      <c r="E196" s="32" t="s">
        <v>234</v>
      </c>
      <c r="F196" s="32" t="s">
        <v>955</v>
      </c>
      <c r="G196" s="32" t="s">
        <v>200</v>
      </c>
      <c r="H196" s="95" t="s">
        <v>509</v>
      </c>
      <c r="I196" s="95" t="s">
        <v>239</v>
      </c>
      <c r="J196" s="95" t="s">
        <v>1192</v>
      </c>
      <c r="K196" s="95">
        <v>10.5</v>
      </c>
      <c r="L196" s="95" t="s">
        <v>240</v>
      </c>
      <c r="M196" s="32">
        <v>3.0499999999999999E-2</v>
      </c>
      <c r="N196" s="32">
        <v>3.6799999999999999E-2</v>
      </c>
      <c r="O196" s="104">
        <v>180591.83284852971</v>
      </c>
      <c r="P196" s="95">
        <v>94.67</v>
      </c>
      <c r="Q196" s="125">
        <v>0</v>
      </c>
      <c r="R196" s="125">
        <v>170.96628810362395</v>
      </c>
      <c r="S196" s="32">
        <v>5.7144341188197138E-4</v>
      </c>
      <c r="T196" s="32">
        <v>6.7075661436518665E-4</v>
      </c>
      <c r="U196" s="32">
        <v>1.4298874316704511E-4</v>
      </c>
    </row>
    <row r="197" spans="2:21" x14ac:dyDescent="0.2">
      <c r="B197" s="23" t="s">
        <v>1072</v>
      </c>
      <c r="C197" s="32" t="s">
        <v>1073</v>
      </c>
      <c r="D197" s="32" t="s">
        <v>380</v>
      </c>
      <c r="E197" s="32" t="s">
        <v>234</v>
      </c>
      <c r="F197" s="32" t="s">
        <v>955</v>
      </c>
      <c r="G197" s="32" t="s">
        <v>200</v>
      </c>
      <c r="H197" s="95" t="s">
        <v>509</v>
      </c>
      <c r="I197" s="95" t="s">
        <v>239</v>
      </c>
      <c r="J197" s="95" t="s">
        <v>1074</v>
      </c>
      <c r="K197" s="95">
        <v>7.39</v>
      </c>
      <c r="L197" s="95" t="s">
        <v>240</v>
      </c>
      <c r="M197" s="32">
        <v>4.36E-2</v>
      </c>
      <c r="N197" s="32">
        <v>2.87E-2</v>
      </c>
      <c r="O197" s="104">
        <v>583121.3233913033</v>
      </c>
      <c r="P197" s="95">
        <v>112.72999999999999</v>
      </c>
      <c r="Q197" s="125">
        <v>0</v>
      </c>
      <c r="R197" s="125">
        <v>657.35266776966819</v>
      </c>
      <c r="S197" s="32">
        <v>1.9437377446376778E-3</v>
      </c>
      <c r="T197" s="32">
        <v>2.5790093167950097E-3</v>
      </c>
      <c r="U197" s="32">
        <v>5.4978108739729161E-4</v>
      </c>
    </row>
    <row r="198" spans="2:21" x14ac:dyDescent="0.2">
      <c r="B198" s="23" t="s">
        <v>1087</v>
      </c>
      <c r="C198" s="32" t="s">
        <v>1088</v>
      </c>
      <c r="D198" s="32" t="s">
        <v>380</v>
      </c>
      <c r="E198" s="32" t="s">
        <v>234</v>
      </c>
      <c r="F198" s="32" t="s">
        <v>955</v>
      </c>
      <c r="G198" s="32" t="s">
        <v>200</v>
      </c>
      <c r="H198" s="95" t="s">
        <v>509</v>
      </c>
      <c r="I198" s="95" t="s">
        <v>239</v>
      </c>
      <c r="J198" s="95" t="s">
        <v>1089</v>
      </c>
      <c r="K198" s="95">
        <v>8.18</v>
      </c>
      <c r="L198" s="95" t="s">
        <v>240</v>
      </c>
      <c r="M198" s="32">
        <v>3.95E-2</v>
      </c>
      <c r="N198" s="32">
        <v>3.2099999999999997E-2</v>
      </c>
      <c r="O198" s="104">
        <v>353731.89036262961</v>
      </c>
      <c r="P198" s="95">
        <v>107.3</v>
      </c>
      <c r="Q198" s="125">
        <v>0</v>
      </c>
      <c r="R198" s="125">
        <v>379.5543183355889</v>
      </c>
      <c r="S198" s="32">
        <v>1.4738216330811788E-3</v>
      </c>
      <c r="T198" s="32">
        <v>1.4891156166422579E-3</v>
      </c>
      <c r="U198" s="32">
        <v>3.1744266980596625E-4</v>
      </c>
    </row>
    <row r="199" spans="2:21" x14ac:dyDescent="0.2">
      <c r="B199" s="23" t="s">
        <v>1090</v>
      </c>
      <c r="C199" s="32" t="s">
        <v>1091</v>
      </c>
      <c r="D199" s="32" t="s">
        <v>380</v>
      </c>
      <c r="E199" s="32" t="s">
        <v>234</v>
      </c>
      <c r="F199" s="32" t="s">
        <v>955</v>
      </c>
      <c r="G199" s="32" t="s">
        <v>200</v>
      </c>
      <c r="H199" s="95" t="s">
        <v>509</v>
      </c>
      <c r="I199" s="95" t="s">
        <v>239</v>
      </c>
      <c r="J199" s="95" t="s">
        <v>1089</v>
      </c>
      <c r="K199" s="95">
        <v>8.85</v>
      </c>
      <c r="L199" s="95" t="s">
        <v>240</v>
      </c>
      <c r="M199" s="32">
        <v>3.95E-2</v>
      </c>
      <c r="N199" s="32">
        <v>3.3799999999999997E-2</v>
      </c>
      <c r="O199" s="104">
        <v>45336.664995073246</v>
      </c>
      <c r="P199" s="95">
        <v>106.35</v>
      </c>
      <c r="Q199" s="125">
        <v>0</v>
      </c>
      <c r="R199" s="125">
        <v>48.215543181113226</v>
      </c>
      <c r="S199" s="32">
        <v>1.8889492144175712E-4</v>
      </c>
      <c r="T199" s="32">
        <v>1.8916533114610241E-4</v>
      </c>
      <c r="U199" s="32">
        <v>4.0325376406400641E-5</v>
      </c>
    </row>
    <row r="200" spans="2:21" x14ac:dyDescent="0.2">
      <c r="B200" s="23" t="s">
        <v>1190</v>
      </c>
      <c r="C200" s="32" t="s">
        <v>1191</v>
      </c>
      <c r="D200" s="32" t="s">
        <v>380</v>
      </c>
      <c r="E200" s="32" t="s">
        <v>234</v>
      </c>
      <c r="F200" s="32" t="s">
        <v>955</v>
      </c>
      <c r="G200" s="32" t="s">
        <v>200</v>
      </c>
      <c r="H200" s="95" t="s">
        <v>509</v>
      </c>
      <c r="I200" s="95" t="s">
        <v>239</v>
      </c>
      <c r="J200" s="95" t="s">
        <v>1192</v>
      </c>
      <c r="K200" s="95">
        <v>9.84</v>
      </c>
      <c r="L200" s="95" t="s">
        <v>240</v>
      </c>
      <c r="M200" s="32">
        <v>3.0499999999999999E-2</v>
      </c>
      <c r="N200" s="32">
        <v>3.5499999999999997E-2</v>
      </c>
      <c r="O200" s="104">
        <v>144763.32572856214</v>
      </c>
      <c r="P200" s="95">
        <v>96.29</v>
      </c>
      <c r="Q200" s="125">
        <v>0</v>
      </c>
      <c r="R200" s="125">
        <v>139.39260630406096</v>
      </c>
      <c r="S200" s="32">
        <v>4.5807192642590322E-4</v>
      </c>
      <c r="T200" s="32">
        <v>5.4688274342940143E-4</v>
      </c>
      <c r="U200" s="32">
        <v>1.1658189344390356E-4</v>
      </c>
    </row>
    <row r="201" spans="2:21" x14ac:dyDescent="0.2">
      <c r="B201" s="23" t="s">
        <v>1056</v>
      </c>
      <c r="C201" s="32" t="s">
        <v>1057</v>
      </c>
      <c r="D201" s="32" t="s">
        <v>380</v>
      </c>
      <c r="E201" s="32" t="s">
        <v>234</v>
      </c>
      <c r="F201" s="32" t="s">
        <v>1058</v>
      </c>
      <c r="G201" s="32" t="s">
        <v>200</v>
      </c>
      <c r="H201" s="95" t="s">
        <v>243</v>
      </c>
      <c r="I201" s="95" t="s">
        <v>244</v>
      </c>
      <c r="J201" s="95" t="s">
        <v>1059</v>
      </c>
      <c r="K201" s="95">
        <v>3.8</v>
      </c>
      <c r="L201" s="95" t="s">
        <v>240</v>
      </c>
      <c r="M201" s="32">
        <v>3.5799999999999998E-2</v>
      </c>
      <c r="N201" s="32">
        <v>1.9E-2</v>
      </c>
      <c r="O201" s="104">
        <v>525211.17770578491</v>
      </c>
      <c r="P201" s="95">
        <v>106.4</v>
      </c>
      <c r="Q201" s="125">
        <v>0</v>
      </c>
      <c r="R201" s="125">
        <v>558.82469300841717</v>
      </c>
      <c r="S201" s="32">
        <v>4.4076352994877859E-4</v>
      </c>
      <c r="T201" s="32">
        <v>2.1924518761195781E-3</v>
      </c>
      <c r="U201" s="32">
        <v>4.6737658862636112E-4</v>
      </c>
    </row>
    <row r="202" spans="2:21" x14ac:dyDescent="0.2">
      <c r="B202" s="23" t="s">
        <v>1112</v>
      </c>
      <c r="C202" s="32" t="s">
        <v>1113</v>
      </c>
      <c r="D202" s="32" t="s">
        <v>380</v>
      </c>
      <c r="E202" s="32" t="s">
        <v>234</v>
      </c>
      <c r="F202" s="32" t="s">
        <v>611</v>
      </c>
      <c r="G202" s="32" t="s">
        <v>206</v>
      </c>
      <c r="H202" s="95" t="s">
        <v>509</v>
      </c>
      <c r="I202" s="95" t="s">
        <v>239</v>
      </c>
      <c r="J202" s="95" t="s">
        <v>1114</v>
      </c>
      <c r="K202" s="95">
        <v>4.76</v>
      </c>
      <c r="L202" s="95" t="s">
        <v>240</v>
      </c>
      <c r="M202" s="32">
        <v>3.5000000000000003E-2</v>
      </c>
      <c r="N202" s="32">
        <v>2.6800000000000001E-2</v>
      </c>
      <c r="O202" s="104">
        <v>1513650.5535592646</v>
      </c>
      <c r="P202" s="95">
        <v>104.86999999999999</v>
      </c>
      <c r="Q202" s="125">
        <v>0</v>
      </c>
      <c r="R202" s="125">
        <v>1587.3653354710575</v>
      </c>
      <c r="S202" s="32">
        <v>1.4900019254198821E-3</v>
      </c>
      <c r="T202" s="32">
        <v>6.2277529096021605E-3</v>
      </c>
      <c r="U202" s="32">
        <v>1.3276031010766869E-3</v>
      </c>
    </row>
    <row r="203" spans="2:21" x14ac:dyDescent="0.2">
      <c r="B203" s="23" t="s">
        <v>1060</v>
      </c>
      <c r="C203" s="32" t="s">
        <v>1061</v>
      </c>
      <c r="D203" s="32" t="s">
        <v>380</v>
      </c>
      <c r="E203" s="32" t="s">
        <v>234</v>
      </c>
      <c r="F203" s="32" t="s">
        <v>513</v>
      </c>
      <c r="G203" s="32" t="s">
        <v>200</v>
      </c>
      <c r="H203" s="95" t="s">
        <v>243</v>
      </c>
      <c r="I203" s="95" t="s">
        <v>244</v>
      </c>
      <c r="J203" s="95" t="s">
        <v>1062</v>
      </c>
      <c r="K203" s="95">
        <v>4.7699999999999996</v>
      </c>
      <c r="L203" s="95" t="s">
        <v>240</v>
      </c>
      <c r="M203" s="32">
        <v>4.0999999999999995E-2</v>
      </c>
      <c r="N203" s="32">
        <v>1.9099999999999999E-2</v>
      </c>
      <c r="O203" s="104">
        <v>548177.18643902871</v>
      </c>
      <c r="P203" s="95">
        <v>111.94</v>
      </c>
      <c r="Q203" s="125">
        <v>0</v>
      </c>
      <c r="R203" s="125">
        <v>613.62954246457969</v>
      </c>
      <c r="S203" s="32">
        <v>1.8272572881300956E-3</v>
      </c>
      <c r="T203" s="32">
        <v>2.4074692089502965E-3</v>
      </c>
      <c r="U203" s="32">
        <v>5.1321297327340944E-4</v>
      </c>
    </row>
    <row r="204" spans="2:21" x14ac:dyDescent="0.2">
      <c r="B204" s="23" t="s">
        <v>1148</v>
      </c>
      <c r="C204" s="32" t="s">
        <v>1149</v>
      </c>
      <c r="D204" s="32" t="s">
        <v>380</v>
      </c>
      <c r="E204" s="32" t="s">
        <v>234</v>
      </c>
      <c r="F204" s="32" t="s">
        <v>785</v>
      </c>
      <c r="G204" s="32" t="s">
        <v>545</v>
      </c>
      <c r="H204" s="95" t="s">
        <v>509</v>
      </c>
      <c r="I204" s="95" t="s">
        <v>239</v>
      </c>
      <c r="J204" s="95" t="s">
        <v>1150</v>
      </c>
      <c r="K204" s="95">
        <v>3.48</v>
      </c>
      <c r="L204" s="95" t="s">
        <v>240</v>
      </c>
      <c r="M204" s="32">
        <v>2.9600000000000001E-2</v>
      </c>
      <c r="N204" s="32">
        <v>1.5900000000000001E-2</v>
      </c>
      <c r="O204" s="104">
        <v>210083.66459785396</v>
      </c>
      <c r="P204" s="95">
        <v>105.86</v>
      </c>
      <c r="Q204" s="125">
        <v>0</v>
      </c>
      <c r="R204" s="125">
        <v>222.39456723277868</v>
      </c>
      <c r="S204" s="32">
        <v>5.1441417992882839E-4</v>
      </c>
      <c r="T204" s="32">
        <v>8.7252655845142322E-4</v>
      </c>
      <c r="U204" s="32">
        <v>1.8600111173098502E-4</v>
      </c>
    </row>
    <row r="205" spans="2:21" x14ac:dyDescent="0.2">
      <c r="B205" s="23" t="s">
        <v>1263</v>
      </c>
      <c r="C205" s="32" t="s">
        <v>1264</v>
      </c>
      <c r="D205" s="32" t="s">
        <v>380</v>
      </c>
      <c r="E205" s="32" t="s">
        <v>234</v>
      </c>
      <c r="F205" s="32" t="s">
        <v>785</v>
      </c>
      <c r="G205" s="32" t="s">
        <v>545</v>
      </c>
      <c r="H205" s="95" t="s">
        <v>509</v>
      </c>
      <c r="I205" s="95" t="s">
        <v>239</v>
      </c>
      <c r="J205" s="95" t="s">
        <v>1265</v>
      </c>
      <c r="K205" s="95">
        <v>0.15</v>
      </c>
      <c r="L205" s="95" t="s">
        <v>240</v>
      </c>
      <c r="M205" s="32">
        <v>2.3E-2</v>
      </c>
      <c r="N205" s="32">
        <v>1.0800000000000001E-2</v>
      </c>
      <c r="O205" s="104">
        <v>1676622.7986392661</v>
      </c>
      <c r="P205" s="95">
        <v>100.2</v>
      </c>
      <c r="Q205" s="125">
        <v>0</v>
      </c>
      <c r="R205" s="125">
        <v>1679.9760441660067</v>
      </c>
      <c r="S205" s="32">
        <v>5.6340083358803836E-4</v>
      </c>
      <c r="T205" s="32">
        <v>6.5910949819324299E-3</v>
      </c>
      <c r="U205" s="32">
        <v>1.4050586567127422E-3</v>
      </c>
    </row>
    <row r="206" spans="2:21" x14ac:dyDescent="0.2">
      <c r="B206" s="23" t="s">
        <v>1271</v>
      </c>
      <c r="C206" s="32" t="s">
        <v>1272</v>
      </c>
      <c r="D206" s="32" t="s">
        <v>380</v>
      </c>
      <c r="E206" s="32" t="s">
        <v>234</v>
      </c>
      <c r="F206" s="32" t="s">
        <v>785</v>
      </c>
      <c r="G206" s="32" t="s">
        <v>545</v>
      </c>
      <c r="H206" s="95" t="s">
        <v>509</v>
      </c>
      <c r="I206" s="95" t="s">
        <v>239</v>
      </c>
      <c r="J206" s="95" t="s">
        <v>1273</v>
      </c>
      <c r="K206" s="95">
        <v>4.93</v>
      </c>
      <c r="L206" s="95" t="s">
        <v>240</v>
      </c>
      <c r="M206" s="32">
        <v>1.899999976158142E-2</v>
      </c>
      <c r="N206" s="32">
        <v>1.5700000000000002E-2</v>
      </c>
      <c r="O206" s="104">
        <v>1092492.4056536334</v>
      </c>
      <c r="P206" s="95">
        <v>101.83</v>
      </c>
      <c r="Q206" s="125">
        <v>0</v>
      </c>
      <c r="R206" s="125">
        <v>1112.4850165748148</v>
      </c>
      <c r="S206" s="32">
        <v>7.5626049991321697E-4</v>
      </c>
      <c r="T206" s="32">
        <v>4.3646422433727987E-3</v>
      </c>
      <c r="U206" s="32">
        <v>9.3043392400136136E-4</v>
      </c>
    </row>
    <row r="207" spans="2:21" x14ac:dyDescent="0.2">
      <c r="B207" s="23" t="s">
        <v>1081</v>
      </c>
      <c r="C207" s="32" t="s">
        <v>1082</v>
      </c>
      <c r="D207" s="32" t="s">
        <v>380</v>
      </c>
      <c r="E207" s="32" t="s">
        <v>234</v>
      </c>
      <c r="F207" s="32" t="s">
        <v>709</v>
      </c>
      <c r="G207" s="32" t="s">
        <v>200</v>
      </c>
      <c r="H207" s="95" t="s">
        <v>243</v>
      </c>
      <c r="I207" s="95" t="s">
        <v>244</v>
      </c>
      <c r="J207" s="95" t="s">
        <v>1083</v>
      </c>
      <c r="K207" s="95">
        <v>3.64</v>
      </c>
      <c r="L207" s="95" t="s">
        <v>240</v>
      </c>
      <c r="M207" s="32">
        <v>3.0499999999999999E-2</v>
      </c>
      <c r="N207" s="32">
        <v>1.61E-2</v>
      </c>
      <c r="O207" s="104">
        <v>883943.683192097</v>
      </c>
      <c r="P207" s="95">
        <v>105.87</v>
      </c>
      <c r="Q207" s="125">
        <v>0</v>
      </c>
      <c r="R207" s="125">
        <v>935.83117739429747</v>
      </c>
      <c r="S207" s="32">
        <v>2.1524302645222065E-3</v>
      </c>
      <c r="T207" s="32">
        <v>3.6715715076291685E-3</v>
      </c>
      <c r="U207" s="32">
        <v>7.826883612928495E-4</v>
      </c>
    </row>
    <row r="208" spans="2:21" x14ac:dyDescent="0.2">
      <c r="B208" s="23" t="s">
        <v>1129</v>
      </c>
      <c r="C208" s="32" t="s">
        <v>1130</v>
      </c>
      <c r="D208" s="32" t="s">
        <v>380</v>
      </c>
      <c r="E208" s="32" t="s">
        <v>234</v>
      </c>
      <c r="F208" s="32" t="s">
        <v>709</v>
      </c>
      <c r="G208" s="32" t="s">
        <v>200</v>
      </c>
      <c r="H208" s="95" t="s">
        <v>243</v>
      </c>
      <c r="I208" s="95" t="s">
        <v>244</v>
      </c>
      <c r="J208" s="95" t="s">
        <v>1131</v>
      </c>
      <c r="K208" s="95">
        <v>5.71</v>
      </c>
      <c r="L208" s="95" t="s">
        <v>240</v>
      </c>
      <c r="M208" s="32">
        <v>3.61E-2</v>
      </c>
      <c r="N208" s="32">
        <v>2.4799999999999999E-2</v>
      </c>
      <c r="O208" s="104">
        <v>281357.82208961912</v>
      </c>
      <c r="P208" s="95">
        <v>107.26</v>
      </c>
      <c r="Q208" s="125">
        <v>0</v>
      </c>
      <c r="R208" s="125">
        <v>301.78439994746157</v>
      </c>
      <c r="S208" s="32">
        <v>3.6658999620797279E-4</v>
      </c>
      <c r="T208" s="32">
        <v>1.1839988141656213E-3</v>
      </c>
      <c r="U208" s="32">
        <v>2.5239930359693947E-4</v>
      </c>
    </row>
    <row r="209" spans="2:21" x14ac:dyDescent="0.2">
      <c r="B209" s="23" t="s">
        <v>1221</v>
      </c>
      <c r="C209" s="32" t="s">
        <v>1222</v>
      </c>
      <c r="D209" s="32" t="s">
        <v>380</v>
      </c>
      <c r="E209" s="32" t="s">
        <v>234</v>
      </c>
      <c r="F209" s="32" t="s">
        <v>709</v>
      </c>
      <c r="G209" s="32" t="s">
        <v>200</v>
      </c>
      <c r="H209" s="95" t="s">
        <v>243</v>
      </c>
      <c r="I209" s="95" t="s">
        <v>244</v>
      </c>
      <c r="J209" s="95" t="s">
        <v>1223</v>
      </c>
      <c r="K209" s="95">
        <v>6.64</v>
      </c>
      <c r="L209" s="95" t="s">
        <v>240</v>
      </c>
      <c r="M209" s="32">
        <v>3.3000000000000002E-2</v>
      </c>
      <c r="N209" s="32">
        <v>2.8999999999999998E-2</v>
      </c>
      <c r="O209" s="104">
        <v>542202.08885339776</v>
      </c>
      <c r="P209" s="95">
        <v>103.02</v>
      </c>
      <c r="Q209" s="125">
        <v>0</v>
      </c>
      <c r="R209" s="125">
        <v>558.57659193677034</v>
      </c>
      <c r="S209" s="32">
        <v>1.7584267260808437E-3</v>
      </c>
      <c r="T209" s="32">
        <v>2.1914784945442742E-3</v>
      </c>
      <c r="U209" s="32">
        <v>4.6716908771605488E-4</v>
      </c>
    </row>
    <row r="210" spans="2:21" x14ac:dyDescent="0.2">
      <c r="B210" s="23" t="s">
        <v>1224</v>
      </c>
      <c r="C210" s="32" t="s">
        <v>1225</v>
      </c>
      <c r="D210" s="32" t="s">
        <v>380</v>
      </c>
      <c r="E210" s="32" t="s">
        <v>234</v>
      </c>
      <c r="F210" s="32" t="s">
        <v>1226</v>
      </c>
      <c r="G210" s="32" t="s">
        <v>202</v>
      </c>
      <c r="H210" s="95" t="s">
        <v>243</v>
      </c>
      <c r="I210" s="95" t="s">
        <v>244</v>
      </c>
      <c r="J210" s="95" t="s">
        <v>1227</v>
      </c>
      <c r="K210" s="95">
        <v>4.76</v>
      </c>
      <c r="L210" s="95" t="s">
        <v>240</v>
      </c>
      <c r="M210" s="32">
        <v>2.3E-2</v>
      </c>
      <c r="N210" s="32">
        <v>2.6000000000000002E-2</v>
      </c>
      <c r="O210" s="104">
        <v>13054.255938139433</v>
      </c>
      <c r="P210" s="95">
        <v>98.83</v>
      </c>
      <c r="Q210" s="125">
        <v>0</v>
      </c>
      <c r="R210" s="125">
        <v>12.901521066071401</v>
      </c>
      <c r="S210" s="32">
        <v>4.1435610495565239E-5</v>
      </c>
      <c r="T210" s="32">
        <v>5.0616882933049737E-5</v>
      </c>
      <c r="U210" s="32">
        <v>1.079026925508598E-5</v>
      </c>
    </row>
    <row r="211" spans="2:21" x14ac:dyDescent="0.2">
      <c r="B211" s="23" t="s">
        <v>1169</v>
      </c>
      <c r="C211" s="32" t="s">
        <v>1170</v>
      </c>
      <c r="D211" s="32" t="s">
        <v>380</v>
      </c>
      <c r="E211" s="32" t="s">
        <v>234</v>
      </c>
      <c r="F211" s="32" t="s">
        <v>789</v>
      </c>
      <c r="G211" s="32" t="s">
        <v>790</v>
      </c>
      <c r="H211" s="95" t="s">
        <v>509</v>
      </c>
      <c r="I211" s="95" t="s">
        <v>239</v>
      </c>
      <c r="J211" s="95" t="s">
        <v>459</v>
      </c>
      <c r="K211" s="95">
        <v>3.52</v>
      </c>
      <c r="L211" s="95" t="s">
        <v>240</v>
      </c>
      <c r="M211" s="32">
        <v>2.7000000000000003E-2</v>
      </c>
      <c r="N211" s="32">
        <v>2.2599999999999999E-2</v>
      </c>
      <c r="O211" s="104">
        <v>308688.57527263259</v>
      </c>
      <c r="P211" s="95">
        <v>101.69</v>
      </c>
      <c r="Q211" s="125">
        <v>0</v>
      </c>
      <c r="R211" s="125">
        <v>313.90541217181521</v>
      </c>
      <c r="S211" s="32">
        <v>1.5016242916280427E-3</v>
      </c>
      <c r="T211" s="32">
        <v>1.2315535058681089E-3</v>
      </c>
      <c r="U211" s="32">
        <v>2.6253678931472161E-4</v>
      </c>
    </row>
    <row r="212" spans="2:21" x14ac:dyDescent="0.2">
      <c r="B212" s="23" t="s">
        <v>1139</v>
      </c>
      <c r="C212" s="32" t="s">
        <v>1140</v>
      </c>
      <c r="D212" s="32" t="s">
        <v>380</v>
      </c>
      <c r="E212" s="32" t="s">
        <v>234</v>
      </c>
      <c r="F212" s="32" t="s">
        <v>803</v>
      </c>
      <c r="G212" s="32" t="s">
        <v>790</v>
      </c>
      <c r="H212" s="95" t="s">
        <v>285</v>
      </c>
      <c r="I212" s="95" t="s">
        <v>239</v>
      </c>
      <c r="J212" s="95" t="s">
        <v>1141</v>
      </c>
      <c r="K212" s="95">
        <v>1.1399999999999999</v>
      </c>
      <c r="L212" s="95" t="s">
        <v>240</v>
      </c>
      <c r="M212" s="32">
        <v>4.2999999999999997E-2</v>
      </c>
      <c r="N212" s="32">
        <v>2.0099999999999996E-2</v>
      </c>
      <c r="O212" s="104">
        <v>448507.7221552126</v>
      </c>
      <c r="P212" s="95">
        <v>103</v>
      </c>
      <c r="Q212" s="125">
        <v>0</v>
      </c>
      <c r="R212" s="125">
        <v>461.96295381986897</v>
      </c>
      <c r="S212" s="32">
        <v>1.5533270924780432E-3</v>
      </c>
      <c r="T212" s="32">
        <v>1.8124316220665974E-3</v>
      </c>
      <c r="U212" s="32">
        <v>3.8636565658138416E-4</v>
      </c>
    </row>
    <row r="213" spans="2:21" x14ac:dyDescent="0.2">
      <c r="B213" s="23" t="s">
        <v>1109</v>
      </c>
      <c r="C213" s="32" t="s">
        <v>1110</v>
      </c>
      <c r="D213" s="32" t="s">
        <v>380</v>
      </c>
      <c r="E213" s="32" t="s">
        <v>234</v>
      </c>
      <c r="F213" s="32" t="s">
        <v>803</v>
      </c>
      <c r="G213" s="32" t="s">
        <v>790</v>
      </c>
      <c r="H213" s="95" t="s">
        <v>285</v>
      </c>
      <c r="I213" s="95" t="s">
        <v>239</v>
      </c>
      <c r="J213" s="95" t="s">
        <v>1111</v>
      </c>
      <c r="K213" s="95">
        <v>1.61</v>
      </c>
      <c r="L213" s="95" t="s">
        <v>240</v>
      </c>
      <c r="M213" s="32">
        <v>4.2500000000000003E-2</v>
      </c>
      <c r="N213" s="32">
        <v>2.5899999999999999E-2</v>
      </c>
      <c r="O213" s="104">
        <v>1210434.5788003383</v>
      </c>
      <c r="P213" s="95">
        <v>104.44</v>
      </c>
      <c r="Q213" s="125">
        <v>0</v>
      </c>
      <c r="R213" s="125">
        <v>1264.1778740407617</v>
      </c>
      <c r="S213" s="32">
        <v>2.4639257676044102E-3</v>
      </c>
      <c r="T213" s="32">
        <v>4.9597828914259897E-3</v>
      </c>
      <c r="U213" s="32">
        <v>1.057303210789215E-3</v>
      </c>
    </row>
    <row r="214" spans="2:21" x14ac:dyDescent="0.2">
      <c r="B214" s="23" t="s">
        <v>1235</v>
      </c>
      <c r="C214" s="32" t="s">
        <v>1236</v>
      </c>
      <c r="D214" s="32" t="s">
        <v>380</v>
      </c>
      <c r="E214" s="32" t="s">
        <v>234</v>
      </c>
      <c r="F214" s="32" t="s">
        <v>803</v>
      </c>
      <c r="G214" s="32" t="s">
        <v>790</v>
      </c>
      <c r="H214" s="95" t="s">
        <v>285</v>
      </c>
      <c r="I214" s="95" t="s">
        <v>239</v>
      </c>
      <c r="J214" s="95" t="s">
        <v>1237</v>
      </c>
      <c r="K214" s="95">
        <v>1.99</v>
      </c>
      <c r="L214" s="95" t="s">
        <v>240</v>
      </c>
      <c r="M214" s="32">
        <v>3.7000000000000005E-2</v>
      </c>
      <c r="N214" s="32">
        <v>2.7699999999999999E-2</v>
      </c>
      <c r="O214" s="104">
        <v>36146.43363967404</v>
      </c>
      <c r="P214" s="95">
        <v>103.42</v>
      </c>
      <c r="Q214" s="125">
        <v>0</v>
      </c>
      <c r="R214" s="125">
        <v>37.382641587856561</v>
      </c>
      <c r="S214" s="32">
        <v>1.3703534988775275E-4</v>
      </c>
      <c r="T214" s="32">
        <v>1.4666431836140675E-4</v>
      </c>
      <c r="U214" s="32">
        <v>3.126521021309123E-5</v>
      </c>
    </row>
    <row r="215" spans="2:21" x14ac:dyDescent="0.2">
      <c r="B215" s="23" t="s">
        <v>1035</v>
      </c>
      <c r="C215" s="32" t="s">
        <v>1036</v>
      </c>
      <c r="D215" s="32" t="s">
        <v>380</v>
      </c>
      <c r="E215" s="32" t="s">
        <v>234</v>
      </c>
      <c r="F215" s="32" t="s">
        <v>659</v>
      </c>
      <c r="G215" s="32" t="s">
        <v>532</v>
      </c>
      <c r="H215" s="95" t="s">
        <v>588</v>
      </c>
      <c r="I215" s="95" t="s">
        <v>244</v>
      </c>
      <c r="J215" s="95" t="s">
        <v>1037</v>
      </c>
      <c r="K215" s="95">
        <v>3.51</v>
      </c>
      <c r="L215" s="95" t="s">
        <v>240</v>
      </c>
      <c r="M215" s="32">
        <v>3.7499999999999999E-2</v>
      </c>
      <c r="N215" s="32">
        <v>1.8600000000000002E-2</v>
      </c>
      <c r="O215" s="104">
        <v>2029.2011928537597</v>
      </c>
      <c r="P215" s="95">
        <v>107.71</v>
      </c>
      <c r="Q215" s="125">
        <v>0</v>
      </c>
      <c r="R215" s="125">
        <v>2.1856525945477494</v>
      </c>
      <c r="S215" s="32">
        <v>3.8502568679822716E-6</v>
      </c>
      <c r="T215" s="32">
        <v>8.5750293274704296E-6</v>
      </c>
      <c r="U215" s="32">
        <v>1.8279844579929754E-6</v>
      </c>
    </row>
    <row r="216" spans="2:21" x14ac:dyDescent="0.2">
      <c r="B216" s="23" t="s">
        <v>1281</v>
      </c>
      <c r="C216" s="32" t="s">
        <v>1282</v>
      </c>
      <c r="D216" s="32" t="s">
        <v>380</v>
      </c>
      <c r="E216" s="32" t="s">
        <v>234</v>
      </c>
      <c r="F216" s="32" t="s">
        <v>920</v>
      </c>
      <c r="G216" s="32" t="s">
        <v>199</v>
      </c>
      <c r="H216" s="95" t="s">
        <v>588</v>
      </c>
      <c r="I216" s="95" t="s">
        <v>244</v>
      </c>
      <c r="J216" s="95" t="s">
        <v>1138</v>
      </c>
      <c r="K216" s="95">
        <v>2.68</v>
      </c>
      <c r="L216" s="95" t="s">
        <v>240</v>
      </c>
      <c r="M216" s="32">
        <v>3.6000000000000004E-2</v>
      </c>
      <c r="N216" s="32">
        <v>2.3199999999999998E-2</v>
      </c>
      <c r="O216" s="104">
        <v>6.2778819481291075</v>
      </c>
      <c r="P216" s="95">
        <v>5209000</v>
      </c>
      <c r="Q216" s="125">
        <v>0</v>
      </c>
      <c r="R216" s="125">
        <v>327.01487067804521</v>
      </c>
      <c r="S216" s="32">
        <v>4.0034959174345435E-4</v>
      </c>
      <c r="T216" s="32">
        <v>1.2829861953259864E-3</v>
      </c>
      <c r="U216" s="32">
        <v>2.7350096837129801E-4</v>
      </c>
    </row>
    <row r="217" spans="2:21" x14ac:dyDescent="0.2">
      <c r="B217" s="23" t="s">
        <v>1027</v>
      </c>
      <c r="C217" s="32" t="s">
        <v>1028</v>
      </c>
      <c r="D217" s="32" t="s">
        <v>380</v>
      </c>
      <c r="E217" s="32" t="s">
        <v>234</v>
      </c>
      <c r="F217" s="32" t="s">
        <v>1029</v>
      </c>
      <c r="G217" s="32" t="s">
        <v>208</v>
      </c>
      <c r="H217" s="95" t="s">
        <v>588</v>
      </c>
      <c r="I217" s="95" t="s">
        <v>244</v>
      </c>
      <c r="J217" s="95" t="s">
        <v>1030</v>
      </c>
      <c r="K217" s="95">
        <v>1.66</v>
      </c>
      <c r="L217" s="95" t="s">
        <v>240</v>
      </c>
      <c r="M217" s="32">
        <v>7.5999999999999998E-2</v>
      </c>
      <c r="N217" s="32">
        <v>1.54E-2</v>
      </c>
      <c r="O217" s="104">
        <v>31099.971990580343</v>
      </c>
      <c r="P217" s="95">
        <v>112.3</v>
      </c>
      <c r="Q217" s="125">
        <v>0</v>
      </c>
      <c r="R217" s="125">
        <v>34.925268507683896</v>
      </c>
      <c r="S217" s="32">
        <v>4.2990870639289812E-4</v>
      </c>
      <c r="T217" s="32">
        <v>1.3702324077955204E-4</v>
      </c>
      <c r="U217" s="32">
        <v>2.9209970597586164E-5</v>
      </c>
    </row>
    <row r="218" spans="2:21" x14ac:dyDescent="0.2">
      <c r="B218" s="23" t="s">
        <v>1266</v>
      </c>
      <c r="C218" s="32" t="s">
        <v>1267</v>
      </c>
      <c r="D218" s="32" t="s">
        <v>380</v>
      </c>
      <c r="E218" s="32" t="s">
        <v>234</v>
      </c>
      <c r="F218" s="32" t="s">
        <v>939</v>
      </c>
      <c r="G218" s="32" t="s">
        <v>199</v>
      </c>
      <c r="H218" s="95" t="s">
        <v>285</v>
      </c>
      <c r="I218" s="95" t="s">
        <v>239</v>
      </c>
      <c r="J218" s="95" t="s">
        <v>1268</v>
      </c>
      <c r="K218" s="95">
        <v>0.42</v>
      </c>
      <c r="L218" s="95" t="s">
        <v>240</v>
      </c>
      <c r="M218" s="32">
        <v>1.3300000000000001E-2</v>
      </c>
      <c r="N218" s="32">
        <v>1.18E-2</v>
      </c>
      <c r="O218" s="104">
        <v>28907.962629088452</v>
      </c>
      <c r="P218" s="95">
        <v>100.25</v>
      </c>
      <c r="Q218" s="125">
        <v>0</v>
      </c>
      <c r="R218" s="125">
        <v>28.980232453954656</v>
      </c>
      <c r="S218" s="32">
        <v>4.0149948095956182E-4</v>
      </c>
      <c r="T218" s="32">
        <v>1.1369892169939841E-4</v>
      </c>
      <c r="U218" s="32">
        <v>2.4237801856984639E-5</v>
      </c>
    </row>
    <row r="219" spans="2:21" x14ac:dyDescent="0.2">
      <c r="B219" s="23" t="s">
        <v>1042</v>
      </c>
      <c r="C219" s="32" t="s">
        <v>1043</v>
      </c>
      <c r="D219" s="32" t="s">
        <v>380</v>
      </c>
      <c r="E219" s="32" t="s">
        <v>234</v>
      </c>
      <c r="F219" s="32" t="s">
        <v>1044</v>
      </c>
      <c r="G219" s="32" t="s">
        <v>212</v>
      </c>
      <c r="H219" s="95" t="s">
        <v>285</v>
      </c>
      <c r="I219" s="95" t="s">
        <v>239</v>
      </c>
      <c r="J219" s="95" t="s">
        <v>1045</v>
      </c>
      <c r="K219" s="95">
        <v>3.43</v>
      </c>
      <c r="L219" s="95" t="s">
        <v>240</v>
      </c>
      <c r="M219" s="32">
        <v>5.8899999999999994E-2</v>
      </c>
      <c r="N219" s="32">
        <v>1.9199999999999998E-2</v>
      </c>
      <c r="O219" s="104">
        <v>141610.60903590141</v>
      </c>
      <c r="P219" s="95">
        <v>115.68</v>
      </c>
      <c r="Q219" s="125">
        <v>0</v>
      </c>
      <c r="R219" s="125">
        <v>163.81515242382008</v>
      </c>
      <c r="S219" s="32">
        <v>3.0797742937254172E-4</v>
      </c>
      <c r="T219" s="32">
        <v>6.4270037233843088E-4</v>
      </c>
      <c r="U219" s="32">
        <v>1.370078453279787E-4</v>
      </c>
    </row>
    <row r="220" spans="2:21" x14ac:dyDescent="0.2">
      <c r="B220" s="23" t="s">
        <v>1078</v>
      </c>
      <c r="C220" s="32" t="s">
        <v>1079</v>
      </c>
      <c r="D220" s="32" t="s">
        <v>380</v>
      </c>
      <c r="E220" s="32" t="s">
        <v>234</v>
      </c>
      <c r="F220" s="32" t="s">
        <v>517</v>
      </c>
      <c r="G220" s="32" t="s">
        <v>206</v>
      </c>
      <c r="H220" s="95" t="s">
        <v>588</v>
      </c>
      <c r="I220" s="95" t="s">
        <v>244</v>
      </c>
      <c r="J220" s="95" t="s">
        <v>1080</v>
      </c>
      <c r="K220" s="95">
        <v>3.37</v>
      </c>
      <c r="L220" s="95" t="s">
        <v>240</v>
      </c>
      <c r="M220" s="32">
        <v>7.0499999999999993E-2</v>
      </c>
      <c r="N220" s="32">
        <v>2.6000000000000002E-2</v>
      </c>
      <c r="O220" s="104">
        <v>5441.2461378384633</v>
      </c>
      <c r="P220" s="95">
        <v>117.39</v>
      </c>
      <c r="Q220" s="125">
        <v>0</v>
      </c>
      <c r="R220" s="125">
        <v>6.3874788364002315</v>
      </c>
      <c r="S220" s="32">
        <v>1.1767360023270644E-5</v>
      </c>
      <c r="T220" s="32">
        <v>2.5060166692256123E-5</v>
      </c>
      <c r="U220" s="32">
        <v>5.3422085778068018E-6</v>
      </c>
    </row>
    <row r="221" spans="2:21" x14ac:dyDescent="0.2">
      <c r="B221" s="23" t="s">
        <v>1115</v>
      </c>
      <c r="C221" s="32" t="s">
        <v>1116</v>
      </c>
      <c r="D221" s="32" t="s">
        <v>380</v>
      </c>
      <c r="E221" s="32" t="s">
        <v>234</v>
      </c>
      <c r="F221" s="32" t="s">
        <v>1117</v>
      </c>
      <c r="G221" s="32" t="s">
        <v>206</v>
      </c>
      <c r="H221" s="95" t="s">
        <v>285</v>
      </c>
      <c r="I221" s="95" t="s">
        <v>239</v>
      </c>
      <c r="J221" s="95" t="s">
        <v>1118</v>
      </c>
      <c r="K221" s="95">
        <v>3.03</v>
      </c>
      <c r="L221" s="95" t="s">
        <v>240</v>
      </c>
      <c r="M221" s="32">
        <v>5.7999999999999996E-2</v>
      </c>
      <c r="N221" s="32">
        <v>4.7400000000000005E-2</v>
      </c>
      <c r="O221" s="104">
        <v>408198.84834129398</v>
      </c>
      <c r="P221" s="95">
        <v>105.3</v>
      </c>
      <c r="Q221" s="125">
        <v>0</v>
      </c>
      <c r="R221" s="125">
        <v>429.83338720545231</v>
      </c>
      <c r="S221" s="32">
        <v>1.0993489760378198E-3</v>
      </c>
      <c r="T221" s="32">
        <v>1.6863768333573487E-3</v>
      </c>
      <c r="U221" s="32">
        <v>3.5949388905542179E-4</v>
      </c>
    </row>
    <row r="222" spans="2:21" x14ac:dyDescent="0.2">
      <c r="B222" s="23" t="s">
        <v>1205</v>
      </c>
      <c r="C222" s="32" t="s">
        <v>1206</v>
      </c>
      <c r="D222" s="32" t="s">
        <v>380</v>
      </c>
      <c r="E222" s="32" t="s">
        <v>234</v>
      </c>
      <c r="F222" s="32" t="s">
        <v>1134</v>
      </c>
      <c r="G222" s="32" t="s">
        <v>206</v>
      </c>
      <c r="H222" s="95" t="s">
        <v>285</v>
      </c>
      <c r="I222" s="95" t="s">
        <v>239</v>
      </c>
      <c r="J222" s="95" t="s">
        <v>1207</v>
      </c>
      <c r="K222" s="95">
        <v>4.93</v>
      </c>
      <c r="L222" s="95" t="s">
        <v>240</v>
      </c>
      <c r="M222" s="32">
        <v>3.9E-2</v>
      </c>
      <c r="N222" s="32">
        <v>4.7800000000000002E-2</v>
      </c>
      <c r="O222" s="104">
        <v>511130.10011012957</v>
      </c>
      <c r="P222" s="95">
        <v>97.3</v>
      </c>
      <c r="Q222" s="125">
        <v>0</v>
      </c>
      <c r="R222" s="125">
        <v>497.32958740715605</v>
      </c>
      <c r="S222" s="32">
        <v>1.2144030509399833E-3</v>
      </c>
      <c r="T222" s="32">
        <v>1.9511864822769594E-3</v>
      </c>
      <c r="U222" s="32">
        <v>4.1594476567235583E-4</v>
      </c>
    </row>
    <row r="223" spans="2:21" x14ac:dyDescent="0.2">
      <c r="B223" s="23" t="s">
        <v>1260</v>
      </c>
      <c r="C223" s="32" t="s">
        <v>1261</v>
      </c>
      <c r="D223" s="32" t="s">
        <v>380</v>
      </c>
      <c r="E223" s="32" t="s">
        <v>234</v>
      </c>
      <c r="F223" s="32" t="s">
        <v>1185</v>
      </c>
      <c r="G223" s="32" t="s">
        <v>205</v>
      </c>
      <c r="H223" s="95" t="s">
        <v>285</v>
      </c>
      <c r="I223" s="95" t="s">
        <v>239</v>
      </c>
      <c r="J223" s="95" t="s">
        <v>1262</v>
      </c>
      <c r="K223" s="95">
        <v>1.73</v>
      </c>
      <c r="L223" s="95" t="s">
        <v>240</v>
      </c>
      <c r="M223" s="32">
        <v>1.3300000000000001E-2</v>
      </c>
      <c r="N223" s="32">
        <v>1.38E-2</v>
      </c>
      <c r="O223" s="104">
        <v>39224.340434109552</v>
      </c>
      <c r="P223" s="95">
        <v>100.2</v>
      </c>
      <c r="Q223" s="125">
        <v>0</v>
      </c>
      <c r="R223" s="125">
        <v>39.302789035034706</v>
      </c>
      <c r="S223" s="32">
        <v>1.1970128780338433E-4</v>
      </c>
      <c r="T223" s="32">
        <v>1.5419768423743569E-4</v>
      </c>
      <c r="U223" s="32">
        <v>3.2871137751279341E-5</v>
      </c>
    </row>
    <row r="224" spans="2:21" x14ac:dyDescent="0.2">
      <c r="B224" s="23" t="s">
        <v>1183</v>
      </c>
      <c r="C224" s="32" t="s">
        <v>1184</v>
      </c>
      <c r="D224" s="32" t="s">
        <v>380</v>
      </c>
      <c r="E224" s="32" t="s">
        <v>234</v>
      </c>
      <c r="F224" s="32" t="s">
        <v>1185</v>
      </c>
      <c r="G224" s="32" t="s">
        <v>205</v>
      </c>
      <c r="H224" s="95" t="s">
        <v>285</v>
      </c>
      <c r="I224" s="95" t="s">
        <v>239</v>
      </c>
      <c r="J224" s="95" t="s">
        <v>1186</v>
      </c>
      <c r="K224" s="95">
        <v>3.1</v>
      </c>
      <c r="L224" s="95" t="s">
        <v>240</v>
      </c>
      <c r="M224" s="32">
        <v>2.1600000000000001E-2</v>
      </c>
      <c r="N224" s="32">
        <v>2.4399999999999998E-2</v>
      </c>
      <c r="O224" s="104">
        <v>1129888.6903486473</v>
      </c>
      <c r="P224" s="95">
        <v>99.75</v>
      </c>
      <c r="Q224" s="125">
        <v>0</v>
      </c>
      <c r="R224" s="125">
        <v>1127.0639685346032</v>
      </c>
      <c r="S224" s="32">
        <v>1.4229744737922067E-3</v>
      </c>
      <c r="T224" s="32">
        <v>4.421840235830898E-3</v>
      </c>
      <c r="U224" s="32">
        <v>9.4262712326038348E-4</v>
      </c>
    </row>
    <row r="225" spans="2:21" x14ac:dyDescent="0.2">
      <c r="B225" s="23" t="s">
        <v>1232</v>
      </c>
      <c r="C225" s="32" t="s">
        <v>1233</v>
      </c>
      <c r="D225" s="32" t="s">
        <v>380</v>
      </c>
      <c r="E225" s="32" t="s">
        <v>234</v>
      </c>
      <c r="F225" s="32" t="s">
        <v>1185</v>
      </c>
      <c r="G225" s="32" t="s">
        <v>205</v>
      </c>
      <c r="H225" s="95" t="s">
        <v>285</v>
      </c>
      <c r="I225" s="95" t="s">
        <v>239</v>
      </c>
      <c r="J225" s="95" t="s">
        <v>1234</v>
      </c>
      <c r="K225" s="95">
        <v>5.87</v>
      </c>
      <c r="L225" s="95" t="s">
        <v>240</v>
      </c>
      <c r="M225" s="32">
        <v>0.04</v>
      </c>
      <c r="N225" s="32">
        <v>3.7100000000000001E-2</v>
      </c>
      <c r="O225" s="104">
        <v>526836.56131368852</v>
      </c>
      <c r="P225" s="95">
        <v>102.59</v>
      </c>
      <c r="Q225" s="125">
        <v>0</v>
      </c>
      <c r="R225" s="125">
        <v>540.48162825171312</v>
      </c>
      <c r="S225" s="32">
        <v>2.3414958280608381E-3</v>
      </c>
      <c r="T225" s="32">
        <v>2.1204860391714733E-3</v>
      </c>
      <c r="U225" s="32">
        <v>4.5203524967301668E-4</v>
      </c>
    </row>
    <row r="226" spans="2:21" x14ac:dyDescent="0.2">
      <c r="B226" s="23" t="s">
        <v>1145</v>
      </c>
      <c r="C226" s="32" t="s">
        <v>1146</v>
      </c>
      <c r="D226" s="32" t="s">
        <v>380</v>
      </c>
      <c r="E226" s="32" t="s">
        <v>234</v>
      </c>
      <c r="F226" s="32" t="s">
        <v>1147</v>
      </c>
      <c r="G226" s="32" t="s">
        <v>209</v>
      </c>
      <c r="H226" s="95" t="s">
        <v>285</v>
      </c>
      <c r="I226" s="95" t="s">
        <v>239</v>
      </c>
      <c r="J226" s="95" t="s">
        <v>797</v>
      </c>
      <c r="K226" s="95">
        <v>3.33</v>
      </c>
      <c r="L226" s="95" t="s">
        <v>240</v>
      </c>
      <c r="M226" s="32">
        <v>3.3500000000000002E-2</v>
      </c>
      <c r="N226" s="32">
        <v>1.8799999999999997E-2</v>
      </c>
      <c r="O226" s="104">
        <v>773428.71511361178</v>
      </c>
      <c r="P226" s="95">
        <v>104.92000000000002</v>
      </c>
      <c r="Q226" s="125">
        <v>12.954931029999999</v>
      </c>
      <c r="R226" s="125">
        <v>824.43633888466536</v>
      </c>
      <c r="S226" s="32">
        <v>1.6078917133527221E-3</v>
      </c>
      <c r="T226" s="32">
        <v>3.2345331560028534E-3</v>
      </c>
      <c r="U226" s="32">
        <v>6.8952257913505917E-4</v>
      </c>
    </row>
    <row r="227" spans="2:21" x14ac:dyDescent="0.2">
      <c r="B227" s="23" t="s">
        <v>1218</v>
      </c>
      <c r="C227" s="32" t="s">
        <v>1219</v>
      </c>
      <c r="D227" s="32" t="s">
        <v>380</v>
      </c>
      <c r="E227" s="32" t="s">
        <v>234</v>
      </c>
      <c r="F227" s="32" t="s">
        <v>1147</v>
      </c>
      <c r="G227" s="32" t="s">
        <v>209</v>
      </c>
      <c r="H227" s="95" t="s">
        <v>285</v>
      </c>
      <c r="I227" s="95" t="s">
        <v>239</v>
      </c>
      <c r="J227" s="95" t="s">
        <v>1220</v>
      </c>
      <c r="K227" s="95">
        <v>5.21</v>
      </c>
      <c r="L227" s="95" t="s">
        <v>240</v>
      </c>
      <c r="M227" s="32">
        <v>2.6200000000000001E-2</v>
      </c>
      <c r="N227" s="32">
        <v>2.87E-2</v>
      </c>
      <c r="O227" s="104">
        <v>205134.76558407748</v>
      </c>
      <c r="P227" s="95">
        <v>99.43</v>
      </c>
      <c r="Q227" s="125">
        <v>0</v>
      </c>
      <c r="R227" s="125">
        <v>203.96549737439855</v>
      </c>
      <c r="S227" s="32">
        <v>8.1049540329863326E-4</v>
      </c>
      <c r="T227" s="32">
        <v>8.0022329538581691E-4</v>
      </c>
      <c r="U227" s="32">
        <v>1.7058784186347602E-4</v>
      </c>
    </row>
    <row r="228" spans="2:21" x14ac:dyDescent="0.2">
      <c r="B228" s="23" t="s">
        <v>1038</v>
      </c>
      <c r="C228" s="32" t="s">
        <v>1039</v>
      </c>
      <c r="D228" s="32" t="s">
        <v>380</v>
      </c>
      <c r="E228" s="32" t="s">
        <v>234</v>
      </c>
      <c r="F228" s="32" t="s">
        <v>1040</v>
      </c>
      <c r="G228" s="32" t="s">
        <v>212</v>
      </c>
      <c r="H228" s="95" t="s">
        <v>518</v>
      </c>
      <c r="I228" s="95" t="s">
        <v>239</v>
      </c>
      <c r="J228" s="95" t="s">
        <v>1041</v>
      </c>
      <c r="K228" s="95">
        <v>3.04</v>
      </c>
      <c r="L228" s="95" t="s">
        <v>240</v>
      </c>
      <c r="M228" s="32">
        <v>4.7500000000000001E-2</v>
      </c>
      <c r="N228" s="32">
        <v>1.9599999999999999E-2</v>
      </c>
      <c r="O228" s="104">
        <v>918309.4085491508</v>
      </c>
      <c r="P228" s="95">
        <v>109.87</v>
      </c>
      <c r="Q228" s="125">
        <v>0</v>
      </c>
      <c r="R228" s="125">
        <v>1008.9465471376831</v>
      </c>
      <c r="S228" s="32">
        <v>1.829374494101659E-3</v>
      </c>
      <c r="T228" s="32">
        <v>3.9584269948197606E-3</v>
      </c>
      <c r="U228" s="32">
        <v>8.4383886611906326E-4</v>
      </c>
    </row>
    <row r="229" spans="2:21" x14ac:dyDescent="0.2">
      <c r="B229" s="23" t="s">
        <v>1249</v>
      </c>
      <c r="C229" s="32" t="s">
        <v>1250</v>
      </c>
      <c r="D229" s="32" t="s">
        <v>380</v>
      </c>
      <c r="E229" s="32" t="s">
        <v>234</v>
      </c>
      <c r="F229" s="32" t="s">
        <v>989</v>
      </c>
      <c r="G229" s="32" t="s">
        <v>200</v>
      </c>
      <c r="H229" s="95" t="s">
        <v>538</v>
      </c>
      <c r="I229" s="95" t="s">
        <v>244</v>
      </c>
      <c r="J229" s="95" t="s">
        <v>1251</v>
      </c>
      <c r="K229" s="95">
        <v>3.09</v>
      </c>
      <c r="L229" s="95" t="s">
        <v>240</v>
      </c>
      <c r="M229" s="32">
        <v>4.3499999999999997E-2</v>
      </c>
      <c r="N229" s="32">
        <v>1.01E-2</v>
      </c>
      <c r="O229" s="104">
        <v>272735.17474653025</v>
      </c>
      <c r="P229" s="95">
        <v>111.7</v>
      </c>
      <c r="Q229" s="125">
        <v>0</v>
      </c>
      <c r="R229" s="125">
        <v>304.64519019187429</v>
      </c>
      <c r="S229" s="32">
        <v>1.5785569367473896E-3</v>
      </c>
      <c r="T229" s="32">
        <v>1.1952226291061913E-3</v>
      </c>
      <c r="U229" s="32">
        <v>2.5479194372529732E-4</v>
      </c>
    </row>
    <row r="230" spans="2:21" x14ac:dyDescent="0.2">
      <c r="B230" s="23" t="s">
        <v>1252</v>
      </c>
      <c r="C230" s="32" t="s">
        <v>1253</v>
      </c>
      <c r="D230" s="32" t="s">
        <v>380</v>
      </c>
      <c r="E230" s="32" t="s">
        <v>234</v>
      </c>
      <c r="F230" s="32" t="s">
        <v>989</v>
      </c>
      <c r="G230" s="32" t="s">
        <v>200</v>
      </c>
      <c r="H230" s="95" t="s">
        <v>538</v>
      </c>
      <c r="I230" s="95" t="s">
        <v>244</v>
      </c>
      <c r="J230" s="95" t="s">
        <v>1254</v>
      </c>
      <c r="K230" s="95">
        <v>5.97</v>
      </c>
      <c r="L230" s="95" t="s">
        <v>240</v>
      </c>
      <c r="M230" s="32">
        <v>3.27E-2</v>
      </c>
      <c r="N230" s="32">
        <v>2.7000000000000003E-2</v>
      </c>
      <c r="O230" s="104">
        <v>314799.33506564249</v>
      </c>
      <c r="P230" s="95">
        <v>104.62</v>
      </c>
      <c r="Q230" s="125">
        <v>0</v>
      </c>
      <c r="R230" s="125">
        <v>329.3430643456752</v>
      </c>
      <c r="S230" s="32">
        <v>1.4116562110566928E-3</v>
      </c>
      <c r="T230" s="32">
        <v>1.2921204598608722E-3</v>
      </c>
      <c r="U230" s="32">
        <v>2.7544816796296317E-4</v>
      </c>
    </row>
    <row r="231" spans="2:21" x14ac:dyDescent="0.2">
      <c r="B231" s="23" t="s">
        <v>1092</v>
      </c>
      <c r="C231" s="32" t="s">
        <v>1093</v>
      </c>
      <c r="D231" s="32" t="s">
        <v>380</v>
      </c>
      <c r="E231" s="32" t="s">
        <v>234</v>
      </c>
      <c r="F231" s="32" t="s">
        <v>1094</v>
      </c>
      <c r="G231" s="32" t="s">
        <v>206</v>
      </c>
      <c r="H231" s="95" t="s">
        <v>538</v>
      </c>
      <c r="I231" s="95" t="s">
        <v>244</v>
      </c>
      <c r="J231" s="95" t="s">
        <v>1095</v>
      </c>
      <c r="K231" s="95">
        <v>2.1</v>
      </c>
      <c r="L231" s="95" t="s">
        <v>240</v>
      </c>
      <c r="M231" s="32">
        <v>3.9E-2</v>
      </c>
      <c r="N231" s="32">
        <v>1.8000000000000002E-2</v>
      </c>
      <c r="O231" s="104">
        <v>96610.07618305755</v>
      </c>
      <c r="P231" s="95">
        <v>104.45</v>
      </c>
      <c r="Q231" s="125">
        <v>0</v>
      </c>
      <c r="R231" s="125">
        <v>100.90922452564925</v>
      </c>
      <c r="S231" s="32">
        <v>3.1727724809261403E-4</v>
      </c>
      <c r="T231" s="32">
        <v>3.9589986161491815E-4</v>
      </c>
      <c r="U231" s="32">
        <v>8.4396072166802234E-5</v>
      </c>
    </row>
    <row r="232" spans="2:21" x14ac:dyDescent="0.2">
      <c r="B232" s="23" t="s">
        <v>1075</v>
      </c>
      <c r="C232" s="32" t="s">
        <v>1076</v>
      </c>
      <c r="D232" s="32" t="s">
        <v>380</v>
      </c>
      <c r="E232" s="32" t="s">
        <v>234</v>
      </c>
      <c r="F232" s="32" t="s">
        <v>736</v>
      </c>
      <c r="G232" s="32" t="s">
        <v>206</v>
      </c>
      <c r="H232" s="95" t="s">
        <v>538</v>
      </c>
      <c r="I232" s="95" t="s">
        <v>244</v>
      </c>
      <c r="J232" s="95" t="s">
        <v>1077</v>
      </c>
      <c r="K232" s="95">
        <v>1.93</v>
      </c>
      <c r="L232" s="95" t="s">
        <v>240</v>
      </c>
      <c r="M232" s="32">
        <v>0.05</v>
      </c>
      <c r="N232" s="32">
        <v>1.61E-2</v>
      </c>
      <c r="O232" s="104">
        <v>236962.7898926023</v>
      </c>
      <c r="P232" s="95">
        <v>107.56000000000002</v>
      </c>
      <c r="Q232" s="125">
        <v>0</v>
      </c>
      <c r="R232" s="125">
        <v>254.877176769405</v>
      </c>
      <c r="S232" s="32">
        <v>8.3555379855365956E-4</v>
      </c>
      <c r="T232" s="32">
        <v>9.9996644990726371E-4</v>
      </c>
      <c r="U232" s="32">
        <v>2.1316814895187217E-4</v>
      </c>
    </row>
    <row r="233" spans="2:21" x14ac:dyDescent="0.2">
      <c r="B233" s="23" t="s">
        <v>1136</v>
      </c>
      <c r="C233" s="32" t="s">
        <v>1137</v>
      </c>
      <c r="D233" s="32" t="s">
        <v>380</v>
      </c>
      <c r="E233" s="32" t="s">
        <v>234</v>
      </c>
      <c r="F233" s="32" t="s">
        <v>1134</v>
      </c>
      <c r="G233" s="32" t="s">
        <v>206</v>
      </c>
      <c r="H233" s="95" t="s">
        <v>538</v>
      </c>
      <c r="I233" s="95" t="s">
        <v>244</v>
      </c>
      <c r="J233" s="95" t="s">
        <v>1138</v>
      </c>
      <c r="K233" s="95">
        <v>2.33</v>
      </c>
      <c r="L233" s="95" t="s">
        <v>240</v>
      </c>
      <c r="M233" s="32">
        <v>6.9000000000000006E-2</v>
      </c>
      <c r="N233" s="32">
        <v>8.6500000000000007E-2</v>
      </c>
      <c r="O233" s="104">
        <v>499935.76521719591</v>
      </c>
      <c r="P233" s="95">
        <v>100</v>
      </c>
      <c r="Q233" s="125">
        <v>0</v>
      </c>
      <c r="R233" s="125">
        <v>499.93576521719592</v>
      </c>
      <c r="S233" s="32">
        <v>1.1613782265082408E-3</v>
      </c>
      <c r="T233" s="32">
        <v>1.9614113694385524E-3</v>
      </c>
      <c r="U233" s="32">
        <v>4.1812445907075013E-4</v>
      </c>
    </row>
    <row r="234" spans="2:21" x14ac:dyDescent="0.2">
      <c r="B234" s="23" t="s">
        <v>1132</v>
      </c>
      <c r="C234" s="32" t="s">
        <v>1133</v>
      </c>
      <c r="D234" s="32" t="s">
        <v>380</v>
      </c>
      <c r="E234" s="32" t="s">
        <v>234</v>
      </c>
      <c r="F234" s="32" t="s">
        <v>1134</v>
      </c>
      <c r="G234" s="32" t="s">
        <v>206</v>
      </c>
      <c r="H234" s="95" t="s">
        <v>538</v>
      </c>
      <c r="I234" s="95" t="s">
        <v>244</v>
      </c>
      <c r="J234" s="95" t="s">
        <v>1135</v>
      </c>
      <c r="K234" s="95">
        <v>4.04</v>
      </c>
      <c r="L234" s="95" t="s">
        <v>240</v>
      </c>
      <c r="M234" s="32">
        <v>5.1500000000000004E-2</v>
      </c>
      <c r="N234" s="32">
        <v>0.1013</v>
      </c>
      <c r="O234" s="104">
        <v>185856.49310055721</v>
      </c>
      <c r="P234" s="95">
        <v>82.6</v>
      </c>
      <c r="Q234" s="125">
        <v>0</v>
      </c>
      <c r="R234" s="125">
        <v>153.51746319149123</v>
      </c>
      <c r="S234" s="32">
        <v>5.0391099109161285E-4</v>
      </c>
      <c r="T234" s="32">
        <v>6.0229917253537264E-4</v>
      </c>
      <c r="U234" s="32">
        <v>1.283953073990798E-4</v>
      </c>
    </row>
    <row r="235" spans="2:21" x14ac:dyDescent="0.2">
      <c r="B235" s="23" t="s">
        <v>1166</v>
      </c>
      <c r="C235" s="32" t="s">
        <v>1167</v>
      </c>
      <c r="D235" s="32" t="s">
        <v>380</v>
      </c>
      <c r="E235" s="32" t="s">
        <v>234</v>
      </c>
      <c r="F235" s="32" t="s">
        <v>1134</v>
      </c>
      <c r="G235" s="32" t="s">
        <v>206</v>
      </c>
      <c r="H235" s="95" t="s">
        <v>538</v>
      </c>
      <c r="I235" s="95" t="s">
        <v>244</v>
      </c>
      <c r="J235" s="95" t="s">
        <v>1168</v>
      </c>
      <c r="K235" s="95">
        <v>0</v>
      </c>
      <c r="L235" s="95" t="s">
        <v>240</v>
      </c>
      <c r="M235" s="32">
        <v>5.1500000000000004E-2</v>
      </c>
      <c r="N235" s="32">
        <v>0.10099999999999999</v>
      </c>
      <c r="O235" s="104">
        <v>603074.41398755123</v>
      </c>
      <c r="P235" s="95">
        <v>82.19</v>
      </c>
      <c r="Q235" s="125">
        <v>0</v>
      </c>
      <c r="R235" s="125">
        <v>495.6668607472343</v>
      </c>
      <c r="S235" s="32">
        <v>1.7936472095945349E-3</v>
      </c>
      <c r="T235" s="32">
        <v>1.944663062265946E-3</v>
      </c>
      <c r="U235" s="32">
        <v>4.1455413364793915E-4</v>
      </c>
    </row>
    <row r="236" spans="2:21" x14ac:dyDescent="0.2">
      <c r="B236" s="23" t="s">
        <v>1174</v>
      </c>
      <c r="C236" s="32" t="s">
        <v>1175</v>
      </c>
      <c r="D236" s="32" t="s">
        <v>380</v>
      </c>
      <c r="E236" s="32" t="s">
        <v>234</v>
      </c>
      <c r="F236" s="32" t="s">
        <v>1176</v>
      </c>
      <c r="G236" s="32" t="s">
        <v>545</v>
      </c>
      <c r="H236" s="95" t="s">
        <v>616</v>
      </c>
      <c r="I236" s="95" t="s">
        <v>244</v>
      </c>
      <c r="J236" s="95" t="s">
        <v>1177</v>
      </c>
      <c r="K236" s="95">
        <v>5.65</v>
      </c>
      <c r="L236" s="95" t="s">
        <v>240</v>
      </c>
      <c r="M236" s="32">
        <v>4.4500000000000005E-2</v>
      </c>
      <c r="N236" s="32">
        <v>3.2599999999999997E-2</v>
      </c>
      <c r="O236" s="104">
        <v>707225.55003587098</v>
      </c>
      <c r="P236" s="95">
        <v>108.06</v>
      </c>
      <c r="Q236" s="125">
        <v>0</v>
      </c>
      <c r="R236" s="125">
        <v>764.2279292749231</v>
      </c>
      <c r="S236" s="32">
        <v>2.3764299396366634E-3</v>
      </c>
      <c r="T236" s="32">
        <v>2.9983158909847032E-3</v>
      </c>
      <c r="U236" s="32">
        <v>6.3916689256271204E-4</v>
      </c>
    </row>
    <row r="237" spans="2:21" x14ac:dyDescent="0.2">
      <c r="B237" s="23" t="s">
        <v>1126</v>
      </c>
      <c r="C237" s="32" t="s">
        <v>1127</v>
      </c>
      <c r="D237" s="32" t="s">
        <v>380</v>
      </c>
      <c r="E237" s="32" t="s">
        <v>234</v>
      </c>
      <c r="F237" s="32" t="s">
        <v>1128</v>
      </c>
      <c r="G237" s="32" t="s">
        <v>206</v>
      </c>
      <c r="H237" s="95" t="s">
        <v>616</v>
      </c>
      <c r="I237" s="95" t="s">
        <v>244</v>
      </c>
      <c r="J237" s="95" t="s">
        <v>456</v>
      </c>
      <c r="K237" s="95">
        <v>2.11</v>
      </c>
      <c r="L237" s="95" t="s">
        <v>240</v>
      </c>
      <c r="M237" s="32">
        <v>6.8499999999999991E-2</v>
      </c>
      <c r="N237" s="32">
        <v>0.22550000000000001</v>
      </c>
      <c r="O237" s="104">
        <v>1063008.6369854591</v>
      </c>
      <c r="P237" s="95">
        <v>75.42</v>
      </c>
      <c r="Q237" s="125">
        <v>0</v>
      </c>
      <c r="R237" s="125">
        <v>801.72111390074963</v>
      </c>
      <c r="S237" s="32">
        <v>2.2302054098906833E-3</v>
      </c>
      <c r="T237" s="32">
        <v>3.1454139058058788E-3</v>
      </c>
      <c r="U237" s="32">
        <v>6.7052455614915844E-4</v>
      </c>
    </row>
    <row r="238" spans="2:21" x14ac:dyDescent="0.2">
      <c r="B238" s="23" t="s">
        <v>1142</v>
      </c>
      <c r="C238" s="32" t="s">
        <v>1143</v>
      </c>
      <c r="D238" s="32" t="s">
        <v>380</v>
      </c>
      <c r="E238" s="32" t="s">
        <v>234</v>
      </c>
      <c r="F238" s="32" t="s">
        <v>1128</v>
      </c>
      <c r="G238" s="32" t="s">
        <v>206</v>
      </c>
      <c r="H238" s="95" t="s">
        <v>616</v>
      </c>
      <c r="I238" s="95" t="s">
        <v>244</v>
      </c>
      <c r="J238" s="95" t="s">
        <v>1144</v>
      </c>
      <c r="K238" s="95">
        <v>4.1500000000000004</v>
      </c>
      <c r="L238" s="95" t="s">
        <v>240</v>
      </c>
      <c r="M238" s="32">
        <v>4.2000000000000003E-2</v>
      </c>
      <c r="N238" s="32">
        <v>8.5299999999999987E-2</v>
      </c>
      <c r="O238" s="104">
        <v>795183.54877659609</v>
      </c>
      <c r="P238" s="95">
        <v>84.76</v>
      </c>
      <c r="Q238" s="125">
        <v>0</v>
      </c>
      <c r="R238" s="125">
        <v>673.9975759225398</v>
      </c>
      <c r="S238" s="32">
        <v>1.3197612676021466E-3</v>
      </c>
      <c r="T238" s="32">
        <v>2.6443127304848048E-3</v>
      </c>
      <c r="U238" s="32">
        <v>5.6370216226713638E-4</v>
      </c>
    </row>
    <row r="239" spans="2:21" x14ac:dyDescent="0.2">
      <c r="B239" s="23" t="s">
        <v>1171</v>
      </c>
      <c r="C239" s="32" t="s">
        <v>1172</v>
      </c>
      <c r="D239" s="32" t="s">
        <v>380</v>
      </c>
      <c r="E239" s="32" t="s">
        <v>234</v>
      </c>
      <c r="F239" s="32" t="s">
        <v>1128</v>
      </c>
      <c r="G239" s="32" t="s">
        <v>206</v>
      </c>
      <c r="H239" s="95" t="s">
        <v>616</v>
      </c>
      <c r="I239" s="95" t="s">
        <v>244</v>
      </c>
      <c r="J239" s="95" t="s">
        <v>1173</v>
      </c>
      <c r="K239" s="95">
        <v>4</v>
      </c>
      <c r="L239" s="95" t="s">
        <v>240</v>
      </c>
      <c r="M239" s="32">
        <v>6.3500000000000001E-2</v>
      </c>
      <c r="N239" s="32">
        <v>0.18590000000000001</v>
      </c>
      <c r="O239" s="104">
        <v>446223.33140958729</v>
      </c>
      <c r="P239" s="95">
        <v>63.45</v>
      </c>
      <c r="Q239" s="125">
        <v>0</v>
      </c>
      <c r="R239" s="125">
        <v>283.12870372354058</v>
      </c>
      <c r="S239" s="32">
        <v>8.7104335246281095E-4</v>
      </c>
      <c r="T239" s="32">
        <v>1.1108064218139891E-3</v>
      </c>
      <c r="U239" s="32">
        <v>2.3679649332625132E-4</v>
      </c>
    </row>
    <row r="240" spans="2:21" x14ac:dyDescent="0.2">
      <c r="B240" s="23" t="s">
        <v>1195</v>
      </c>
      <c r="C240" s="32" t="s">
        <v>1196</v>
      </c>
      <c r="D240" s="32" t="s">
        <v>380</v>
      </c>
      <c r="E240" s="32" t="s">
        <v>234</v>
      </c>
      <c r="F240" s="32" t="s">
        <v>1128</v>
      </c>
      <c r="G240" s="32" t="s">
        <v>206</v>
      </c>
      <c r="H240" s="95" t="s">
        <v>616</v>
      </c>
      <c r="I240" s="95" t="s">
        <v>244</v>
      </c>
      <c r="J240" s="95" t="s">
        <v>1197</v>
      </c>
      <c r="K240" s="95">
        <v>4.75</v>
      </c>
      <c r="L240" s="95" t="s">
        <v>240</v>
      </c>
      <c r="M240" s="32">
        <v>0.03</v>
      </c>
      <c r="N240" s="32">
        <v>5.1399999999999994E-2</v>
      </c>
      <c r="O240" s="104">
        <v>1086033.1822653359</v>
      </c>
      <c r="P240" s="95">
        <v>92.31</v>
      </c>
      <c r="Q240" s="125">
        <v>0</v>
      </c>
      <c r="R240" s="125">
        <v>1002.5172304503785</v>
      </c>
      <c r="S240" s="32">
        <v>1.4475829465881351E-3</v>
      </c>
      <c r="T240" s="32">
        <v>3.9332026845671792E-3</v>
      </c>
      <c r="U240" s="32">
        <v>8.3846166618837647E-4</v>
      </c>
    </row>
    <row r="241" spans="2:21" x14ac:dyDescent="0.2">
      <c r="B241" s="23" t="s">
        <v>1103</v>
      </c>
      <c r="C241" s="32" t="s">
        <v>1104</v>
      </c>
      <c r="D241" s="32" t="s">
        <v>380</v>
      </c>
      <c r="E241" s="32" t="s">
        <v>234</v>
      </c>
      <c r="F241" s="32" t="s">
        <v>554</v>
      </c>
      <c r="G241" s="32" t="s">
        <v>545</v>
      </c>
      <c r="H241" s="95" t="s">
        <v>555</v>
      </c>
      <c r="I241" s="95" t="s">
        <v>239</v>
      </c>
      <c r="J241" s="95" t="s">
        <v>1105</v>
      </c>
      <c r="K241" s="95">
        <v>1.68</v>
      </c>
      <c r="L241" s="95" t="s">
        <v>240</v>
      </c>
      <c r="M241" s="32">
        <v>0.06</v>
      </c>
      <c r="N241" s="32">
        <v>1.6299999999999999E-2</v>
      </c>
      <c r="O241" s="104">
        <v>152573.05084356776</v>
      </c>
      <c r="P241" s="95">
        <v>109.00000000000001</v>
      </c>
      <c r="Q241" s="125">
        <v>0</v>
      </c>
      <c r="R241" s="125">
        <v>166.30462534895085</v>
      </c>
      <c r="S241" s="32">
        <v>3.7183595025244899E-4</v>
      </c>
      <c r="T241" s="32">
        <v>6.5246738810122509E-4</v>
      </c>
      <c r="U241" s="32">
        <v>1.3908993185311329E-4</v>
      </c>
    </row>
    <row r="242" spans="2:21" x14ac:dyDescent="0.2">
      <c r="B242" s="23" t="s">
        <v>1069</v>
      </c>
      <c r="C242" s="32" t="s">
        <v>1070</v>
      </c>
      <c r="D242" s="32" t="s">
        <v>380</v>
      </c>
      <c r="E242" s="32" t="s">
        <v>234</v>
      </c>
      <c r="F242" s="32" t="s">
        <v>554</v>
      </c>
      <c r="G242" s="32" t="s">
        <v>545</v>
      </c>
      <c r="H242" s="95" t="s">
        <v>555</v>
      </c>
      <c r="I242" s="95" t="s">
        <v>239</v>
      </c>
      <c r="J242" s="95" t="s">
        <v>1071</v>
      </c>
      <c r="K242" s="95">
        <v>3.24</v>
      </c>
      <c r="L242" s="95" t="s">
        <v>240</v>
      </c>
      <c r="M242" s="32">
        <v>5.9000000000000004E-2</v>
      </c>
      <c r="N242" s="32">
        <v>2.4399999999999998E-2</v>
      </c>
      <c r="O242" s="104">
        <v>484327.04757892271</v>
      </c>
      <c r="P242" s="95">
        <v>113.13</v>
      </c>
      <c r="Q242" s="125">
        <v>0</v>
      </c>
      <c r="R242" s="125">
        <v>547.91918888606369</v>
      </c>
      <c r="S242" s="32">
        <v>5.4458603717879336E-4</v>
      </c>
      <c r="T242" s="32">
        <v>2.1496660198891278E-3</v>
      </c>
      <c r="U242" s="32">
        <v>4.582557008457642E-4</v>
      </c>
    </row>
    <row r="243" spans="2:21" x14ac:dyDescent="0.2">
      <c r="B243" s="23" t="s">
        <v>1159</v>
      </c>
      <c r="C243" s="32" t="s">
        <v>1160</v>
      </c>
      <c r="D243" s="32" t="s">
        <v>380</v>
      </c>
      <c r="E243" s="32" t="s">
        <v>234</v>
      </c>
      <c r="F243" s="32" t="s">
        <v>1161</v>
      </c>
      <c r="G243" s="32" t="s">
        <v>545</v>
      </c>
      <c r="H243" s="95" t="s">
        <v>616</v>
      </c>
      <c r="I243" s="95" t="s">
        <v>244</v>
      </c>
      <c r="J243" s="95" t="s">
        <v>1162</v>
      </c>
      <c r="K243" s="95">
        <v>2.98</v>
      </c>
      <c r="L243" s="95" t="s">
        <v>240</v>
      </c>
      <c r="M243" s="32">
        <v>2.9500000000000002E-2</v>
      </c>
      <c r="N243" s="32">
        <v>2.5499999999999998E-2</v>
      </c>
      <c r="O243" s="104">
        <v>342344.42383805168</v>
      </c>
      <c r="P243" s="95">
        <v>102.21000000000001</v>
      </c>
      <c r="Q243" s="125">
        <v>0</v>
      </c>
      <c r="R243" s="125">
        <v>349.91023560487264</v>
      </c>
      <c r="S243" s="32">
        <v>1.0637926256950475E-3</v>
      </c>
      <c r="T243" s="32">
        <v>1.3728121933827852E-3</v>
      </c>
      <c r="U243" s="32">
        <v>2.9264965254495001E-4</v>
      </c>
    </row>
    <row r="244" spans="2:21" x14ac:dyDescent="0.2">
      <c r="B244" s="23" t="s">
        <v>1240</v>
      </c>
      <c r="C244" s="32" t="s">
        <v>1241</v>
      </c>
      <c r="D244" s="32" t="s">
        <v>380</v>
      </c>
      <c r="E244" s="32" t="s">
        <v>234</v>
      </c>
      <c r="F244" s="32" t="s">
        <v>1161</v>
      </c>
      <c r="G244" s="32" t="s">
        <v>545</v>
      </c>
      <c r="H244" s="95" t="s">
        <v>616</v>
      </c>
      <c r="I244" s="95" t="s">
        <v>244</v>
      </c>
      <c r="J244" s="95" t="s">
        <v>1242</v>
      </c>
      <c r="K244" s="95">
        <v>0</v>
      </c>
      <c r="L244" s="95" t="s">
        <v>240</v>
      </c>
      <c r="M244" s="32">
        <v>2.9500000000000002E-2</v>
      </c>
      <c r="N244" s="32">
        <v>2.4799999999999999E-2</v>
      </c>
      <c r="O244" s="104">
        <v>437747.06804978894</v>
      </c>
      <c r="P244" s="95">
        <v>100.55000000000001</v>
      </c>
      <c r="Q244" s="125">
        <v>0</v>
      </c>
      <c r="R244" s="125">
        <v>440.15467692406276</v>
      </c>
      <c r="S244" s="32">
        <f>S243*R244/R243</f>
        <v>1.3381526226793341E-3</v>
      </c>
      <c r="T244" s="32">
        <v>1.7268706255799491E-3</v>
      </c>
      <c r="U244" s="32">
        <v>3.6812616540122714E-4</v>
      </c>
    </row>
    <row r="245" spans="2:21" x14ac:dyDescent="0.2">
      <c r="B245" s="23" t="s">
        <v>1257</v>
      </c>
      <c r="C245" s="32" t="s">
        <v>1258</v>
      </c>
      <c r="D245" s="32" t="s">
        <v>380</v>
      </c>
      <c r="E245" s="32" t="s">
        <v>234</v>
      </c>
      <c r="F245" s="32" t="s">
        <v>939</v>
      </c>
      <c r="G245" s="32" t="s">
        <v>199</v>
      </c>
      <c r="H245" s="95" t="s">
        <v>555</v>
      </c>
      <c r="I245" s="95" t="s">
        <v>239</v>
      </c>
      <c r="J245" s="95" t="s">
        <v>1259</v>
      </c>
      <c r="K245" s="95">
        <v>0.91</v>
      </c>
      <c r="L245" s="95" t="s">
        <v>240</v>
      </c>
      <c r="M245" s="32">
        <v>1.5800000000000002E-2</v>
      </c>
      <c r="N245" s="32">
        <v>1.0700000000000001E-2</v>
      </c>
      <c r="O245" s="104">
        <v>15869.208121700938</v>
      </c>
      <c r="P245" s="95">
        <v>100.75</v>
      </c>
      <c r="Q245" s="125">
        <v>0</v>
      </c>
      <c r="R245" s="125">
        <v>15.988227123244213</v>
      </c>
      <c r="S245" s="32">
        <v>2.3803800280651266E-4</v>
      </c>
      <c r="T245" s="32">
        <v>6.2727039428901399E-5</v>
      </c>
      <c r="U245" s="32">
        <v>1.3371855511282474E-5</v>
      </c>
    </row>
    <row r="246" spans="2:21" x14ac:dyDescent="0.2">
      <c r="B246" s="23" t="s">
        <v>1154</v>
      </c>
      <c r="C246" s="32" t="s">
        <v>1155</v>
      </c>
      <c r="D246" s="32" t="s">
        <v>380</v>
      </c>
      <c r="E246" s="32" t="s">
        <v>234</v>
      </c>
      <c r="F246" s="32" t="s">
        <v>1156</v>
      </c>
      <c r="G246" s="32" t="s">
        <v>206</v>
      </c>
      <c r="H246" s="95" t="s">
        <v>1157</v>
      </c>
      <c r="I246" s="95" t="s">
        <v>244</v>
      </c>
      <c r="J246" s="95" t="s">
        <v>1158</v>
      </c>
      <c r="K246" s="95">
        <v>1.95</v>
      </c>
      <c r="L246" s="95" t="s">
        <v>240</v>
      </c>
      <c r="M246" s="32">
        <v>3.7499999999999999E-2</v>
      </c>
      <c r="N246" s="32">
        <v>6.4299999999999996E-2</v>
      </c>
      <c r="O246" s="104">
        <v>482957.74042156991</v>
      </c>
      <c r="P246" s="95">
        <v>97.19</v>
      </c>
      <c r="Q246" s="125">
        <v>0</v>
      </c>
      <c r="R246" s="125">
        <v>469.38662787340098</v>
      </c>
      <c r="S246" s="32">
        <v>1.7137099582058403E-3</v>
      </c>
      <c r="T246" s="32">
        <v>1.8415571211900254E-3</v>
      </c>
      <c r="U246" s="32">
        <v>3.9257449362388322E-4</v>
      </c>
    </row>
    <row r="247" spans="2:21" x14ac:dyDescent="0.2">
      <c r="B247" s="23" t="s">
        <v>1178</v>
      </c>
      <c r="C247" s="32" t="s">
        <v>1179</v>
      </c>
      <c r="D247" s="32" t="s">
        <v>380</v>
      </c>
      <c r="E247" s="32" t="s">
        <v>234</v>
      </c>
      <c r="F247" s="32" t="s">
        <v>1180</v>
      </c>
      <c r="G247" s="32" t="s">
        <v>206</v>
      </c>
      <c r="H247" s="95" t="s">
        <v>1181</v>
      </c>
      <c r="I247" s="95" t="s">
        <v>239</v>
      </c>
      <c r="J247" s="95" t="s">
        <v>1182</v>
      </c>
      <c r="K247" s="95">
        <v>3.5</v>
      </c>
      <c r="L247" s="95" t="s">
        <v>240</v>
      </c>
      <c r="M247" s="32">
        <v>4.07E-2</v>
      </c>
      <c r="N247" s="32">
        <v>0.13550000000000001</v>
      </c>
      <c r="O247" s="104">
        <v>715797.84535639919</v>
      </c>
      <c r="P247" s="95">
        <v>82.68</v>
      </c>
      <c r="Q247" s="125">
        <v>0</v>
      </c>
      <c r="R247" s="125">
        <v>591.82165846543023</v>
      </c>
      <c r="S247" s="32">
        <v>1.9883273482122201E-3</v>
      </c>
      <c r="T247" s="32">
        <v>2.3219097539256182E-3</v>
      </c>
      <c r="U247" s="32">
        <v>4.9497381069487181E-4</v>
      </c>
    </row>
    <row r="248" spans="2:21" x14ac:dyDescent="0.2">
      <c r="B248" s="23" t="s">
        <v>1202</v>
      </c>
      <c r="C248" s="32" t="s">
        <v>1203</v>
      </c>
      <c r="D248" s="32" t="s">
        <v>380</v>
      </c>
      <c r="E248" s="32" t="s">
        <v>234</v>
      </c>
      <c r="F248" s="32" t="s">
        <v>1200</v>
      </c>
      <c r="G248" s="32" t="s">
        <v>206</v>
      </c>
      <c r="H248" s="95" t="s">
        <v>1181</v>
      </c>
      <c r="I248" s="95" t="s">
        <v>239</v>
      </c>
      <c r="J248" s="95" t="s">
        <v>1204</v>
      </c>
      <c r="K248" s="95">
        <v>2.1</v>
      </c>
      <c r="L248" s="95" t="s">
        <v>240</v>
      </c>
      <c r="M248" s="32">
        <v>7.2999999999999995E-2</v>
      </c>
      <c r="N248" s="32">
        <v>8.4499999999999992E-2</v>
      </c>
      <c r="O248" s="104">
        <v>77133.196555688279</v>
      </c>
      <c r="P248" s="95">
        <v>99.19</v>
      </c>
      <c r="Q248" s="125">
        <v>0</v>
      </c>
      <c r="R248" s="125">
        <v>76.508417629493835</v>
      </c>
      <c r="S248" s="32">
        <v>2.1425887932135634E-4</v>
      </c>
      <c r="T248" s="32">
        <v>3.0016752278374614E-4</v>
      </c>
      <c r="U248" s="32">
        <v>6.3988302020746911E-5</v>
      </c>
    </row>
    <row r="249" spans="2:21" x14ac:dyDescent="0.2">
      <c r="B249" s="23" t="s">
        <v>1198</v>
      </c>
      <c r="C249" s="32" t="s">
        <v>1199</v>
      </c>
      <c r="D249" s="32" t="s">
        <v>380</v>
      </c>
      <c r="E249" s="32" t="s">
        <v>234</v>
      </c>
      <c r="F249" s="32" t="s">
        <v>1200</v>
      </c>
      <c r="G249" s="32" t="s">
        <v>206</v>
      </c>
      <c r="H249" s="95" t="s">
        <v>1181</v>
      </c>
      <c r="I249" s="95" t="s">
        <v>239</v>
      </c>
      <c r="J249" s="95" t="s">
        <v>1201</v>
      </c>
      <c r="K249" s="95">
        <v>3.44</v>
      </c>
      <c r="L249" s="95" t="s">
        <v>240</v>
      </c>
      <c r="M249" s="32">
        <v>6.8000000000000005E-2</v>
      </c>
      <c r="N249" s="32">
        <v>0.11380000000000001</v>
      </c>
      <c r="O249" s="104">
        <v>312600.90075047372</v>
      </c>
      <c r="P249" s="95">
        <v>87.63</v>
      </c>
      <c r="Q249" s="125">
        <v>0</v>
      </c>
      <c r="R249" s="125">
        <v>273.93216932764011</v>
      </c>
      <c r="S249" s="32">
        <v>1.4885757178593987E-3</v>
      </c>
      <c r="T249" s="32">
        <v>1.0747254122552606E-3</v>
      </c>
      <c r="U249" s="32">
        <v>2.2910491325307762E-4</v>
      </c>
    </row>
    <row r="250" spans="2:21" x14ac:dyDescent="0.2">
      <c r="B250" s="23" t="s">
        <v>1122</v>
      </c>
      <c r="C250" s="32" t="s">
        <v>1123</v>
      </c>
      <c r="D250" s="32" t="s">
        <v>380</v>
      </c>
      <c r="E250" s="32" t="s">
        <v>234</v>
      </c>
      <c r="F250" s="32" t="s">
        <v>1124</v>
      </c>
      <c r="G250" s="32" t="s">
        <v>206</v>
      </c>
      <c r="H250" s="95" t="s">
        <v>546</v>
      </c>
      <c r="I250" s="95" t="s">
        <v>234</v>
      </c>
      <c r="J250" s="95" t="s">
        <v>1125</v>
      </c>
      <c r="K250" s="95">
        <v>3.47</v>
      </c>
      <c r="L250" s="95" t="s">
        <v>240</v>
      </c>
      <c r="M250" s="32">
        <v>0.01</v>
      </c>
      <c r="N250" s="32">
        <v>0.30969999999999998</v>
      </c>
      <c r="O250" s="104">
        <v>13486.447903608454</v>
      </c>
      <c r="P250" s="95">
        <v>39.549999999999997</v>
      </c>
      <c r="Q250" s="125">
        <v>0</v>
      </c>
      <c r="R250" s="125">
        <v>5.3338901242454906</v>
      </c>
      <c r="S250" s="32">
        <v>4.8025924105494182E-5</v>
      </c>
      <c r="T250" s="32">
        <v>2.0926593896489779E-5</v>
      </c>
      <c r="U250" s="32">
        <v>4.4610329528515403E-6</v>
      </c>
    </row>
    <row r="251" spans="2:21" x14ac:dyDescent="0.2">
      <c r="B251" s="23" t="s">
        <v>1017</v>
      </c>
      <c r="C251" s="32" t="s">
        <v>1018</v>
      </c>
      <c r="D251" s="32" t="s">
        <v>380</v>
      </c>
      <c r="E251" s="32" t="s">
        <v>234</v>
      </c>
      <c r="F251" s="32" t="s">
        <v>544</v>
      </c>
      <c r="G251" s="32" t="s">
        <v>545</v>
      </c>
      <c r="H251" s="95" t="s">
        <v>546</v>
      </c>
      <c r="I251" s="95" t="s">
        <v>234</v>
      </c>
      <c r="J251" s="95" t="s">
        <v>1019</v>
      </c>
      <c r="K251" s="95">
        <v>4.3499999999999996</v>
      </c>
      <c r="L251" s="95" t="s">
        <v>240</v>
      </c>
      <c r="M251" s="32">
        <v>3.6900000000000002E-2</v>
      </c>
      <c r="N251" s="32">
        <v>0.20579999999999998</v>
      </c>
      <c r="O251" s="104">
        <v>153845.92315065069</v>
      </c>
      <c r="P251" s="95">
        <v>67.290000000000006</v>
      </c>
      <c r="Q251" s="125">
        <v>0</v>
      </c>
      <c r="R251" s="125">
        <v>103.52292168642695</v>
      </c>
      <c r="S251" s="32">
        <v>1.4588277891049264E-3</v>
      </c>
      <c r="T251" s="32">
        <v>4.0615424964653146E-4</v>
      </c>
      <c r="U251" s="32">
        <v>8.658205442204286E-5</v>
      </c>
    </row>
    <row r="252" spans="2:21" x14ac:dyDescent="0.2">
      <c r="B252" s="23" t="s">
        <v>1063</v>
      </c>
      <c r="C252" s="32" t="s">
        <v>1064</v>
      </c>
      <c r="D252" s="32" t="s">
        <v>380</v>
      </c>
      <c r="E252" s="32" t="s">
        <v>234</v>
      </c>
      <c r="F252" s="32" t="s">
        <v>544</v>
      </c>
      <c r="G252" s="32" t="s">
        <v>545</v>
      </c>
      <c r="H252" s="95" t="s">
        <v>546</v>
      </c>
      <c r="I252" s="95" t="s">
        <v>234</v>
      </c>
      <c r="J252" s="95" t="s">
        <v>1065</v>
      </c>
      <c r="K252" s="95">
        <v>4.24</v>
      </c>
      <c r="L252" s="95" t="s">
        <v>240</v>
      </c>
      <c r="M252" s="32">
        <v>3.4500000000000003E-2</v>
      </c>
      <c r="N252" s="32">
        <v>0.33850000000000002</v>
      </c>
      <c r="O252" s="104">
        <v>70764.656466751563</v>
      </c>
      <c r="P252" s="95">
        <v>41.85</v>
      </c>
      <c r="Q252" s="125">
        <v>0</v>
      </c>
      <c r="R252" s="125">
        <v>29.615008730806494</v>
      </c>
      <c r="S252" s="32">
        <v>1.2121029827759914E-4</v>
      </c>
      <c r="T252" s="32">
        <v>1.1618935645740409E-4</v>
      </c>
      <c r="U252" s="32">
        <v>2.4768701036150809E-5</v>
      </c>
    </row>
    <row r="253" spans="2:21" s="159" customFormat="1" x14ac:dyDescent="0.2">
      <c r="B253" s="133" t="s">
        <v>499</v>
      </c>
      <c r="C253" s="166" t="s">
        <v>234</v>
      </c>
      <c r="D253" s="166" t="s">
        <v>234</v>
      </c>
      <c r="E253" s="166" t="s">
        <v>234</v>
      </c>
      <c r="F253" s="166" t="s">
        <v>234</v>
      </c>
      <c r="G253" s="166" t="s">
        <v>234</v>
      </c>
      <c r="H253" s="167" t="s">
        <v>234</v>
      </c>
      <c r="I253" s="167" t="s">
        <v>234</v>
      </c>
      <c r="J253" s="167" t="s">
        <v>234</v>
      </c>
      <c r="K253" s="167" t="s">
        <v>234</v>
      </c>
      <c r="L253" s="167" t="s">
        <v>234</v>
      </c>
      <c r="M253" s="166" t="s">
        <v>234</v>
      </c>
      <c r="N253" s="166" t="s">
        <v>234</v>
      </c>
      <c r="O253" s="177" t="s">
        <v>234</v>
      </c>
      <c r="P253" s="167" t="s">
        <v>234</v>
      </c>
      <c r="Q253" s="168" t="s">
        <v>234</v>
      </c>
      <c r="R253" s="168">
        <v>5083.7555647077725</v>
      </c>
      <c r="S253" s="166" t="s">
        <v>234</v>
      </c>
      <c r="T253" s="166">
        <v>1.9945234283713052E-2</v>
      </c>
      <c r="U253" s="166">
        <v>4.2518313220056836E-3</v>
      </c>
    </row>
    <row r="254" spans="2:21" x14ac:dyDescent="0.2">
      <c r="B254" s="23" t="s">
        <v>1288</v>
      </c>
      <c r="C254" s="32" t="s">
        <v>1289</v>
      </c>
      <c r="D254" s="32" t="s">
        <v>380</v>
      </c>
      <c r="E254" s="32" t="s">
        <v>234</v>
      </c>
      <c r="F254" s="32" t="s">
        <v>1290</v>
      </c>
      <c r="G254" s="32" t="s">
        <v>214</v>
      </c>
      <c r="H254" s="95" t="s">
        <v>504</v>
      </c>
      <c r="I254" s="95" t="s">
        <v>239</v>
      </c>
      <c r="J254" s="95" t="s">
        <v>1291</v>
      </c>
      <c r="K254" s="95">
        <v>3.29</v>
      </c>
      <c r="L254" s="95" t="s">
        <v>240</v>
      </c>
      <c r="M254" s="32">
        <v>3.49E-2</v>
      </c>
      <c r="N254" s="32">
        <v>3.9E-2</v>
      </c>
      <c r="O254" s="104">
        <v>1758449.3375056724</v>
      </c>
      <c r="P254" s="95">
        <v>101.12999999999998</v>
      </c>
      <c r="Q254" s="125">
        <v>0</v>
      </c>
      <c r="R254" s="125">
        <v>1778.3198149375094</v>
      </c>
      <c r="S254" s="32">
        <v>8.2675866591835272E-4</v>
      </c>
      <c r="T254" s="32">
        <v>6.9769297301643003E-3</v>
      </c>
      <c r="U254" s="32">
        <v>1.4873090953044839E-3</v>
      </c>
    </row>
    <row r="255" spans="2:21" x14ac:dyDescent="0.2">
      <c r="B255" s="23" t="s">
        <v>1292</v>
      </c>
      <c r="C255" s="32" t="s">
        <v>1293</v>
      </c>
      <c r="D255" s="32" t="s">
        <v>380</v>
      </c>
      <c r="E255" s="32" t="s">
        <v>234</v>
      </c>
      <c r="F255" s="32" t="s">
        <v>1294</v>
      </c>
      <c r="G255" s="32" t="s">
        <v>206</v>
      </c>
      <c r="H255" s="95" t="s">
        <v>243</v>
      </c>
      <c r="I255" s="95" t="s">
        <v>244</v>
      </c>
      <c r="J255" s="95" t="s">
        <v>1295</v>
      </c>
      <c r="K255" s="95">
        <v>6.1</v>
      </c>
      <c r="L255" s="95" t="s">
        <v>240</v>
      </c>
      <c r="M255" s="32">
        <v>4.2999999999999997E-2</v>
      </c>
      <c r="N255" s="32">
        <v>4.3700000000000003E-2</v>
      </c>
      <c r="O255" s="104">
        <v>1335519.45563196</v>
      </c>
      <c r="P255" s="95">
        <v>100</v>
      </c>
      <c r="Q255" s="125">
        <v>0</v>
      </c>
      <c r="R255" s="125">
        <v>1335.51945563196</v>
      </c>
      <c r="S255" s="32">
        <v>9.0186674961421193E-4</v>
      </c>
      <c r="T255" s="32">
        <v>5.2396792280801829E-3</v>
      </c>
      <c r="U255" s="32">
        <v>1.1169701966051071E-3</v>
      </c>
    </row>
    <row r="256" spans="2:21" x14ac:dyDescent="0.2">
      <c r="B256" s="23" t="s">
        <v>1285</v>
      </c>
      <c r="C256" s="32" t="s">
        <v>1286</v>
      </c>
      <c r="D256" s="32" t="s">
        <v>380</v>
      </c>
      <c r="E256" s="32" t="s">
        <v>234</v>
      </c>
      <c r="F256" s="32" t="s">
        <v>550</v>
      </c>
      <c r="G256" s="32" t="s">
        <v>532</v>
      </c>
      <c r="H256" s="95" t="s">
        <v>518</v>
      </c>
      <c r="I256" s="95" t="s">
        <v>239</v>
      </c>
      <c r="J256" s="95" t="s">
        <v>1287</v>
      </c>
      <c r="K256" s="95">
        <v>2.91</v>
      </c>
      <c r="L256" s="95" t="s">
        <v>240</v>
      </c>
      <c r="M256" s="32">
        <v>5.45E-2</v>
      </c>
      <c r="N256" s="32">
        <v>4.5599999999999995E-2</v>
      </c>
      <c r="O256" s="104">
        <v>11.756333236196831</v>
      </c>
      <c r="P256" s="95">
        <v>98.57</v>
      </c>
      <c r="Q256" s="125">
        <v>0</v>
      </c>
      <c r="R256" s="125">
        <v>1.1588217670919216E-2</v>
      </c>
      <c r="S256" s="32">
        <v>9.0378340841817255E-9</v>
      </c>
      <c r="T256" s="32">
        <v>4.5464364569706306E-8</v>
      </c>
      <c r="U256" s="32">
        <v>9.6918796020568124E-9</v>
      </c>
    </row>
    <row r="257" spans="2:21" x14ac:dyDescent="0.2">
      <c r="B257" s="23" t="s">
        <v>1283</v>
      </c>
      <c r="C257" s="32" t="s">
        <v>1284</v>
      </c>
      <c r="D257" s="32" t="s">
        <v>380</v>
      </c>
      <c r="E257" s="32" t="s">
        <v>234</v>
      </c>
      <c r="F257" s="32" t="s">
        <v>554</v>
      </c>
      <c r="G257" s="32" t="s">
        <v>545</v>
      </c>
      <c r="H257" s="95" t="s">
        <v>555</v>
      </c>
      <c r="I257" s="95" t="s">
        <v>239</v>
      </c>
      <c r="J257" s="95" t="s">
        <v>406</v>
      </c>
      <c r="K257" s="95">
        <v>2.8</v>
      </c>
      <c r="L257" s="95" t="s">
        <v>240</v>
      </c>
      <c r="M257" s="32">
        <v>6.7000000000000004E-2</v>
      </c>
      <c r="N257" s="32">
        <v>4.7699999999999992E-2</v>
      </c>
      <c r="O257" s="104">
        <v>1059839.6838560926</v>
      </c>
      <c r="P257" s="95">
        <v>100.61</v>
      </c>
      <c r="Q257" s="125">
        <v>0</v>
      </c>
      <c r="R257" s="125">
        <v>1066.3047058206321</v>
      </c>
      <c r="S257" s="32">
        <v>8.8004842979438848E-4</v>
      </c>
      <c r="T257" s="32">
        <v>4.1834617940842622E-3</v>
      </c>
      <c r="U257" s="32">
        <v>8.9181072718842085E-4</v>
      </c>
    </row>
    <row r="258" spans="2:21" x14ac:dyDescent="0.2">
      <c r="B258" s="23" t="s">
        <v>1296</v>
      </c>
      <c r="C258" s="32" t="s">
        <v>1297</v>
      </c>
      <c r="D258" s="32" t="s">
        <v>380</v>
      </c>
      <c r="E258" s="32" t="s">
        <v>234</v>
      </c>
      <c r="F258" s="32" t="s">
        <v>1298</v>
      </c>
      <c r="G258" s="32" t="s">
        <v>206</v>
      </c>
      <c r="H258" s="95" t="s">
        <v>555</v>
      </c>
      <c r="I258" s="95" t="s">
        <v>239</v>
      </c>
      <c r="J258" s="95" t="s">
        <v>1299</v>
      </c>
      <c r="K258" s="95">
        <v>3.51</v>
      </c>
      <c r="L258" s="95" t="s">
        <v>240</v>
      </c>
      <c r="M258" s="32">
        <v>5.5E-2</v>
      </c>
      <c r="N258" s="32">
        <v>9.9299999999999999E-2</v>
      </c>
      <c r="O258" s="104">
        <v>10040</v>
      </c>
      <c r="P258" s="95">
        <v>9000</v>
      </c>
      <c r="Q258" s="125">
        <v>0</v>
      </c>
      <c r="R258" s="125">
        <v>903.6</v>
      </c>
      <c r="S258" s="32">
        <v>1.2424604677294406E-3</v>
      </c>
      <c r="T258" s="32">
        <v>3.5451180666274014E-3</v>
      </c>
      <c r="U258" s="32">
        <v>7.5573161094443398E-4</v>
      </c>
    </row>
    <row r="259" spans="2:21" s="159" customFormat="1" x14ac:dyDescent="0.2">
      <c r="B259" s="133" t="s">
        <v>1300</v>
      </c>
      <c r="C259" s="166" t="s">
        <v>234</v>
      </c>
      <c r="D259" s="166" t="s">
        <v>234</v>
      </c>
      <c r="E259" s="166" t="s">
        <v>234</v>
      </c>
      <c r="F259" s="166" t="s">
        <v>234</v>
      </c>
      <c r="G259" s="166" t="s">
        <v>234</v>
      </c>
      <c r="H259" s="167" t="s">
        <v>234</v>
      </c>
      <c r="I259" s="167" t="s">
        <v>234</v>
      </c>
      <c r="J259" s="167" t="s">
        <v>234</v>
      </c>
      <c r="K259" s="167" t="s">
        <v>234</v>
      </c>
      <c r="L259" s="167" t="s">
        <v>234</v>
      </c>
      <c r="M259" s="166" t="s">
        <v>234</v>
      </c>
      <c r="N259" s="166" t="s">
        <v>234</v>
      </c>
      <c r="O259" s="177" t="s">
        <v>234</v>
      </c>
      <c r="P259" s="167" t="s">
        <v>234</v>
      </c>
      <c r="Q259" s="168" t="s">
        <v>234</v>
      </c>
      <c r="R259" s="168">
        <v>0</v>
      </c>
      <c r="S259" s="166" t="s">
        <v>234</v>
      </c>
      <c r="T259" s="166">
        <v>0</v>
      </c>
      <c r="U259" s="166">
        <v>0</v>
      </c>
    </row>
    <row r="260" spans="2:21" s="159" customFormat="1" x14ac:dyDescent="0.2">
      <c r="B260" s="133" t="s">
        <v>486</v>
      </c>
      <c r="C260" s="166" t="s">
        <v>234</v>
      </c>
      <c r="D260" s="166" t="s">
        <v>234</v>
      </c>
      <c r="E260" s="166" t="s">
        <v>234</v>
      </c>
      <c r="F260" s="166" t="s">
        <v>234</v>
      </c>
      <c r="G260" s="166" t="s">
        <v>234</v>
      </c>
      <c r="H260" s="167" t="s">
        <v>234</v>
      </c>
      <c r="I260" s="167" t="s">
        <v>234</v>
      </c>
      <c r="J260" s="167" t="s">
        <v>234</v>
      </c>
      <c r="K260" s="167" t="s">
        <v>234</v>
      </c>
      <c r="L260" s="167" t="s">
        <v>234</v>
      </c>
      <c r="M260" s="166" t="s">
        <v>234</v>
      </c>
      <c r="N260" s="166" t="s">
        <v>234</v>
      </c>
      <c r="O260" s="177" t="s">
        <v>234</v>
      </c>
      <c r="P260" s="167" t="s">
        <v>234</v>
      </c>
      <c r="Q260" s="168" t="s">
        <v>234</v>
      </c>
      <c r="R260" s="168">
        <v>56184.989419792735</v>
      </c>
      <c r="S260" s="166" t="s">
        <v>234</v>
      </c>
      <c r="T260" s="166">
        <v>0.22043207289218308</v>
      </c>
      <c r="U260" s="166">
        <v>4.6990673489504142E-2</v>
      </c>
    </row>
    <row r="261" spans="2:21" s="159" customFormat="1" x14ac:dyDescent="0.2">
      <c r="B261" s="133" t="s">
        <v>154</v>
      </c>
      <c r="C261" s="166" t="s">
        <v>234</v>
      </c>
      <c r="D261" s="166" t="s">
        <v>234</v>
      </c>
      <c r="E261" s="166" t="s">
        <v>234</v>
      </c>
      <c r="F261" s="166" t="s">
        <v>234</v>
      </c>
      <c r="G261" s="166" t="s">
        <v>234</v>
      </c>
      <c r="H261" s="167" t="s">
        <v>234</v>
      </c>
      <c r="I261" s="167" t="s">
        <v>234</v>
      </c>
      <c r="J261" s="167" t="s">
        <v>234</v>
      </c>
      <c r="K261" s="167" t="s">
        <v>234</v>
      </c>
      <c r="L261" s="167" t="s">
        <v>234</v>
      </c>
      <c r="M261" s="166" t="s">
        <v>234</v>
      </c>
      <c r="N261" s="166" t="s">
        <v>234</v>
      </c>
      <c r="O261" s="177" t="s">
        <v>234</v>
      </c>
      <c r="P261" s="167" t="s">
        <v>234</v>
      </c>
      <c r="Q261" s="168" t="s">
        <v>234</v>
      </c>
      <c r="R261" s="168">
        <v>3281.3545253111515</v>
      </c>
      <c r="S261" s="166" t="s">
        <v>234</v>
      </c>
      <c r="T261" s="166">
        <v>1.2873826041047084E-2</v>
      </c>
      <c r="U261" s="166">
        <v>2.7443817413603422E-3</v>
      </c>
    </row>
    <row r="262" spans="2:21" x14ac:dyDescent="0.2">
      <c r="B262" s="23" t="s">
        <v>1301</v>
      </c>
      <c r="C262" s="32" t="s">
        <v>1302</v>
      </c>
      <c r="D262" s="32" t="s">
        <v>217</v>
      </c>
      <c r="E262" s="32" t="s">
        <v>1303</v>
      </c>
      <c r="F262" s="32" t="s">
        <v>752</v>
      </c>
      <c r="G262" s="32" t="s">
        <v>185</v>
      </c>
      <c r="H262" s="95" t="s">
        <v>1304</v>
      </c>
      <c r="I262" s="95" t="s">
        <v>370</v>
      </c>
      <c r="J262" s="95" t="s">
        <v>1305</v>
      </c>
      <c r="K262" s="95">
        <v>0.78800000000000003</v>
      </c>
      <c r="L262" s="95" t="s">
        <v>135</v>
      </c>
      <c r="M262" s="32">
        <v>9.3800000000000008E-2</v>
      </c>
      <c r="N262" s="32">
        <v>2.8469999999999999E-2</v>
      </c>
      <c r="O262" s="104">
        <v>2939.0833090492074</v>
      </c>
      <c r="P262" s="95">
        <v>106.84569999999999</v>
      </c>
      <c r="Q262" s="125">
        <v>0</v>
      </c>
      <c r="R262" s="125">
        <v>11.405511908278818</v>
      </c>
      <c r="S262" s="32">
        <v>5.8781666180984148E-6</v>
      </c>
      <c r="T262" s="32">
        <v>4.4747550160660922E-5</v>
      </c>
      <c r="U262" s="32">
        <v>9.5390724746452813E-6</v>
      </c>
    </row>
    <row r="263" spans="2:21" x14ac:dyDescent="0.2">
      <c r="B263" s="23" t="s">
        <v>1319</v>
      </c>
      <c r="C263" s="32" t="s">
        <v>1320</v>
      </c>
      <c r="D263" s="32" t="s">
        <v>217</v>
      </c>
      <c r="E263" s="32" t="s">
        <v>1303</v>
      </c>
      <c r="F263" s="32" t="s">
        <v>234</v>
      </c>
      <c r="G263" s="32" t="s">
        <v>180</v>
      </c>
      <c r="H263" s="95" t="s">
        <v>1321</v>
      </c>
      <c r="I263" s="95" t="s">
        <v>370</v>
      </c>
      <c r="J263" s="95" t="s">
        <v>1322</v>
      </c>
      <c r="K263" s="95">
        <v>1.008</v>
      </c>
      <c r="L263" s="95" t="s">
        <v>136</v>
      </c>
      <c r="M263" s="32">
        <v>0.04</v>
      </c>
      <c r="N263" s="32">
        <v>2.7400000000000002E-3</v>
      </c>
      <c r="O263" s="104">
        <v>129000</v>
      </c>
      <c r="P263" s="95">
        <v>107.52070000000001</v>
      </c>
      <c r="Q263" s="125">
        <v>0</v>
      </c>
      <c r="R263" s="125">
        <v>565.65328</v>
      </c>
      <c r="S263" s="32">
        <v>9.6870846380860121E-4</v>
      </c>
      <c r="T263" s="32">
        <v>2.2192426542441881E-3</v>
      </c>
      <c r="U263" s="32">
        <v>4.7308772081717902E-4</v>
      </c>
    </row>
    <row r="264" spans="2:21" x14ac:dyDescent="0.2">
      <c r="B264" s="23" t="s">
        <v>1306</v>
      </c>
      <c r="C264" s="32" t="s">
        <v>1307</v>
      </c>
      <c r="D264" s="32" t="s">
        <v>217</v>
      </c>
      <c r="E264" s="32" t="s">
        <v>1303</v>
      </c>
      <c r="F264" s="32" t="s">
        <v>234</v>
      </c>
      <c r="G264" s="32" t="s">
        <v>162</v>
      </c>
      <c r="H264" s="95" t="s">
        <v>1308</v>
      </c>
      <c r="I264" s="95" t="s">
        <v>332</v>
      </c>
      <c r="J264" s="95" t="s">
        <v>1309</v>
      </c>
      <c r="K264" s="95">
        <v>1.6479999999999999</v>
      </c>
      <c r="L264" s="95" t="s">
        <v>135</v>
      </c>
      <c r="M264" s="32">
        <v>4.4299999999999999E-2</v>
      </c>
      <c r="N264" s="32">
        <v>3.6680000000000004E-2</v>
      </c>
      <c r="O264" s="104">
        <v>164870.81730442433</v>
      </c>
      <c r="P264" s="95">
        <v>102.0907</v>
      </c>
      <c r="Q264" s="125">
        <v>0</v>
      </c>
      <c r="R264" s="125">
        <v>611.3301459352117</v>
      </c>
      <c r="S264" s="32">
        <v>5.1522130407632603E-4</v>
      </c>
      <c r="T264" s="32">
        <v>2.3984479249987661E-3</v>
      </c>
      <c r="U264" s="32">
        <v>5.1128985835160849E-4</v>
      </c>
    </row>
    <row r="265" spans="2:21" x14ac:dyDescent="0.2">
      <c r="B265" s="23" t="s">
        <v>1310</v>
      </c>
      <c r="C265" s="32" t="s">
        <v>1311</v>
      </c>
      <c r="D265" s="32" t="s">
        <v>217</v>
      </c>
      <c r="E265" s="32" t="s">
        <v>1303</v>
      </c>
      <c r="F265" s="32" t="s">
        <v>234</v>
      </c>
      <c r="G265" s="32" t="s">
        <v>162</v>
      </c>
      <c r="H265" s="95" t="s">
        <v>1308</v>
      </c>
      <c r="I265" s="95" t="s">
        <v>332</v>
      </c>
      <c r="J265" s="95" t="s">
        <v>1312</v>
      </c>
      <c r="K265" s="95">
        <v>4.133</v>
      </c>
      <c r="L265" s="95" t="s">
        <v>135</v>
      </c>
      <c r="M265" s="32">
        <v>5.0799999999999998E-2</v>
      </c>
      <c r="N265" s="32">
        <v>4.5589999999999999E-2</v>
      </c>
      <c r="O265" s="104">
        <v>85849.384339804252</v>
      </c>
      <c r="P265" s="95">
        <v>103.33280000000001</v>
      </c>
      <c r="Q265" s="125">
        <v>0</v>
      </c>
      <c r="R265" s="125">
        <v>322.19679966742109</v>
      </c>
      <c r="S265" s="32">
        <v>2.6827932606188828E-4</v>
      </c>
      <c r="T265" s="32">
        <v>1.2640833283648783E-3</v>
      </c>
      <c r="U265" s="32">
        <v>2.6947134401704431E-4</v>
      </c>
    </row>
    <row r="266" spans="2:21" x14ac:dyDescent="0.2">
      <c r="B266" s="23" t="s">
        <v>1313</v>
      </c>
      <c r="C266" s="32" t="s">
        <v>1314</v>
      </c>
      <c r="D266" s="32" t="s">
        <v>217</v>
      </c>
      <c r="E266" s="32" t="s">
        <v>1303</v>
      </c>
      <c r="F266" s="32" t="s">
        <v>1315</v>
      </c>
      <c r="G266" s="32" t="s">
        <v>1316</v>
      </c>
      <c r="H266" s="95" t="s">
        <v>1317</v>
      </c>
      <c r="I266" s="95" t="s">
        <v>332</v>
      </c>
      <c r="J266" s="95" t="s">
        <v>1318</v>
      </c>
      <c r="K266" s="95">
        <v>6.4569999999999999</v>
      </c>
      <c r="L266" s="95" t="s">
        <v>135</v>
      </c>
      <c r="M266" s="32">
        <v>6.7500000000000004E-2</v>
      </c>
      <c r="N266" s="32">
        <v>6.5790000000000001E-2</v>
      </c>
      <c r="O266" s="104">
        <v>480834.02936045034</v>
      </c>
      <c r="P266" s="95">
        <v>101.396</v>
      </c>
      <c r="Q266" s="125">
        <v>0</v>
      </c>
      <c r="R266" s="125">
        <v>1770.7687877002397</v>
      </c>
      <c r="S266" s="32">
        <v>3.857952889131423E-4</v>
      </c>
      <c r="T266" s="32">
        <v>6.9473045828862571E-3</v>
      </c>
      <c r="U266" s="32">
        <v>1.480993745616229E-3</v>
      </c>
    </row>
    <row r="267" spans="2:21" s="159" customFormat="1" x14ac:dyDescent="0.2">
      <c r="B267" s="133" t="s">
        <v>155</v>
      </c>
      <c r="C267" s="166" t="s">
        <v>234</v>
      </c>
      <c r="D267" s="166" t="s">
        <v>234</v>
      </c>
      <c r="E267" s="166" t="s">
        <v>234</v>
      </c>
      <c r="F267" s="166" t="s">
        <v>234</v>
      </c>
      <c r="G267" s="166" t="s">
        <v>234</v>
      </c>
      <c r="H267" s="167" t="s">
        <v>234</v>
      </c>
      <c r="I267" s="167" t="s">
        <v>234</v>
      </c>
      <c r="J267" s="167" t="s">
        <v>234</v>
      </c>
      <c r="K267" s="167" t="s">
        <v>234</v>
      </c>
      <c r="L267" s="167" t="s">
        <v>234</v>
      </c>
      <c r="M267" s="166" t="s">
        <v>234</v>
      </c>
      <c r="N267" s="166" t="s">
        <v>234</v>
      </c>
      <c r="O267" s="177" t="s">
        <v>234</v>
      </c>
      <c r="P267" s="167" t="s">
        <v>234</v>
      </c>
      <c r="Q267" s="168" t="s">
        <v>234</v>
      </c>
      <c r="R267" s="168">
        <v>52903.634894481584</v>
      </c>
      <c r="S267" s="166" t="s">
        <v>234</v>
      </c>
      <c r="T267" s="166">
        <v>0.207558246851136</v>
      </c>
      <c r="U267" s="166">
        <v>4.4246291748143804E-2</v>
      </c>
    </row>
    <row r="268" spans="2:21" x14ac:dyDescent="0.2">
      <c r="B268" s="23" t="s">
        <v>1323</v>
      </c>
      <c r="C268" s="32" t="s">
        <v>1324</v>
      </c>
      <c r="D268" s="32" t="s">
        <v>217</v>
      </c>
      <c r="E268" s="32" t="s">
        <v>1303</v>
      </c>
      <c r="F268" s="32" t="s">
        <v>234</v>
      </c>
      <c r="G268" s="32" t="s">
        <v>1325</v>
      </c>
      <c r="H268" s="95" t="s">
        <v>1308</v>
      </c>
      <c r="I268" s="95" t="s">
        <v>332</v>
      </c>
      <c r="J268" s="95" t="s">
        <v>1326</v>
      </c>
      <c r="K268" s="95">
        <v>5.0910000000000002</v>
      </c>
      <c r="L268" s="95" t="s">
        <v>135</v>
      </c>
      <c r="M268" s="32">
        <v>4.7500000000000001E-2</v>
      </c>
      <c r="N268" s="32">
        <v>4.1299999999999996E-2</v>
      </c>
      <c r="O268" s="104">
        <v>222314.06876126138</v>
      </c>
      <c r="P268" s="95">
        <v>104.511</v>
      </c>
      <c r="Q268" s="125">
        <v>0</v>
      </c>
      <c r="R268" s="125">
        <v>843.86852796105495</v>
      </c>
      <c r="S268" s="32">
        <v>3.7052344793543564E-4</v>
      </c>
      <c r="T268" s="32">
        <v>3.3107719835469306E-3</v>
      </c>
      <c r="U268" s="32">
        <v>7.0577481414488296E-4</v>
      </c>
    </row>
    <row r="269" spans="2:21" x14ac:dyDescent="0.2">
      <c r="B269" s="23" t="s">
        <v>1327</v>
      </c>
      <c r="C269" s="32" t="s">
        <v>1328</v>
      </c>
      <c r="D269" s="32" t="s">
        <v>217</v>
      </c>
      <c r="E269" s="32" t="s">
        <v>1303</v>
      </c>
      <c r="F269" s="32" t="s">
        <v>234</v>
      </c>
      <c r="G269" s="32" t="s">
        <v>177</v>
      </c>
      <c r="H269" s="95" t="s">
        <v>1329</v>
      </c>
      <c r="I269" s="95" t="s">
        <v>332</v>
      </c>
      <c r="J269" s="95" t="s">
        <v>1330</v>
      </c>
      <c r="K269" s="95">
        <v>5.1130000000000004</v>
      </c>
      <c r="L269" s="95" t="s">
        <v>135</v>
      </c>
      <c r="M269" s="32">
        <v>0.04</v>
      </c>
      <c r="N269" s="32">
        <v>3.56E-2</v>
      </c>
      <c r="O269" s="104">
        <v>269334.94475192908</v>
      </c>
      <c r="P269" s="95">
        <v>102.7799</v>
      </c>
      <c r="Q269" s="125">
        <v>0</v>
      </c>
      <c r="R269" s="125">
        <v>1005.4181827208873</v>
      </c>
      <c r="S269" s="32">
        <v>1.0773397790077164E-4</v>
      </c>
      <c r="T269" s="32">
        <v>3.9445840682597478E-3</v>
      </c>
      <c r="U269" s="32">
        <v>8.4088789608287014E-4</v>
      </c>
    </row>
    <row r="270" spans="2:21" x14ac:dyDescent="0.2">
      <c r="B270" s="23" t="s">
        <v>1331</v>
      </c>
      <c r="C270" s="32" t="s">
        <v>1332</v>
      </c>
      <c r="D270" s="32" t="s">
        <v>217</v>
      </c>
      <c r="E270" s="32" t="s">
        <v>1303</v>
      </c>
      <c r="F270" s="32" t="s">
        <v>234</v>
      </c>
      <c r="G270" s="32" t="s">
        <v>177</v>
      </c>
      <c r="H270" s="95" t="s">
        <v>1333</v>
      </c>
      <c r="I270" s="95" t="s">
        <v>332</v>
      </c>
      <c r="J270" s="95" t="s">
        <v>1334</v>
      </c>
      <c r="K270" s="95">
        <v>5.2939999999999996</v>
      </c>
      <c r="L270" s="95" t="s">
        <v>135</v>
      </c>
      <c r="M270" s="32">
        <v>3.8800000000000001E-2</v>
      </c>
      <c r="N270" s="32">
        <v>3.6580000000000001E-2</v>
      </c>
      <c r="O270" s="104">
        <v>366303.9638308328</v>
      </c>
      <c r="P270" s="95">
        <v>100.8883</v>
      </c>
      <c r="Q270" s="125">
        <v>0</v>
      </c>
      <c r="R270" s="125">
        <v>1342.234081856785</v>
      </c>
      <c r="S270" s="32">
        <v>3.6630396383083281E-4</v>
      </c>
      <c r="T270" s="32">
        <v>5.2660229008781884E-3</v>
      </c>
      <c r="U270" s="32">
        <v>1.122586016983346E-3</v>
      </c>
    </row>
    <row r="271" spans="2:21" x14ac:dyDescent="0.2">
      <c r="B271" s="23" t="s">
        <v>1335</v>
      </c>
      <c r="C271" s="32" t="s">
        <v>1336</v>
      </c>
      <c r="D271" s="32" t="s">
        <v>217</v>
      </c>
      <c r="E271" s="32" t="s">
        <v>1303</v>
      </c>
      <c r="F271" s="32" t="s">
        <v>234</v>
      </c>
      <c r="G271" s="32" t="s">
        <v>1325</v>
      </c>
      <c r="H271" s="95" t="s">
        <v>1308</v>
      </c>
      <c r="I271" s="95" t="s">
        <v>332</v>
      </c>
      <c r="J271" s="95" t="s">
        <v>1337</v>
      </c>
      <c r="K271" s="95">
        <v>4.8220000000000001</v>
      </c>
      <c r="L271" s="95" t="s">
        <v>135</v>
      </c>
      <c r="M271" s="32">
        <v>0.04</v>
      </c>
      <c r="N271" s="32">
        <v>3.5479999999999998E-2</v>
      </c>
      <c r="O271" s="104">
        <v>182954.19359801314</v>
      </c>
      <c r="P271" s="95">
        <v>102.2816</v>
      </c>
      <c r="Q271" s="125">
        <v>0</v>
      </c>
      <c r="R271" s="125">
        <v>679.65062651951257</v>
      </c>
      <c r="S271" s="32">
        <v>3.0492365599668858E-4</v>
      </c>
      <c r="T271" s="32">
        <v>2.666491495206902E-3</v>
      </c>
      <c r="U271" s="32">
        <v>5.6843012711264396E-4</v>
      </c>
    </row>
    <row r="272" spans="2:21" x14ac:dyDescent="0.2">
      <c r="B272" s="23" t="s">
        <v>1338</v>
      </c>
      <c r="C272" s="32" t="s">
        <v>1339</v>
      </c>
      <c r="D272" s="32" t="s">
        <v>217</v>
      </c>
      <c r="E272" s="32" t="s">
        <v>1303</v>
      </c>
      <c r="F272" s="32" t="s">
        <v>234</v>
      </c>
      <c r="G272" s="32" t="s">
        <v>167</v>
      </c>
      <c r="H272" s="95" t="s">
        <v>1308</v>
      </c>
      <c r="I272" s="95" t="s">
        <v>332</v>
      </c>
      <c r="J272" s="95" t="s">
        <v>1340</v>
      </c>
      <c r="K272" s="95">
        <v>0.76</v>
      </c>
      <c r="L272" s="95" t="s">
        <v>135</v>
      </c>
      <c r="M272" s="32">
        <v>5.2499999999999998E-2</v>
      </c>
      <c r="N272" s="32">
        <v>4.4770000000000004E-2</v>
      </c>
      <c r="O272" s="104">
        <v>145308.48385225981</v>
      </c>
      <c r="P272" s="95">
        <v>105.23450000000001</v>
      </c>
      <c r="Q272" s="125">
        <v>0</v>
      </c>
      <c r="R272" s="125">
        <v>555.38603217773834</v>
      </c>
      <c r="S272" s="32">
        <v>2.2355151361886126E-4</v>
      </c>
      <c r="T272" s="32">
        <v>2.1789608860400705E-3</v>
      </c>
      <c r="U272" s="32">
        <v>4.6450064275533362E-4</v>
      </c>
    </row>
    <row r="273" spans="2:21" x14ac:dyDescent="0.2">
      <c r="B273" s="23" t="s">
        <v>1341</v>
      </c>
      <c r="C273" s="32" t="s">
        <v>1342</v>
      </c>
      <c r="D273" s="32" t="s">
        <v>217</v>
      </c>
      <c r="E273" s="32" t="s">
        <v>1303</v>
      </c>
      <c r="F273" s="32" t="s">
        <v>234</v>
      </c>
      <c r="G273" s="32" t="s">
        <v>177</v>
      </c>
      <c r="H273" s="95" t="s">
        <v>1304</v>
      </c>
      <c r="I273" s="95" t="s">
        <v>370</v>
      </c>
      <c r="J273" s="95" t="s">
        <v>1343</v>
      </c>
      <c r="K273" s="95">
        <v>2.379</v>
      </c>
      <c r="L273" s="95" t="s">
        <v>135</v>
      </c>
      <c r="M273" s="32">
        <v>3.3799999999999997E-2</v>
      </c>
      <c r="N273" s="32">
        <v>3.7909999999999999E-2</v>
      </c>
      <c r="O273" s="104">
        <v>315564.66747298383</v>
      </c>
      <c r="P273" s="95">
        <v>100.4551</v>
      </c>
      <c r="Q273" s="125">
        <v>0</v>
      </c>
      <c r="R273" s="125">
        <v>1151.3469138585874</v>
      </c>
      <c r="S273" s="32">
        <v>4.2075288996397842E-4</v>
      </c>
      <c r="T273" s="32">
        <v>4.5171101652011743E-3</v>
      </c>
      <c r="U273" s="32">
        <v>9.6293631913042582E-4</v>
      </c>
    </row>
    <row r="274" spans="2:21" x14ac:dyDescent="0.2">
      <c r="B274" s="23" t="s">
        <v>1344</v>
      </c>
      <c r="C274" s="32" t="s">
        <v>1345</v>
      </c>
      <c r="D274" s="32" t="s">
        <v>217</v>
      </c>
      <c r="E274" s="32" t="s">
        <v>1303</v>
      </c>
      <c r="F274" s="32" t="s">
        <v>234</v>
      </c>
      <c r="G274" s="32" t="s">
        <v>172</v>
      </c>
      <c r="H274" s="95" t="s">
        <v>1308</v>
      </c>
      <c r="I274" s="95" t="s">
        <v>332</v>
      </c>
      <c r="J274" s="95" t="s">
        <v>1346</v>
      </c>
      <c r="K274" s="95">
        <v>4.8109999999999999</v>
      </c>
      <c r="L274" s="95" t="s">
        <v>135</v>
      </c>
      <c r="M274" s="32">
        <v>5.1500000000000004E-2</v>
      </c>
      <c r="N274" s="32">
        <v>4.6239999999999996E-2</v>
      </c>
      <c r="O274" s="104">
        <v>294018.92676385562</v>
      </c>
      <c r="P274" s="95">
        <v>103.3986</v>
      </c>
      <c r="Q274" s="125">
        <v>0</v>
      </c>
      <c r="R274" s="125">
        <v>1104.1696008903182</v>
      </c>
      <c r="S274" s="32">
        <v>4.5233681040593172E-4</v>
      </c>
      <c r="T274" s="32">
        <v>4.3320181504393918E-3</v>
      </c>
      <c r="U274" s="32">
        <v>9.2347927317033298E-4</v>
      </c>
    </row>
    <row r="275" spans="2:21" x14ac:dyDescent="0.2">
      <c r="B275" s="23" t="s">
        <v>1347</v>
      </c>
      <c r="C275" s="32" t="s">
        <v>1348</v>
      </c>
      <c r="D275" s="32" t="s">
        <v>217</v>
      </c>
      <c r="E275" s="32" t="s">
        <v>1303</v>
      </c>
      <c r="F275" s="32" t="s">
        <v>234</v>
      </c>
      <c r="G275" s="32" t="s">
        <v>179</v>
      </c>
      <c r="H275" s="95" t="s">
        <v>1304</v>
      </c>
      <c r="I275" s="95" t="s">
        <v>370</v>
      </c>
      <c r="J275" s="95" t="s">
        <v>1349</v>
      </c>
      <c r="K275" s="95">
        <v>6.33</v>
      </c>
      <c r="L275" s="95" t="s">
        <v>135</v>
      </c>
      <c r="M275" s="32">
        <v>5.1299999999999998E-2</v>
      </c>
      <c r="N275" s="32">
        <v>4.6529999999999995E-2</v>
      </c>
      <c r="O275" s="104">
        <v>366013.87429864134</v>
      </c>
      <c r="P275" s="95">
        <v>103.97790000000001</v>
      </c>
      <c r="Q275" s="125">
        <v>0</v>
      </c>
      <c r="R275" s="125">
        <v>1382.243098014033</v>
      </c>
      <c r="S275" s="32">
        <v>3.6601387429864135E-4</v>
      </c>
      <c r="T275" s="32">
        <v>5.4229913448877584E-3</v>
      </c>
      <c r="U275" s="32">
        <v>1.1560478122830571E-3</v>
      </c>
    </row>
    <row r="276" spans="2:21" x14ac:dyDescent="0.2">
      <c r="B276" s="23" t="s">
        <v>1350</v>
      </c>
      <c r="C276" s="32" t="s">
        <v>1351</v>
      </c>
      <c r="D276" s="32" t="s">
        <v>217</v>
      </c>
      <c r="E276" s="32" t="s">
        <v>1303</v>
      </c>
      <c r="F276" s="32" t="s">
        <v>234</v>
      </c>
      <c r="G276" s="32" t="s">
        <v>168</v>
      </c>
      <c r="H276" s="95" t="s">
        <v>1352</v>
      </c>
      <c r="I276" s="95" t="s">
        <v>370</v>
      </c>
      <c r="J276" s="95" t="s">
        <v>1353</v>
      </c>
      <c r="K276" s="95">
        <v>6.2249999999999996</v>
      </c>
      <c r="L276" s="95" t="s">
        <v>135</v>
      </c>
      <c r="M276" s="32">
        <v>3.2500000000000001E-2</v>
      </c>
      <c r="N276" s="32">
        <v>4.6669999999999996E-2</v>
      </c>
      <c r="O276" s="104">
        <v>283799.86369802069</v>
      </c>
      <c r="P276" s="95">
        <v>92.23</v>
      </c>
      <c r="Q276" s="125">
        <v>0</v>
      </c>
      <c r="R276" s="125">
        <v>950.67096705958159</v>
      </c>
      <c r="S276" s="32">
        <v>4.7299977283003449E-4</v>
      </c>
      <c r="T276" s="32">
        <v>3.7297928516390726E-3</v>
      </c>
      <c r="U276" s="32">
        <v>7.9509971382695941E-4</v>
      </c>
    </row>
    <row r="277" spans="2:21" x14ac:dyDescent="0.2">
      <c r="B277" s="23" t="s">
        <v>1354</v>
      </c>
      <c r="C277" s="32" t="s">
        <v>1355</v>
      </c>
      <c r="D277" s="32" t="s">
        <v>217</v>
      </c>
      <c r="E277" s="32" t="s">
        <v>1303</v>
      </c>
      <c r="F277" s="32" t="s">
        <v>234</v>
      </c>
      <c r="G277" s="32" t="s">
        <v>173</v>
      </c>
      <c r="H277" s="95" t="s">
        <v>1308</v>
      </c>
      <c r="I277" s="95" t="s">
        <v>332</v>
      </c>
      <c r="J277" s="95" t="s">
        <v>1356</v>
      </c>
      <c r="K277" s="95">
        <v>5.96</v>
      </c>
      <c r="L277" s="95" t="s">
        <v>135</v>
      </c>
      <c r="M277" s="32">
        <v>4.1299999999999996E-2</v>
      </c>
      <c r="N277" s="32">
        <v>4.5519999999999998E-2</v>
      </c>
      <c r="O277" s="104">
        <v>289628.02611750335</v>
      </c>
      <c r="P277" s="95">
        <v>99.437200000000004</v>
      </c>
      <c r="Q277" s="125">
        <v>0</v>
      </c>
      <c r="R277" s="125">
        <v>1046.0087343747989</v>
      </c>
      <c r="S277" s="32">
        <v>2.8962802611750334E-4</v>
      </c>
      <c r="T277" s="32">
        <v>4.1038340660493168E-3</v>
      </c>
      <c r="U277" s="32">
        <v>8.7483606229638705E-4</v>
      </c>
    </row>
    <row r="278" spans="2:21" x14ac:dyDescent="0.2">
      <c r="B278" s="23" t="s">
        <v>1357</v>
      </c>
      <c r="C278" s="32" t="s">
        <v>1358</v>
      </c>
      <c r="D278" s="32" t="s">
        <v>217</v>
      </c>
      <c r="E278" s="32" t="s">
        <v>1303</v>
      </c>
      <c r="F278" s="32" t="s">
        <v>234</v>
      </c>
      <c r="G278" s="32" t="s">
        <v>177</v>
      </c>
      <c r="H278" s="95" t="s">
        <v>1304</v>
      </c>
      <c r="I278" s="95" t="s">
        <v>370</v>
      </c>
      <c r="J278" s="95" t="s">
        <v>1359</v>
      </c>
      <c r="K278" s="95">
        <v>3.6179999999999999</v>
      </c>
      <c r="L278" s="95" t="s">
        <v>135</v>
      </c>
      <c r="M278" s="32">
        <v>4.4000000000000004E-2</v>
      </c>
      <c r="N278" s="32">
        <v>4.2939999999999999E-2</v>
      </c>
      <c r="O278" s="104">
        <v>340195.90593360283</v>
      </c>
      <c r="P278" s="95">
        <v>100.38230000000001</v>
      </c>
      <c r="Q278" s="125">
        <v>0</v>
      </c>
      <c r="R278" s="125">
        <v>1240.315196655341</v>
      </c>
      <c r="S278" s="32">
        <v>2.2679727062240189E-4</v>
      </c>
      <c r="T278" s="32">
        <v>4.8661618105083747E-3</v>
      </c>
      <c r="U278" s="32">
        <v>1.0373455086843772E-3</v>
      </c>
    </row>
    <row r="279" spans="2:21" x14ac:dyDescent="0.2">
      <c r="B279" s="23" t="s">
        <v>1360</v>
      </c>
      <c r="C279" s="32" t="s">
        <v>1361</v>
      </c>
      <c r="D279" s="32" t="s">
        <v>217</v>
      </c>
      <c r="E279" s="32" t="s">
        <v>1303</v>
      </c>
      <c r="F279" s="32" t="s">
        <v>234</v>
      </c>
      <c r="G279" s="32" t="s">
        <v>1325</v>
      </c>
      <c r="H279" s="95" t="s">
        <v>1308</v>
      </c>
      <c r="I279" s="95" t="s">
        <v>332</v>
      </c>
      <c r="J279" s="95" t="s">
        <v>1362</v>
      </c>
      <c r="K279" s="95">
        <v>6.3650000000000002</v>
      </c>
      <c r="L279" s="95" t="s">
        <v>135</v>
      </c>
      <c r="M279" s="32">
        <v>4.5999999999999999E-2</v>
      </c>
      <c r="N279" s="32">
        <v>4.0399999999999998E-2</v>
      </c>
      <c r="O279" s="104">
        <v>250030.80497337118</v>
      </c>
      <c r="P279" s="95">
        <v>105.70869999999999</v>
      </c>
      <c r="Q279" s="125">
        <v>0</v>
      </c>
      <c r="R279" s="125">
        <v>959.95326667883774</v>
      </c>
      <c r="S279" s="32">
        <v>3.5718686424767311E-4</v>
      </c>
      <c r="T279" s="32">
        <v>3.7662103461942667E-3</v>
      </c>
      <c r="U279" s="32">
        <v>8.0286302419053772E-4</v>
      </c>
    </row>
    <row r="280" spans="2:21" x14ac:dyDescent="0.2">
      <c r="B280" s="23" t="s">
        <v>1363</v>
      </c>
      <c r="C280" s="32" t="s">
        <v>1364</v>
      </c>
      <c r="D280" s="32" t="s">
        <v>217</v>
      </c>
      <c r="E280" s="32" t="s">
        <v>1303</v>
      </c>
      <c r="F280" s="32" t="s">
        <v>234</v>
      </c>
      <c r="G280" s="32" t="s">
        <v>180</v>
      </c>
      <c r="H280" s="95" t="s">
        <v>1321</v>
      </c>
      <c r="I280" s="95" t="s">
        <v>370</v>
      </c>
      <c r="J280" s="95" t="s">
        <v>1365</v>
      </c>
      <c r="K280" s="95">
        <v>6.4109999999999996</v>
      </c>
      <c r="L280" s="95" t="s">
        <v>135</v>
      </c>
      <c r="M280" s="32">
        <v>4.9500000000000002E-2</v>
      </c>
      <c r="N280" s="32">
        <v>4.9680000000000002E-2</v>
      </c>
      <c r="O280" s="104">
        <v>243385.11750862174</v>
      </c>
      <c r="P280" s="95">
        <v>100.22</v>
      </c>
      <c r="Q280" s="125">
        <v>0</v>
      </c>
      <c r="R280" s="125">
        <v>885.91949119206015</v>
      </c>
      <c r="S280" s="32">
        <v>6.0846279377155439E-4</v>
      </c>
      <c r="T280" s="32">
        <v>3.4757516531676931E-3</v>
      </c>
      <c r="U280" s="32">
        <v>7.4094440487566283E-4</v>
      </c>
    </row>
    <row r="281" spans="2:21" x14ac:dyDescent="0.2">
      <c r="B281" s="23" t="s">
        <v>1366</v>
      </c>
      <c r="C281" s="32" t="s">
        <v>1367</v>
      </c>
      <c r="D281" s="32" t="s">
        <v>217</v>
      </c>
      <c r="E281" s="32" t="s">
        <v>1303</v>
      </c>
      <c r="F281" s="32" t="s">
        <v>234</v>
      </c>
      <c r="G281" s="32" t="s">
        <v>179</v>
      </c>
      <c r="H281" s="95" t="s">
        <v>1368</v>
      </c>
      <c r="I281" s="95" t="s">
        <v>370</v>
      </c>
      <c r="J281" s="95" t="s">
        <v>1369</v>
      </c>
      <c r="K281" s="95">
        <v>6.42</v>
      </c>
      <c r="L281" s="95" t="s">
        <v>135</v>
      </c>
      <c r="M281" s="32">
        <v>0.05</v>
      </c>
      <c r="N281" s="32">
        <v>4.7400000000000005E-2</v>
      </c>
      <c r="O281" s="104">
        <v>285579.95855465002</v>
      </c>
      <c r="P281" s="95">
        <v>102.82100000000001</v>
      </c>
      <c r="Q281" s="125">
        <v>0</v>
      </c>
      <c r="R281" s="125">
        <v>1066.4865663793287</v>
      </c>
      <c r="S281" s="32">
        <v>5.7115991710930008E-4</v>
      </c>
      <c r="T281" s="32">
        <v>4.1841752924820516E-3</v>
      </c>
      <c r="U281" s="32">
        <v>8.9196282742413468E-4</v>
      </c>
    </row>
    <row r="282" spans="2:21" x14ac:dyDescent="0.2">
      <c r="B282" s="23" t="s">
        <v>1370</v>
      </c>
      <c r="C282" s="32" t="s">
        <v>1371</v>
      </c>
      <c r="D282" s="32" t="s">
        <v>217</v>
      </c>
      <c r="E282" s="32" t="s">
        <v>1303</v>
      </c>
      <c r="F282" s="32" t="s">
        <v>234</v>
      </c>
      <c r="G282" s="32" t="s">
        <v>1372</v>
      </c>
      <c r="H282" s="95" t="s">
        <v>1308</v>
      </c>
      <c r="I282" s="95" t="s">
        <v>332</v>
      </c>
      <c r="J282" s="95" t="s">
        <v>1373</v>
      </c>
      <c r="K282" s="95">
        <v>6.5389999999999997</v>
      </c>
      <c r="L282" s="95" t="s">
        <v>135</v>
      </c>
      <c r="M282" s="32">
        <v>4.8499999999999995E-2</v>
      </c>
      <c r="N282" s="32">
        <v>4.3799999999999999E-2</v>
      </c>
      <c r="O282" s="104">
        <v>296761.59143184748</v>
      </c>
      <c r="P282" s="95">
        <v>104.34410000000001</v>
      </c>
      <c r="Q282" s="125">
        <v>0</v>
      </c>
      <c r="R282" s="125">
        <v>1124.6604649033638</v>
      </c>
      <c r="S282" s="32">
        <v>2.9676159143184749E-4</v>
      </c>
      <c r="T282" s="32">
        <v>4.4124105056999648E-3</v>
      </c>
      <c r="U282" s="32">
        <v>9.4061693770134487E-4</v>
      </c>
    </row>
    <row r="283" spans="2:21" x14ac:dyDescent="0.2">
      <c r="B283" s="23" t="s">
        <v>1374</v>
      </c>
      <c r="C283" s="32" t="s">
        <v>1375</v>
      </c>
      <c r="D283" s="32" t="s">
        <v>217</v>
      </c>
      <c r="E283" s="32" t="s">
        <v>1303</v>
      </c>
      <c r="F283" s="32" t="s">
        <v>234</v>
      </c>
      <c r="G283" s="32" t="s">
        <v>177</v>
      </c>
      <c r="H283" s="95" t="s">
        <v>1333</v>
      </c>
      <c r="I283" s="95" t="s">
        <v>332</v>
      </c>
      <c r="J283" s="95" t="s">
        <v>1376</v>
      </c>
      <c r="K283" s="95">
        <v>5.8959999999999999</v>
      </c>
      <c r="L283" s="95" t="s">
        <v>135</v>
      </c>
      <c r="M283" s="32">
        <v>4.8799999999999996E-2</v>
      </c>
      <c r="N283" s="32">
        <v>4.3459999999999999E-2</v>
      </c>
      <c r="O283" s="104">
        <v>330464.72071736254</v>
      </c>
      <c r="P283" s="95">
        <v>102.7891</v>
      </c>
      <c r="Q283" s="125">
        <v>29.25604173</v>
      </c>
      <c r="R283" s="125">
        <v>1262.9800204997237</v>
      </c>
      <c r="S283" s="32">
        <v>4.4061962762315007E-4</v>
      </c>
      <c r="T283" s="32">
        <v>4.9550833205655341E-3</v>
      </c>
      <c r="U283" s="32">
        <v>1.0563013783564524E-3</v>
      </c>
    </row>
    <row r="284" spans="2:21" x14ac:dyDescent="0.2">
      <c r="B284" s="23" t="s">
        <v>1377</v>
      </c>
      <c r="C284" s="32" t="s">
        <v>1378</v>
      </c>
      <c r="D284" s="32" t="s">
        <v>217</v>
      </c>
      <c r="E284" s="32" t="s">
        <v>1303</v>
      </c>
      <c r="F284" s="32" t="s">
        <v>234</v>
      </c>
      <c r="G284" s="32" t="s">
        <v>181</v>
      </c>
      <c r="H284" s="95" t="s">
        <v>1321</v>
      </c>
      <c r="I284" s="95" t="s">
        <v>370</v>
      </c>
      <c r="J284" s="95" t="s">
        <v>1379</v>
      </c>
      <c r="K284" s="95">
        <v>7.02</v>
      </c>
      <c r="L284" s="95" t="s">
        <v>135</v>
      </c>
      <c r="M284" s="32">
        <v>3.9E-2</v>
      </c>
      <c r="N284" s="32">
        <v>4.394E-2</v>
      </c>
      <c r="O284" s="104">
        <v>303301.79179398186</v>
      </c>
      <c r="P284" s="95">
        <v>96.649000000000001</v>
      </c>
      <c r="Q284" s="125">
        <v>0</v>
      </c>
      <c r="R284" s="125">
        <v>1064.6777562192021</v>
      </c>
      <c r="S284" s="32">
        <v>2.4264143343518549E-4</v>
      </c>
      <c r="T284" s="32">
        <v>4.1770787391644734E-3</v>
      </c>
      <c r="U284" s="32">
        <v>8.9045001753457621E-4</v>
      </c>
    </row>
    <row r="285" spans="2:21" x14ac:dyDescent="0.2">
      <c r="B285" s="23" t="s">
        <v>1380</v>
      </c>
      <c r="C285" s="32" t="s">
        <v>1381</v>
      </c>
      <c r="D285" s="32" t="s">
        <v>217</v>
      </c>
      <c r="E285" s="32" t="s">
        <v>1303</v>
      </c>
      <c r="F285" s="32" t="s">
        <v>234</v>
      </c>
      <c r="G285" s="32" t="s">
        <v>181</v>
      </c>
      <c r="H285" s="95" t="s">
        <v>1382</v>
      </c>
      <c r="I285" s="95" t="s">
        <v>332</v>
      </c>
      <c r="J285" s="95" t="s">
        <v>1383</v>
      </c>
      <c r="K285" s="95">
        <v>6.9880000000000004</v>
      </c>
      <c r="L285" s="95" t="s">
        <v>135</v>
      </c>
      <c r="M285" s="32">
        <v>4.4999999999999998E-2</v>
      </c>
      <c r="N285" s="32">
        <v>4.6490000000000004E-2</v>
      </c>
      <c r="O285" s="104">
        <v>238466.78134919406</v>
      </c>
      <c r="P285" s="95">
        <v>100.15899999999999</v>
      </c>
      <c r="Q285" s="125">
        <v>0</v>
      </c>
      <c r="R285" s="125">
        <v>867.48846684325849</v>
      </c>
      <c r="S285" s="32">
        <v>3.179557084655921E-4</v>
      </c>
      <c r="T285" s="32">
        <v>3.4034407219975002E-3</v>
      </c>
      <c r="U285" s="32">
        <v>7.2552950035765043E-4</v>
      </c>
    </row>
    <row r="286" spans="2:21" x14ac:dyDescent="0.2">
      <c r="B286" s="23" t="s">
        <v>1384</v>
      </c>
      <c r="C286" s="32" t="s">
        <v>1385</v>
      </c>
      <c r="D286" s="32" t="s">
        <v>217</v>
      </c>
      <c r="E286" s="32" t="s">
        <v>1303</v>
      </c>
      <c r="F286" s="32" t="s">
        <v>234</v>
      </c>
      <c r="G286" s="32" t="s">
        <v>170</v>
      </c>
      <c r="H286" s="95" t="s">
        <v>1386</v>
      </c>
      <c r="I286" s="95" t="s">
        <v>332</v>
      </c>
      <c r="J286" s="95" t="s">
        <v>1387</v>
      </c>
      <c r="K286" s="95">
        <v>1.752</v>
      </c>
      <c r="L286" s="95" t="s">
        <v>135</v>
      </c>
      <c r="M286" s="32">
        <v>5.7500000000000002E-2</v>
      </c>
      <c r="N286" s="32">
        <v>4.9450000000000001E-2</v>
      </c>
      <c r="O286" s="104">
        <v>268702.02213623869</v>
      </c>
      <c r="P286" s="95">
        <v>105.5117</v>
      </c>
      <c r="Q286" s="125">
        <v>0</v>
      </c>
      <c r="R286" s="125">
        <v>1029.7158435363908</v>
      </c>
      <c r="S286" s="32">
        <v>1.0748080885449547E-4</v>
      </c>
      <c r="T286" s="32">
        <v>4.03991173131179E-3</v>
      </c>
      <c r="U286" s="32">
        <v>8.6120939934790103E-4</v>
      </c>
    </row>
    <row r="287" spans="2:21" x14ac:dyDescent="0.2">
      <c r="B287" s="23" t="s">
        <v>1388</v>
      </c>
      <c r="C287" s="32" t="s">
        <v>1389</v>
      </c>
      <c r="D287" s="32" t="s">
        <v>217</v>
      </c>
      <c r="E287" s="32" t="s">
        <v>1303</v>
      </c>
      <c r="F287" s="32" t="s">
        <v>234</v>
      </c>
      <c r="G287" s="32" t="s">
        <v>177</v>
      </c>
      <c r="H287" s="95" t="s">
        <v>1333</v>
      </c>
      <c r="I287" s="95" t="s">
        <v>332</v>
      </c>
      <c r="J287" s="95" t="s">
        <v>1390</v>
      </c>
      <c r="K287" s="95">
        <v>0.12</v>
      </c>
      <c r="L287" s="95" t="s">
        <v>135</v>
      </c>
      <c r="M287" s="32">
        <v>2.8900000000000002E-2</v>
      </c>
      <c r="N287" s="32">
        <v>4.9439999999999998E-2</v>
      </c>
      <c r="O287" s="104">
        <v>227509.30856505359</v>
      </c>
      <c r="P287" s="95">
        <v>79.096000000000004</v>
      </c>
      <c r="Q287" s="125">
        <v>0</v>
      </c>
      <c r="R287" s="125">
        <v>653.58117004517806</v>
      </c>
      <c r="S287" s="32">
        <v>4.3335106393343543E-4</v>
      </c>
      <c r="T287" s="32">
        <v>2.5642124988209791E-3</v>
      </c>
      <c r="U287" s="32">
        <v>5.4662677127179115E-4</v>
      </c>
    </row>
    <row r="288" spans="2:21" x14ac:dyDescent="0.2">
      <c r="B288" s="23" t="s">
        <v>1391</v>
      </c>
      <c r="C288" s="32" t="s">
        <v>1392</v>
      </c>
      <c r="D288" s="32" t="s">
        <v>217</v>
      </c>
      <c r="E288" s="32" t="s">
        <v>1303</v>
      </c>
      <c r="F288" s="32" t="s">
        <v>234</v>
      </c>
      <c r="G288" s="32" t="s">
        <v>178</v>
      </c>
      <c r="H288" s="95" t="s">
        <v>1308</v>
      </c>
      <c r="I288" s="95" t="s">
        <v>332</v>
      </c>
      <c r="J288" s="95" t="s">
        <v>1393</v>
      </c>
      <c r="K288" s="95">
        <v>6.3630000000000004</v>
      </c>
      <c r="L288" s="95" t="s">
        <v>135</v>
      </c>
      <c r="M288" s="32">
        <v>4.8499999999999995E-2</v>
      </c>
      <c r="N288" s="32">
        <v>4.7359999999999999E-2</v>
      </c>
      <c r="O288" s="104">
        <v>335488.54397940531</v>
      </c>
      <c r="P288" s="95">
        <v>101.5668</v>
      </c>
      <c r="Q288" s="125">
        <v>0</v>
      </c>
      <c r="R288" s="125">
        <v>1237.5857617841823</v>
      </c>
      <c r="S288" s="32">
        <v>4.4731805863920709E-4</v>
      </c>
      <c r="T288" s="32">
        <v>4.8554533456196779E-3</v>
      </c>
      <c r="U288" s="32">
        <v>1.0350627284584492E-3</v>
      </c>
    </row>
    <row r="289" spans="2:21" x14ac:dyDescent="0.2">
      <c r="B289" s="23" t="s">
        <v>1394</v>
      </c>
      <c r="C289" s="32" t="s">
        <v>1395</v>
      </c>
      <c r="D289" s="32" t="s">
        <v>217</v>
      </c>
      <c r="E289" s="32" t="s">
        <v>1303</v>
      </c>
      <c r="F289" s="32" t="s">
        <v>1396</v>
      </c>
      <c r="G289" s="32" t="s">
        <v>1316</v>
      </c>
      <c r="H289" s="95" t="s">
        <v>1308</v>
      </c>
      <c r="I289" s="95" t="s">
        <v>332</v>
      </c>
      <c r="J289" s="95" t="s">
        <v>1397</v>
      </c>
      <c r="K289" s="95">
        <v>5.8970000000000002</v>
      </c>
      <c r="L289" s="95" t="s">
        <v>135</v>
      </c>
      <c r="M289" s="32">
        <v>4.3799999999999999E-2</v>
      </c>
      <c r="N289" s="32">
        <v>4.7800000000000002E-2</v>
      </c>
      <c r="O289" s="104">
        <v>280345.16108737711</v>
      </c>
      <c r="P289" s="95">
        <v>97.617800000000017</v>
      </c>
      <c r="Q289" s="125">
        <v>0</v>
      </c>
      <c r="R289" s="125">
        <v>993.95774004738109</v>
      </c>
      <c r="S289" s="32">
        <v>4.0049308726768161E-4</v>
      </c>
      <c r="T289" s="32">
        <v>3.8996210067575401E-3</v>
      </c>
      <c r="U289" s="32">
        <v>8.3130288191312111E-4</v>
      </c>
    </row>
    <row r="290" spans="2:21" x14ac:dyDescent="0.2">
      <c r="B290" s="23" t="s">
        <v>1398</v>
      </c>
      <c r="C290" s="32" t="s">
        <v>1399</v>
      </c>
      <c r="D290" s="32" t="s">
        <v>217</v>
      </c>
      <c r="E290" s="32" t="s">
        <v>1303</v>
      </c>
      <c r="F290" s="32" t="s">
        <v>234</v>
      </c>
      <c r="G290" s="32" t="s">
        <v>175</v>
      </c>
      <c r="H290" s="95" t="s">
        <v>1400</v>
      </c>
      <c r="I290" s="95" t="s">
        <v>332</v>
      </c>
      <c r="J290" s="95" t="s">
        <v>1401</v>
      </c>
      <c r="K290" s="95">
        <v>4.6929999999999996</v>
      </c>
      <c r="L290" s="95" t="s">
        <v>135</v>
      </c>
      <c r="M290" s="32">
        <v>0.05</v>
      </c>
      <c r="N290" s="32">
        <v>4.616E-2</v>
      </c>
      <c r="O290" s="104">
        <v>242158.82994072154</v>
      </c>
      <c r="P290" s="95">
        <v>104.36229999999999</v>
      </c>
      <c r="Q290" s="125">
        <v>0</v>
      </c>
      <c r="R290" s="125">
        <v>917.88820918419322</v>
      </c>
      <c r="S290" s="32">
        <v>2.3062745708640146E-4</v>
      </c>
      <c r="T290" s="32">
        <v>3.6011753801717073E-3</v>
      </c>
      <c r="U290" s="32">
        <v>7.6768164563266038E-4</v>
      </c>
    </row>
    <row r="291" spans="2:21" x14ac:dyDescent="0.2">
      <c r="B291" s="23" t="s">
        <v>1402</v>
      </c>
      <c r="C291" s="32" t="s">
        <v>1403</v>
      </c>
      <c r="D291" s="32" t="s">
        <v>217</v>
      </c>
      <c r="E291" s="32" t="s">
        <v>1303</v>
      </c>
      <c r="F291" s="32" t="s">
        <v>234</v>
      </c>
      <c r="G291" s="32" t="s">
        <v>177</v>
      </c>
      <c r="H291" s="95" t="s">
        <v>1304</v>
      </c>
      <c r="I291" s="95" t="s">
        <v>370</v>
      </c>
      <c r="J291" s="95" t="s">
        <v>1404</v>
      </c>
      <c r="K291" s="95">
        <v>3.5870000000000002</v>
      </c>
      <c r="L291" s="95" t="s">
        <v>135</v>
      </c>
      <c r="M291" s="32">
        <v>4.7E-2</v>
      </c>
      <c r="N291" s="32">
        <v>4.2809999999999994E-2</v>
      </c>
      <c r="O291" s="104">
        <v>329963.65697994095</v>
      </c>
      <c r="P291" s="95">
        <v>101.29760000000002</v>
      </c>
      <c r="Q291" s="125">
        <v>0</v>
      </c>
      <c r="R291" s="125">
        <v>1213.9788038811089</v>
      </c>
      <c r="S291" s="32">
        <v>2.6397092558395278E-4</v>
      </c>
      <c r="T291" s="32">
        <v>4.7628355357919906E-3</v>
      </c>
      <c r="U291" s="32">
        <v>1.0153188989701942E-3</v>
      </c>
    </row>
    <row r="292" spans="2:21" x14ac:dyDescent="0.2">
      <c r="B292" s="23" t="s">
        <v>1405</v>
      </c>
      <c r="C292" s="32" t="s">
        <v>1406</v>
      </c>
      <c r="D292" s="32" t="s">
        <v>217</v>
      </c>
      <c r="E292" s="32" t="s">
        <v>1303</v>
      </c>
      <c r="F292" s="32" t="s">
        <v>234</v>
      </c>
      <c r="G292" s="32" t="s">
        <v>177</v>
      </c>
      <c r="H292" s="95" t="s">
        <v>497</v>
      </c>
      <c r="I292" s="95" t="s">
        <v>370</v>
      </c>
      <c r="J292" s="95" t="s">
        <v>1407</v>
      </c>
      <c r="K292" s="95">
        <v>7.2850000000000001</v>
      </c>
      <c r="L292" s="95" t="s">
        <v>135</v>
      </c>
      <c r="M292" s="32">
        <v>3.6299999999999999E-2</v>
      </c>
      <c r="N292" s="32">
        <v>3.6670000000000001E-2</v>
      </c>
      <c r="O292" s="104">
        <v>353935.60104921577</v>
      </c>
      <c r="P292" s="95">
        <v>100.6875</v>
      </c>
      <c r="Q292" s="125">
        <v>0</v>
      </c>
      <c r="R292" s="125">
        <v>1294.3318749689506</v>
      </c>
      <c r="S292" s="32">
        <v>3.2175963731746889E-4</v>
      </c>
      <c r="T292" s="32">
        <v>5.0780868903985681E-3</v>
      </c>
      <c r="U292" s="32">
        <v>1.0825227013800517E-3</v>
      </c>
    </row>
    <row r="293" spans="2:21" x14ac:dyDescent="0.2">
      <c r="B293" s="23" t="s">
        <v>1408</v>
      </c>
      <c r="C293" s="32" t="s">
        <v>1409</v>
      </c>
      <c r="D293" s="32" t="s">
        <v>217</v>
      </c>
      <c r="E293" s="32" t="s">
        <v>1303</v>
      </c>
      <c r="F293" s="32" t="s">
        <v>234</v>
      </c>
      <c r="G293" s="32" t="s">
        <v>177</v>
      </c>
      <c r="H293" s="95" t="s">
        <v>1410</v>
      </c>
      <c r="I293" s="95" t="s">
        <v>332</v>
      </c>
      <c r="J293" s="95" t="s">
        <v>1411</v>
      </c>
      <c r="K293" s="95">
        <v>4.1550000000000002</v>
      </c>
      <c r="L293" s="95" t="s">
        <v>135</v>
      </c>
      <c r="M293" s="32">
        <v>4.5199999999999997E-2</v>
      </c>
      <c r="N293" s="32">
        <v>3.7530000000000001E-2</v>
      </c>
      <c r="O293" s="104">
        <v>253696.48178924489</v>
      </c>
      <c r="P293" s="95">
        <v>105.06120000000001</v>
      </c>
      <c r="Q293" s="125">
        <v>0</v>
      </c>
      <c r="R293" s="125">
        <v>968.06081537718853</v>
      </c>
      <c r="S293" s="32">
        <v>3.382619757189932E-4</v>
      </c>
      <c r="T293" s="32">
        <v>3.7980189090169592E-3</v>
      </c>
      <c r="U293" s="32">
        <v>8.0964382414473767E-4</v>
      </c>
    </row>
    <row r="294" spans="2:21" x14ac:dyDescent="0.2">
      <c r="B294" s="23" t="s">
        <v>1412</v>
      </c>
      <c r="C294" s="32" t="s">
        <v>1413</v>
      </c>
      <c r="D294" s="32" t="s">
        <v>217</v>
      </c>
      <c r="E294" s="32" t="s">
        <v>1303</v>
      </c>
      <c r="F294" s="32" t="s">
        <v>234</v>
      </c>
      <c r="G294" s="32" t="s">
        <v>1414</v>
      </c>
      <c r="H294" s="95" t="s">
        <v>1382</v>
      </c>
      <c r="I294" s="95" t="s">
        <v>332</v>
      </c>
      <c r="J294" s="95" t="s">
        <v>1415</v>
      </c>
      <c r="K294" s="95">
        <v>5.9640000000000004</v>
      </c>
      <c r="L294" s="95" t="s">
        <v>135</v>
      </c>
      <c r="M294" s="32">
        <v>0.04</v>
      </c>
      <c r="N294" s="32">
        <v>4.0190000000000003E-2</v>
      </c>
      <c r="O294" s="104">
        <v>263796.87186463788</v>
      </c>
      <c r="P294" s="95">
        <v>99.8596</v>
      </c>
      <c r="Q294" s="125">
        <v>0</v>
      </c>
      <c r="R294" s="125">
        <v>956.76505178418756</v>
      </c>
      <c r="S294" s="32">
        <v>5.2759374372927579E-4</v>
      </c>
      <c r="T294" s="32">
        <v>3.753701937359257E-3</v>
      </c>
      <c r="U294" s="32">
        <v>8.0019654037206608E-4</v>
      </c>
    </row>
    <row r="295" spans="2:21" x14ac:dyDescent="0.2">
      <c r="B295" s="23" t="s">
        <v>1416</v>
      </c>
      <c r="C295" s="32" t="s">
        <v>1417</v>
      </c>
      <c r="D295" s="32" t="s">
        <v>217</v>
      </c>
      <c r="E295" s="32" t="s">
        <v>1303</v>
      </c>
      <c r="F295" s="32" t="s">
        <v>234</v>
      </c>
      <c r="G295" s="32" t="s">
        <v>165</v>
      </c>
      <c r="H295" s="95" t="s">
        <v>1308</v>
      </c>
      <c r="I295" s="95" t="s">
        <v>332</v>
      </c>
      <c r="J295" s="95" t="s">
        <v>1418</v>
      </c>
      <c r="K295" s="95">
        <v>4.5810000000000004</v>
      </c>
      <c r="L295" s="95" t="s">
        <v>135</v>
      </c>
      <c r="M295" s="32">
        <v>5.4000000000000006E-2</v>
      </c>
      <c r="N295" s="32">
        <v>4.9080000000000006E-2</v>
      </c>
      <c r="O295" s="104">
        <v>274398.32567745249</v>
      </c>
      <c r="P295" s="95">
        <v>103.1502</v>
      </c>
      <c r="Q295" s="125">
        <v>0</v>
      </c>
      <c r="R295" s="125">
        <v>1028.0100756834174</v>
      </c>
      <c r="S295" s="32">
        <v>4.5733054279575413E-4</v>
      </c>
      <c r="T295" s="32">
        <v>4.0332194466359949E-3</v>
      </c>
      <c r="U295" s="32">
        <v>8.5978276954774076E-4</v>
      </c>
    </row>
    <row r="296" spans="2:21" x14ac:dyDescent="0.2">
      <c r="B296" s="23" t="s">
        <v>1419</v>
      </c>
      <c r="C296" s="32" t="s">
        <v>1420</v>
      </c>
      <c r="D296" s="32" t="s">
        <v>217</v>
      </c>
      <c r="E296" s="32" t="s">
        <v>1303</v>
      </c>
      <c r="F296" s="32" t="s">
        <v>234</v>
      </c>
      <c r="G296" s="32" t="s">
        <v>176</v>
      </c>
      <c r="H296" s="95" t="s">
        <v>1368</v>
      </c>
      <c r="I296" s="95" t="s">
        <v>370</v>
      </c>
      <c r="J296" s="95" t="s">
        <v>1421</v>
      </c>
      <c r="K296" s="95">
        <v>7.3630000000000004</v>
      </c>
      <c r="L296" s="95" t="s">
        <v>135</v>
      </c>
      <c r="M296" s="32">
        <v>4.9000000000000002E-2</v>
      </c>
      <c r="N296" s="32">
        <v>4.0660000000000002E-2</v>
      </c>
      <c r="O296" s="104">
        <v>268398.74671622034</v>
      </c>
      <c r="P296" s="95">
        <v>106.58540000000001</v>
      </c>
      <c r="Q296" s="125">
        <v>0</v>
      </c>
      <c r="R296" s="125">
        <v>1039.0203240605729</v>
      </c>
      <c r="S296" s="32">
        <v>3.5786499562162714E-4</v>
      </c>
      <c r="T296" s="32">
        <v>4.0764162488049959E-3</v>
      </c>
      <c r="U296" s="32">
        <v>8.6899126085248409E-4</v>
      </c>
    </row>
    <row r="297" spans="2:21" x14ac:dyDescent="0.2">
      <c r="B297" s="23" t="s">
        <v>1422</v>
      </c>
      <c r="C297" s="32" t="s">
        <v>1423</v>
      </c>
      <c r="D297" s="32" t="s">
        <v>217</v>
      </c>
      <c r="E297" s="32" t="s">
        <v>1303</v>
      </c>
      <c r="F297" s="32" t="s">
        <v>234</v>
      </c>
      <c r="G297" s="32" t="s">
        <v>164</v>
      </c>
      <c r="H297" s="95" t="s">
        <v>1317</v>
      </c>
      <c r="I297" s="95" t="s">
        <v>332</v>
      </c>
      <c r="J297" s="95" t="s">
        <v>1424</v>
      </c>
      <c r="K297" s="95">
        <v>5.0890000000000004</v>
      </c>
      <c r="L297" s="95" t="s">
        <v>135</v>
      </c>
      <c r="M297" s="32">
        <v>4.4500000000000005E-2</v>
      </c>
      <c r="N297" s="32">
        <v>4.3490000000000001E-2</v>
      </c>
      <c r="O297" s="104">
        <v>244492.73208607998</v>
      </c>
      <c r="P297" s="95">
        <v>100.4913</v>
      </c>
      <c r="Q297" s="125">
        <v>0</v>
      </c>
      <c r="R297" s="125">
        <v>892.36033509826575</v>
      </c>
      <c r="S297" s="32">
        <v>4.074878868101333E-4</v>
      </c>
      <c r="T297" s="32">
        <v>3.5010211884667379E-3</v>
      </c>
      <c r="U297" s="32">
        <v>7.4633124566924225E-4</v>
      </c>
    </row>
    <row r="298" spans="2:21" x14ac:dyDescent="0.2">
      <c r="B298" s="23" t="s">
        <v>1425</v>
      </c>
      <c r="C298" s="32" t="s">
        <v>1426</v>
      </c>
      <c r="D298" s="32" t="s">
        <v>217</v>
      </c>
      <c r="E298" s="32" t="s">
        <v>1303</v>
      </c>
      <c r="F298" s="32" t="s">
        <v>234</v>
      </c>
      <c r="G298" s="32" t="s">
        <v>173</v>
      </c>
      <c r="H298" s="95" t="s">
        <v>1321</v>
      </c>
      <c r="I298" s="95" t="s">
        <v>370</v>
      </c>
      <c r="J298" s="95" t="s">
        <v>1427</v>
      </c>
      <c r="K298" s="95">
        <v>7.2290000000000001</v>
      </c>
      <c r="L298" s="95" t="s">
        <v>135</v>
      </c>
      <c r="M298" s="32">
        <v>4.2999999999999997E-2</v>
      </c>
      <c r="N298" s="32">
        <v>3.9070000000000001E-2</v>
      </c>
      <c r="O298" s="104">
        <v>248184.78067760746</v>
      </c>
      <c r="P298" s="95">
        <v>104.45629999999998</v>
      </c>
      <c r="Q298" s="125">
        <v>0</v>
      </c>
      <c r="R298" s="125">
        <v>941.57652902579582</v>
      </c>
      <c r="S298" s="32">
        <v>4.1364130112934576E-4</v>
      </c>
      <c r="T298" s="32">
        <v>3.6941123994706383E-3</v>
      </c>
      <c r="U298" s="32">
        <v>7.8749352269603067E-4</v>
      </c>
    </row>
    <row r="299" spans="2:21" x14ac:dyDescent="0.2">
      <c r="B299" s="23" t="s">
        <v>1428</v>
      </c>
      <c r="C299" s="32" t="s">
        <v>1429</v>
      </c>
      <c r="D299" s="32" t="s">
        <v>217</v>
      </c>
      <c r="E299" s="32" t="s">
        <v>1303</v>
      </c>
      <c r="F299" s="32" t="s">
        <v>234</v>
      </c>
      <c r="G299" s="32" t="s">
        <v>168</v>
      </c>
      <c r="H299" s="95" t="s">
        <v>1304</v>
      </c>
      <c r="I299" s="95" t="s">
        <v>370</v>
      </c>
      <c r="J299" s="95" t="s">
        <v>1430</v>
      </c>
      <c r="K299" s="95">
        <v>7.6760000000000002</v>
      </c>
      <c r="L299" s="95" t="s">
        <v>135</v>
      </c>
      <c r="M299" s="32">
        <v>4.7500000000000001E-2</v>
      </c>
      <c r="N299" s="32">
        <v>4.3700000000000003E-2</v>
      </c>
      <c r="O299" s="104">
        <v>261884.91812973976</v>
      </c>
      <c r="P299" s="95">
        <v>103.02119999999999</v>
      </c>
      <c r="Q299" s="125">
        <v>0</v>
      </c>
      <c r="R299" s="125">
        <v>979.90265049410709</v>
      </c>
      <c r="S299" s="32">
        <v>3.7412131161391392E-4</v>
      </c>
      <c r="T299" s="32">
        <v>3.8444782977011234E-3</v>
      </c>
      <c r="U299" s="32">
        <v>8.1954781831189937E-4</v>
      </c>
    </row>
    <row r="300" spans="2:21" x14ac:dyDescent="0.2">
      <c r="B300" s="23" t="s">
        <v>1431</v>
      </c>
      <c r="C300" s="32" t="s">
        <v>1432</v>
      </c>
      <c r="D300" s="32" t="s">
        <v>217</v>
      </c>
      <c r="E300" s="32" t="s">
        <v>1303</v>
      </c>
      <c r="F300" s="32" t="s">
        <v>234</v>
      </c>
      <c r="G300" s="32" t="s">
        <v>180</v>
      </c>
      <c r="H300" s="95" t="s">
        <v>546</v>
      </c>
      <c r="I300" s="95" t="s">
        <v>234</v>
      </c>
      <c r="J300" s="95" t="s">
        <v>1433</v>
      </c>
      <c r="K300" s="95">
        <v>7.508</v>
      </c>
      <c r="L300" s="95" t="s">
        <v>135</v>
      </c>
      <c r="M300" s="32">
        <v>5.3800000000000001E-2</v>
      </c>
      <c r="N300" s="32">
        <v>5.1369999999999999E-2</v>
      </c>
      <c r="O300" s="104">
        <v>345101.05620520358</v>
      </c>
      <c r="P300" s="95">
        <v>101.95920000000001</v>
      </c>
      <c r="Q300" s="125">
        <v>0</v>
      </c>
      <c r="R300" s="125">
        <v>1277.9637867264312</v>
      </c>
      <c r="S300" s="32">
        <v>5.751684270086726E-4</v>
      </c>
      <c r="T300" s="32">
        <v>5.0138695316726857E-3</v>
      </c>
      <c r="U300" s="32">
        <v>1.0688331466040448E-3</v>
      </c>
    </row>
    <row r="301" spans="2:21" x14ac:dyDescent="0.2">
      <c r="B301" s="23" t="s">
        <v>1434</v>
      </c>
      <c r="C301" s="32" t="s">
        <v>1435</v>
      </c>
      <c r="D301" s="32" t="s">
        <v>217</v>
      </c>
      <c r="E301" s="32" t="s">
        <v>1303</v>
      </c>
      <c r="F301" s="32" t="s">
        <v>234</v>
      </c>
      <c r="G301" s="32" t="s">
        <v>184</v>
      </c>
      <c r="H301" s="95" t="s">
        <v>1400</v>
      </c>
      <c r="I301" s="95" t="s">
        <v>332</v>
      </c>
      <c r="J301" s="95" t="s">
        <v>1436</v>
      </c>
      <c r="K301" s="95">
        <v>6.3419999999999996</v>
      </c>
      <c r="L301" s="95" t="s">
        <v>2</v>
      </c>
      <c r="M301" s="32">
        <v>4.8799999999999996E-2</v>
      </c>
      <c r="N301" s="32">
        <v>4.9589999999999995E-2</v>
      </c>
      <c r="O301" s="104">
        <v>207598.61794645901</v>
      </c>
      <c r="P301" s="95">
        <v>100.13830000000002</v>
      </c>
      <c r="Q301" s="125">
        <v>0</v>
      </c>
      <c r="R301" s="125">
        <v>983.83999075066401</v>
      </c>
      <c r="S301" s="32">
        <v>3.9542593894563622E-4</v>
      </c>
      <c r="T301" s="32">
        <v>3.8599257701203127E-3</v>
      </c>
      <c r="U301" s="32">
        <v>8.2284083789459532E-4</v>
      </c>
    </row>
    <row r="302" spans="2:21" x14ac:dyDescent="0.2">
      <c r="B302" s="23" t="s">
        <v>1437</v>
      </c>
      <c r="C302" s="32" t="s">
        <v>1438</v>
      </c>
      <c r="D302" s="32" t="s">
        <v>217</v>
      </c>
      <c r="E302" s="32" t="s">
        <v>1303</v>
      </c>
      <c r="F302" s="32" t="s">
        <v>234</v>
      </c>
      <c r="G302" s="32" t="s">
        <v>179</v>
      </c>
      <c r="H302" s="95" t="s">
        <v>1321</v>
      </c>
      <c r="I302" s="95" t="s">
        <v>370</v>
      </c>
      <c r="J302" s="95" t="s">
        <v>1439</v>
      </c>
      <c r="K302" s="95">
        <v>7.7190000000000003</v>
      </c>
      <c r="L302" s="95" t="s">
        <v>136</v>
      </c>
      <c r="M302" s="32">
        <v>4.1299999999999996E-2</v>
      </c>
      <c r="N302" s="32">
        <v>3.671E-2</v>
      </c>
      <c r="O302" s="104">
        <v>247894.691145416</v>
      </c>
      <c r="P302" s="95">
        <v>105.7347</v>
      </c>
      <c r="Q302" s="125">
        <v>0</v>
      </c>
      <c r="R302" s="125">
        <v>1068.9398892868278</v>
      </c>
      <c r="S302" s="32">
        <v>4.9578938229083197E-4</v>
      </c>
      <c r="T302" s="32">
        <v>4.1938004799130452E-3</v>
      </c>
      <c r="U302" s="32">
        <v>8.9401467965194697E-4</v>
      </c>
    </row>
    <row r="303" spans="2:21" x14ac:dyDescent="0.2">
      <c r="B303" s="23" t="s">
        <v>1440</v>
      </c>
      <c r="C303" s="32" t="s">
        <v>1441</v>
      </c>
      <c r="D303" s="32" t="s">
        <v>217</v>
      </c>
      <c r="E303" s="32" t="s">
        <v>1303</v>
      </c>
      <c r="F303" s="32" t="s">
        <v>234</v>
      </c>
      <c r="G303" s="32" t="s">
        <v>179</v>
      </c>
      <c r="H303" s="95" t="s">
        <v>1304</v>
      </c>
      <c r="I303" s="95" t="s">
        <v>370</v>
      </c>
      <c r="J303" s="95" t="s">
        <v>1442</v>
      </c>
      <c r="K303" s="95">
        <v>5.226</v>
      </c>
      <c r="L303" s="95" t="s">
        <v>135</v>
      </c>
      <c r="M303" s="32">
        <v>5.7500000000000002E-2</v>
      </c>
      <c r="N303" s="32">
        <v>4.9050000000000003E-2</v>
      </c>
      <c r="O303" s="104">
        <v>301086.56263906538</v>
      </c>
      <c r="P303" s="95">
        <v>108.03770000000002</v>
      </c>
      <c r="Q303" s="125">
        <v>0</v>
      </c>
      <c r="R303" s="125">
        <v>1181.4423740815334</v>
      </c>
      <c r="S303" s="32">
        <v>4.3012366091295054E-4</v>
      </c>
      <c r="T303" s="32">
        <v>4.635184489857916E-3</v>
      </c>
      <c r="U303" s="32">
        <v>9.8810684882985156E-4</v>
      </c>
    </row>
    <row r="304" spans="2:21" x14ac:dyDescent="0.2">
      <c r="B304" s="23" t="s">
        <v>1443</v>
      </c>
      <c r="C304" s="32" t="s">
        <v>1444</v>
      </c>
      <c r="D304" s="32" t="s">
        <v>217</v>
      </c>
      <c r="E304" s="32" t="s">
        <v>1303</v>
      </c>
      <c r="F304" s="32" t="s">
        <v>234</v>
      </c>
      <c r="G304" s="32" t="s">
        <v>162</v>
      </c>
      <c r="H304" s="95" t="s">
        <v>1321</v>
      </c>
      <c r="I304" s="95" t="s">
        <v>370</v>
      </c>
      <c r="J304" s="95" t="s">
        <v>1445</v>
      </c>
      <c r="K304" s="95">
        <v>4.9969999999999999</v>
      </c>
      <c r="L304" s="95" t="s">
        <v>135</v>
      </c>
      <c r="M304" s="32">
        <v>5.6299999999999996E-2</v>
      </c>
      <c r="N304" s="32">
        <v>6.1260000000000002E-2</v>
      </c>
      <c r="O304" s="104">
        <v>317885.38373051537</v>
      </c>
      <c r="P304" s="95">
        <v>99.559100000000001</v>
      </c>
      <c r="Q304" s="125">
        <v>0</v>
      </c>
      <c r="R304" s="125">
        <v>1149.4692599143989</v>
      </c>
      <c r="S304" s="32">
        <v>4.2384717830735384E-4</v>
      </c>
      <c r="T304" s="32">
        <v>4.5097435152228462E-3</v>
      </c>
      <c r="U304" s="32">
        <v>9.6136593130391208E-4</v>
      </c>
    </row>
    <row r="305" spans="2:21" x14ac:dyDescent="0.2">
      <c r="B305" s="23" t="s">
        <v>1446</v>
      </c>
      <c r="C305" s="32" t="s">
        <v>1447</v>
      </c>
      <c r="D305" s="32" t="s">
        <v>217</v>
      </c>
      <c r="E305" s="32" t="s">
        <v>1303</v>
      </c>
      <c r="F305" s="32" t="s">
        <v>234</v>
      </c>
      <c r="G305" s="32" t="s">
        <v>185</v>
      </c>
      <c r="H305" s="95" t="s">
        <v>1308</v>
      </c>
      <c r="I305" s="95" t="s">
        <v>332</v>
      </c>
      <c r="J305" s="95" t="s">
        <v>1448</v>
      </c>
      <c r="K305" s="95">
        <v>3.1269999999999998</v>
      </c>
      <c r="L305" s="95" t="s">
        <v>135</v>
      </c>
      <c r="M305" s="32">
        <v>4.7500000000000001E-2</v>
      </c>
      <c r="N305" s="32">
        <v>4.9859999999999995E-2</v>
      </c>
      <c r="O305" s="104">
        <v>270416.18755373359</v>
      </c>
      <c r="P305" s="95">
        <v>97.2483</v>
      </c>
      <c r="Q305" s="125">
        <v>0</v>
      </c>
      <c r="R305" s="125">
        <v>955.12572775183264</v>
      </c>
      <c r="S305" s="32">
        <v>3.0046243061525953E-4</v>
      </c>
      <c r="T305" s="32">
        <v>3.7472703335033942E-3</v>
      </c>
      <c r="U305" s="32">
        <v>7.9882548128416039E-4</v>
      </c>
    </row>
    <row r="306" spans="2:21" x14ac:dyDescent="0.2">
      <c r="B306" s="23" t="s">
        <v>1449</v>
      </c>
      <c r="C306" s="32" t="s">
        <v>1450</v>
      </c>
      <c r="D306" s="32" t="s">
        <v>217</v>
      </c>
      <c r="E306" s="32" t="s">
        <v>1303</v>
      </c>
      <c r="F306" s="32" t="s">
        <v>234</v>
      </c>
      <c r="G306" s="32" t="s">
        <v>162</v>
      </c>
      <c r="H306" s="95" t="s">
        <v>1382</v>
      </c>
      <c r="I306" s="95" t="s">
        <v>332</v>
      </c>
      <c r="J306" s="95" t="s">
        <v>1451</v>
      </c>
      <c r="K306" s="95">
        <v>6.4269999999999996</v>
      </c>
      <c r="L306" s="95" t="s">
        <v>135</v>
      </c>
      <c r="M306" s="32">
        <v>5.5E-2</v>
      </c>
      <c r="N306" s="32">
        <v>6.3730000000000009E-2</v>
      </c>
      <c r="O306" s="104">
        <v>334736.9483732729</v>
      </c>
      <c r="P306" s="95">
        <v>95.559700000000007</v>
      </c>
      <c r="Q306" s="125">
        <v>0</v>
      </c>
      <c r="R306" s="125">
        <v>1161.7810010432397</v>
      </c>
      <c r="S306" s="32">
        <v>3.347369483732729E-4</v>
      </c>
      <c r="T306" s="32">
        <v>4.5580464987415416E-3</v>
      </c>
      <c r="U306" s="32">
        <v>9.7166293435485248E-4</v>
      </c>
    </row>
    <row r="307" spans="2:21" x14ac:dyDescent="0.2">
      <c r="B307" s="23" t="s">
        <v>1452</v>
      </c>
      <c r="C307" s="32" t="s">
        <v>1453</v>
      </c>
      <c r="D307" s="32" t="s">
        <v>217</v>
      </c>
      <c r="E307" s="32" t="s">
        <v>1303</v>
      </c>
      <c r="F307" s="32" t="s">
        <v>234</v>
      </c>
      <c r="G307" s="32" t="s">
        <v>173</v>
      </c>
      <c r="H307" s="95" t="s">
        <v>1382</v>
      </c>
      <c r="I307" s="95" t="s">
        <v>332</v>
      </c>
      <c r="J307" s="95" t="s">
        <v>1454</v>
      </c>
      <c r="K307" s="95">
        <v>3.5190000000000001</v>
      </c>
      <c r="L307" s="95" t="s">
        <v>135</v>
      </c>
      <c r="M307" s="32">
        <v>5.9500000000000004E-2</v>
      </c>
      <c r="N307" s="32">
        <v>5.4730000000000001E-2</v>
      </c>
      <c r="O307" s="104">
        <v>256109.49926156463</v>
      </c>
      <c r="P307" s="95">
        <v>103.6181</v>
      </c>
      <c r="Q307" s="125">
        <v>0</v>
      </c>
      <c r="R307" s="125">
        <v>963.84489489062969</v>
      </c>
      <c r="S307" s="32">
        <v>5.1221899852312925E-4</v>
      </c>
      <c r="T307" s="32">
        <v>3.7814784753246572E-3</v>
      </c>
      <c r="U307" s="32">
        <v>8.061178122136612E-4</v>
      </c>
    </row>
    <row r="308" spans="2:21" x14ac:dyDescent="0.2">
      <c r="B308" s="23" t="s">
        <v>1455</v>
      </c>
      <c r="C308" s="32" t="s">
        <v>1456</v>
      </c>
      <c r="D308" s="32" t="s">
        <v>217</v>
      </c>
      <c r="E308" s="32" t="s">
        <v>1303</v>
      </c>
      <c r="F308" s="32" t="s">
        <v>234</v>
      </c>
      <c r="G308" s="32" t="s">
        <v>179</v>
      </c>
      <c r="H308" s="95" t="s">
        <v>1304</v>
      </c>
      <c r="I308" s="95" t="s">
        <v>370</v>
      </c>
      <c r="J308" s="95" t="s">
        <v>1141</v>
      </c>
      <c r="K308" s="95">
        <v>5.14</v>
      </c>
      <c r="L308" s="95" t="s">
        <v>136</v>
      </c>
      <c r="M308" s="32">
        <v>4.2500000000000003E-2</v>
      </c>
      <c r="N308" s="32">
        <v>4.2249999999999996E-2</v>
      </c>
      <c r="O308" s="104">
        <v>315142.71906252351</v>
      </c>
      <c r="P308" s="95">
        <v>106.24150000000002</v>
      </c>
      <c r="Q308" s="125">
        <v>0</v>
      </c>
      <c r="R308" s="125">
        <v>1365.4317333193521</v>
      </c>
      <c r="S308" s="32">
        <v>3.1514271906252353E-4</v>
      </c>
      <c r="T308" s="32">
        <v>5.3570348677919469E-3</v>
      </c>
      <c r="U308" s="32">
        <v>1.1419875204250606E-3</v>
      </c>
    </row>
    <row r="309" spans="2:21" x14ac:dyDescent="0.2">
      <c r="B309" s="23" t="s">
        <v>1457</v>
      </c>
      <c r="C309" s="32" t="s">
        <v>1458</v>
      </c>
      <c r="D309" s="32" t="s">
        <v>217</v>
      </c>
      <c r="E309" s="32" t="s">
        <v>1303</v>
      </c>
      <c r="F309" s="32" t="s">
        <v>234</v>
      </c>
      <c r="G309" s="32" t="s">
        <v>179</v>
      </c>
      <c r="H309" s="95" t="s">
        <v>1321</v>
      </c>
      <c r="I309" s="95" t="s">
        <v>370</v>
      </c>
      <c r="J309" s="95" t="s">
        <v>1459</v>
      </c>
      <c r="K309" s="95">
        <v>5.86</v>
      </c>
      <c r="L309" s="95" t="s">
        <v>136</v>
      </c>
      <c r="M309" s="32">
        <v>4.4999999999999998E-2</v>
      </c>
      <c r="N309" s="32">
        <v>3.4849999999999999E-2</v>
      </c>
      <c r="O309" s="104">
        <v>241710.50975460748</v>
      </c>
      <c r="P309" s="95">
        <v>109.22709999999999</v>
      </c>
      <c r="Q309" s="125">
        <v>0</v>
      </c>
      <c r="R309" s="125">
        <v>1076.699367071458</v>
      </c>
      <c r="S309" s="32">
        <v>2.4171050975460749E-4</v>
      </c>
      <c r="T309" s="32">
        <v>4.2242434468031369E-3</v>
      </c>
      <c r="U309" s="32">
        <v>9.0050436828216626E-4</v>
      </c>
    </row>
    <row r="310" spans="2:21" x14ac:dyDescent="0.2">
      <c r="B310" s="23" t="s">
        <v>1460</v>
      </c>
      <c r="C310" s="32" t="s">
        <v>1461</v>
      </c>
      <c r="D310" s="32" t="s">
        <v>217</v>
      </c>
      <c r="E310" s="32" t="s">
        <v>1303</v>
      </c>
      <c r="F310" s="32" t="s">
        <v>234</v>
      </c>
      <c r="G310" s="32" t="s">
        <v>185</v>
      </c>
      <c r="H310" s="95" t="s">
        <v>1382</v>
      </c>
      <c r="I310" s="95" t="s">
        <v>332</v>
      </c>
      <c r="J310" s="95" t="s">
        <v>856</v>
      </c>
      <c r="K310" s="95">
        <v>6.6529999999999996</v>
      </c>
      <c r="L310" s="95" t="s">
        <v>136</v>
      </c>
      <c r="M310" s="32">
        <v>3.4000000000000002E-2</v>
      </c>
      <c r="N310" s="32">
        <v>2.8580000000000001E-2</v>
      </c>
      <c r="O310" s="104">
        <v>235000</v>
      </c>
      <c r="P310" s="95">
        <v>98.519099999999995</v>
      </c>
      <c r="Q310" s="125">
        <v>0</v>
      </c>
      <c r="R310" s="125">
        <v>944.18439000000001</v>
      </c>
      <c r="S310" s="32">
        <v>3.1333333333333332E-4</v>
      </c>
      <c r="T310" s="32">
        <v>3.7043438902352507E-3</v>
      </c>
      <c r="U310" s="32">
        <v>7.8967462381948617E-4</v>
      </c>
    </row>
    <row r="311" spans="2:21" x14ac:dyDescent="0.2">
      <c r="B311" s="23" t="s">
        <v>1462</v>
      </c>
      <c r="C311" s="32" t="s">
        <v>1463</v>
      </c>
      <c r="D311" s="32" t="s">
        <v>217</v>
      </c>
      <c r="E311" s="32" t="s">
        <v>1303</v>
      </c>
      <c r="F311" s="32" t="s">
        <v>234</v>
      </c>
      <c r="G311" s="32" t="s">
        <v>179</v>
      </c>
      <c r="H311" s="95" t="s">
        <v>1382</v>
      </c>
      <c r="I311" s="95" t="s">
        <v>332</v>
      </c>
      <c r="J311" s="95" t="s">
        <v>1464</v>
      </c>
      <c r="K311" s="95">
        <v>2.62</v>
      </c>
      <c r="L311" s="95" t="s">
        <v>2</v>
      </c>
      <c r="M311" s="32">
        <v>6.4199999999999993E-2</v>
      </c>
      <c r="N311" s="32">
        <v>4.845E-2</v>
      </c>
      <c r="O311" s="104">
        <v>166000</v>
      </c>
      <c r="P311" s="95">
        <v>105.38420000000002</v>
      </c>
      <c r="Q311" s="125">
        <v>0</v>
      </c>
      <c r="R311" s="125">
        <v>827.91048999999998</v>
      </c>
      <c r="S311" s="32">
        <v>3.3535353535353536E-4</v>
      </c>
      <c r="T311" s="32">
        <v>3.2481633860661184E-3</v>
      </c>
      <c r="U311" s="32">
        <v>6.9242820753153572E-4</v>
      </c>
    </row>
    <row r="312" spans="2:21" x14ac:dyDescent="0.2">
      <c r="B312" s="23" t="s">
        <v>1465</v>
      </c>
      <c r="C312" s="32" t="s">
        <v>1466</v>
      </c>
      <c r="D312" s="32" t="s">
        <v>217</v>
      </c>
      <c r="E312" s="32" t="s">
        <v>1303</v>
      </c>
      <c r="F312" s="32" t="s">
        <v>234</v>
      </c>
      <c r="G312" s="32" t="s">
        <v>185</v>
      </c>
      <c r="H312" s="95" t="s">
        <v>1308</v>
      </c>
      <c r="I312" s="95" t="s">
        <v>332</v>
      </c>
      <c r="J312" s="95" t="s">
        <v>1467</v>
      </c>
      <c r="K312" s="95">
        <v>5.0030000000000001</v>
      </c>
      <c r="L312" s="95" t="s">
        <v>2</v>
      </c>
      <c r="M312" s="32">
        <v>5.2499999999999998E-2</v>
      </c>
      <c r="N312" s="32">
        <v>4.7129999999999998E-2</v>
      </c>
      <c r="O312" s="104">
        <v>255674.36496327748</v>
      </c>
      <c r="P312" s="95">
        <v>104.55700000000002</v>
      </c>
      <c r="Q312" s="125">
        <v>0</v>
      </c>
      <c r="R312" s="125">
        <v>1265.1444046074621</v>
      </c>
      <c r="S312" s="32">
        <v>5.6816525547394997E-4</v>
      </c>
      <c r="T312" s="32">
        <v>4.9635749066694124E-3</v>
      </c>
      <c r="U312" s="32">
        <v>1.0581115747801395E-3</v>
      </c>
    </row>
    <row r="313" spans="2:21" x14ac:dyDescent="0.2">
      <c r="B313" s="23" t="s">
        <v>1468</v>
      </c>
      <c r="C313" s="32" t="s">
        <v>1469</v>
      </c>
      <c r="D313" s="32" t="s">
        <v>217</v>
      </c>
      <c r="E313" s="32" t="s">
        <v>1303</v>
      </c>
      <c r="F313" s="32" t="s">
        <v>234</v>
      </c>
      <c r="G313" s="32" t="s">
        <v>177</v>
      </c>
      <c r="H313" s="95" t="s">
        <v>1317</v>
      </c>
      <c r="I313" s="95" t="s">
        <v>332</v>
      </c>
      <c r="J313" s="95" t="s">
        <v>1470</v>
      </c>
      <c r="K313" s="95">
        <v>0.77500000000000002</v>
      </c>
      <c r="L313" s="95" t="s">
        <v>135</v>
      </c>
      <c r="M313" s="32">
        <v>0.06</v>
      </c>
      <c r="N313" s="32">
        <v>6.3930000000000001E-2</v>
      </c>
      <c r="O313" s="104">
        <v>296563.80311444419</v>
      </c>
      <c r="P313" s="95">
        <v>100.10699999999999</v>
      </c>
      <c r="Q313" s="125">
        <v>0</v>
      </c>
      <c r="R313" s="125">
        <v>1078.272250975243</v>
      </c>
      <c r="S313" s="32">
        <v>1.9770920207629614E-4</v>
      </c>
      <c r="T313" s="32">
        <v>4.230414384324181E-3</v>
      </c>
      <c r="U313" s="32">
        <v>9.0181985974568544E-4</v>
      </c>
    </row>
    <row r="314" spans="2:21" x14ac:dyDescent="0.2">
      <c r="B314" s="23" t="s">
        <v>1471</v>
      </c>
      <c r="C314" s="32" t="s">
        <v>1472</v>
      </c>
      <c r="D314" s="32" t="s">
        <v>217</v>
      </c>
      <c r="E314" s="32" t="s">
        <v>1303</v>
      </c>
      <c r="F314" s="32" t="s">
        <v>234</v>
      </c>
      <c r="G314" s="32" t="s">
        <v>177</v>
      </c>
      <c r="H314" s="95" t="s">
        <v>1308</v>
      </c>
      <c r="I314" s="95" t="s">
        <v>332</v>
      </c>
      <c r="J314" s="95" t="s">
        <v>1473</v>
      </c>
      <c r="K314" s="95">
        <v>4.9489999999999998</v>
      </c>
      <c r="L314" s="95" t="s">
        <v>135</v>
      </c>
      <c r="M314" s="32">
        <v>6.3799999999999996E-2</v>
      </c>
      <c r="N314" s="32">
        <v>6.3939999999999997E-2</v>
      </c>
      <c r="O314" s="104">
        <v>311107.83738749707</v>
      </c>
      <c r="P314" s="95">
        <v>103.4011</v>
      </c>
      <c r="Q314" s="125">
        <v>36.016954329999997</v>
      </c>
      <c r="R314" s="125">
        <v>1204.3911336042588</v>
      </c>
      <c r="S314" s="32">
        <v>1.2698279077040696E-4</v>
      </c>
      <c r="T314" s="32">
        <v>4.7252199723620122E-3</v>
      </c>
      <c r="U314" s="32">
        <v>1.0073001899136118E-3</v>
      </c>
    </row>
    <row r="315" spans="2:21" x14ac:dyDescent="0.2">
      <c r="B315" s="23" t="s">
        <v>1474</v>
      </c>
      <c r="C315" s="32" t="s">
        <v>1475</v>
      </c>
      <c r="D315" s="32" t="s">
        <v>217</v>
      </c>
      <c r="E315" s="32" t="s">
        <v>1303</v>
      </c>
      <c r="F315" s="32" t="s">
        <v>234</v>
      </c>
      <c r="G315" s="32" t="s">
        <v>177</v>
      </c>
      <c r="H315" s="95" t="s">
        <v>1308</v>
      </c>
      <c r="I315" s="95" t="s">
        <v>332</v>
      </c>
      <c r="J315" s="95" t="s">
        <v>1291</v>
      </c>
      <c r="K315" s="95">
        <v>2.7389999999999999</v>
      </c>
      <c r="L315" s="95" t="s">
        <v>135</v>
      </c>
      <c r="M315" s="32">
        <v>5.6299999999999996E-2</v>
      </c>
      <c r="N315" s="32">
        <v>5.9200000000000003E-2</v>
      </c>
      <c r="O315" s="104">
        <v>300638.24245295132</v>
      </c>
      <c r="P315" s="95">
        <v>99.046499999999995</v>
      </c>
      <c r="Q315" s="125">
        <v>0</v>
      </c>
      <c r="R315" s="125">
        <v>1081.5066574853984</v>
      </c>
      <c r="S315" s="32">
        <v>5.0106373742158554E-4</v>
      </c>
      <c r="T315" s="32">
        <v>4.2431040179607121E-3</v>
      </c>
      <c r="U315" s="32">
        <v>9.0452497621577063E-4</v>
      </c>
    </row>
    <row r="316" spans="2:21" x14ac:dyDescent="0.2">
      <c r="B316" s="23" t="s">
        <v>1476</v>
      </c>
      <c r="C316" s="32" t="s">
        <v>1477</v>
      </c>
      <c r="D316" s="32" t="s">
        <v>217</v>
      </c>
      <c r="E316" s="32" t="s">
        <v>1303</v>
      </c>
      <c r="F316" s="32" t="s">
        <v>234</v>
      </c>
      <c r="G316" s="32" t="s">
        <v>177</v>
      </c>
      <c r="H316" s="95" t="s">
        <v>1352</v>
      </c>
      <c r="I316" s="95" t="s">
        <v>370</v>
      </c>
      <c r="J316" s="95" t="s">
        <v>1478</v>
      </c>
      <c r="K316" s="95">
        <v>4.0060000000000002</v>
      </c>
      <c r="L316" s="95" t="s">
        <v>135</v>
      </c>
      <c r="M316" s="32">
        <v>7.0000000000000007E-2</v>
      </c>
      <c r="N316" s="32">
        <v>6.6570000000000004E-2</v>
      </c>
      <c r="O316" s="104">
        <v>278802.41221163172</v>
      </c>
      <c r="P316" s="95">
        <v>102.62100000000001</v>
      </c>
      <c r="Q316" s="125">
        <v>0</v>
      </c>
      <c r="R316" s="125">
        <v>1039.1508785908177</v>
      </c>
      <c r="S316" s="32">
        <v>1.1152096488465269E-4</v>
      </c>
      <c r="T316" s="32">
        <v>4.0769284568880539E-3</v>
      </c>
      <c r="U316" s="32">
        <v>8.69100450964766E-4</v>
      </c>
    </row>
    <row r="317" spans="2:21" x14ac:dyDescent="0.2">
      <c r="B317" s="23" t="s">
        <v>1479</v>
      </c>
      <c r="C317" s="32" t="s">
        <v>1480</v>
      </c>
      <c r="D317" s="32" t="s">
        <v>217</v>
      </c>
      <c r="E317" s="32" t="s">
        <v>1303</v>
      </c>
      <c r="F317" s="32" t="s">
        <v>234</v>
      </c>
      <c r="G317" s="32" t="s">
        <v>177</v>
      </c>
      <c r="H317" s="95" t="s">
        <v>1321</v>
      </c>
      <c r="I317" s="95" t="s">
        <v>370</v>
      </c>
      <c r="J317" s="95" t="s">
        <v>1481</v>
      </c>
      <c r="K317" s="95">
        <v>4.1769999999999996</v>
      </c>
      <c r="L317" s="95" t="s">
        <v>135</v>
      </c>
      <c r="M317" s="32">
        <v>6.6299999999999998E-2</v>
      </c>
      <c r="N317" s="32">
        <v>6.5350000000000005E-2</v>
      </c>
      <c r="O317" s="104">
        <v>137990.31610833929</v>
      </c>
      <c r="P317" s="95">
        <v>100.3052</v>
      </c>
      <c r="Q317" s="125">
        <v>0</v>
      </c>
      <c r="R317" s="125">
        <v>502.71043196965906</v>
      </c>
      <c r="S317" s="32">
        <v>9.1993544072226194E-5</v>
      </c>
      <c r="T317" s="32">
        <v>1.9722972937778922E-3</v>
      </c>
      <c r="U317" s="32">
        <v>4.2044506926848464E-4</v>
      </c>
    </row>
    <row r="318" spans="2:21" x14ac:dyDescent="0.2">
      <c r="B318" s="23" t="s">
        <v>1482</v>
      </c>
      <c r="C318" s="32" t="s">
        <v>1483</v>
      </c>
      <c r="D318" s="32" t="s">
        <v>217</v>
      </c>
      <c r="E318" s="32" t="s">
        <v>1303</v>
      </c>
      <c r="F318" s="32" t="s">
        <v>234</v>
      </c>
      <c r="G318" s="32" t="s">
        <v>177</v>
      </c>
      <c r="H318" s="95" t="s">
        <v>1484</v>
      </c>
      <c r="I318" s="95" t="s">
        <v>370</v>
      </c>
      <c r="J318" s="95" t="s">
        <v>1485</v>
      </c>
      <c r="K318" s="95">
        <v>4.4939999999999998</v>
      </c>
      <c r="L318" s="95" t="s">
        <v>2</v>
      </c>
      <c r="M318" s="32">
        <v>5.8799999999999998E-2</v>
      </c>
      <c r="N318" s="32">
        <v>6.3310000000000005E-2</v>
      </c>
      <c r="O318" s="104">
        <v>246101.41040095981</v>
      </c>
      <c r="P318" s="95">
        <v>94.068299999999994</v>
      </c>
      <c r="Q318" s="125">
        <v>0</v>
      </c>
      <c r="R318" s="125">
        <v>1095.6130525370536</v>
      </c>
      <c r="S318" s="32">
        <v>1.9688112832076784E-4</v>
      </c>
      <c r="T318" s="32">
        <v>4.2984480152522195E-3</v>
      </c>
      <c r="U318" s="32">
        <v>9.1632294949709641E-4</v>
      </c>
    </row>
    <row r="319" spans="2:21" s="159" customFormat="1" x14ac:dyDescent="0.2">
      <c r="B319" s="115" t="s">
        <v>224</v>
      </c>
      <c r="C319" s="169"/>
      <c r="D319" s="169"/>
      <c r="E319" s="169"/>
      <c r="F319" s="169"/>
      <c r="G319" s="169"/>
      <c r="H319" s="170"/>
      <c r="I319" s="170"/>
      <c r="J319" s="170"/>
      <c r="K319" s="171"/>
      <c r="L319" s="172"/>
      <c r="M319" s="173"/>
      <c r="N319" s="173"/>
      <c r="O319" s="173"/>
      <c r="P319" s="172"/>
      <c r="Q319" s="172"/>
      <c r="R319" s="172"/>
      <c r="S319" s="178"/>
      <c r="T319" s="178"/>
      <c r="U319" s="178"/>
    </row>
    <row r="320" spans="2:21" s="159" customFormat="1" x14ac:dyDescent="0.2">
      <c r="B320" s="115" t="s">
        <v>225</v>
      </c>
      <c r="C320" s="169"/>
      <c r="D320" s="169"/>
      <c r="E320" s="169"/>
      <c r="F320" s="169"/>
      <c r="G320" s="169"/>
      <c r="H320" s="170"/>
      <c r="I320" s="170"/>
      <c r="J320" s="170"/>
      <c r="K320" s="171"/>
      <c r="L320" s="172"/>
      <c r="M320" s="173"/>
      <c r="N320" s="173"/>
      <c r="O320" s="173"/>
      <c r="P320" s="172"/>
      <c r="Q320" s="172"/>
      <c r="R320" s="172"/>
      <c r="S320" s="178"/>
      <c r="T320" s="178"/>
      <c r="U320" s="178"/>
    </row>
    <row r="321" spans="2:21" s="159" customFormat="1" x14ac:dyDescent="0.2">
      <c r="B321" s="115" t="s">
        <v>226</v>
      </c>
      <c r="C321" s="169"/>
      <c r="D321" s="169"/>
      <c r="E321" s="169"/>
      <c r="F321" s="169"/>
      <c r="G321" s="169"/>
      <c r="H321" s="170"/>
      <c r="I321" s="170"/>
      <c r="J321" s="170"/>
      <c r="K321" s="171"/>
      <c r="L321" s="172"/>
      <c r="M321" s="173"/>
      <c r="N321" s="173"/>
      <c r="O321" s="173"/>
      <c r="P321" s="172"/>
      <c r="Q321" s="172"/>
      <c r="R321" s="172"/>
      <c r="S321" s="178"/>
      <c r="T321" s="178"/>
      <c r="U321" s="178"/>
    </row>
    <row r="322" spans="2:21" s="159" customFormat="1" x14ac:dyDescent="0.2">
      <c r="B322" s="115" t="s">
        <v>227</v>
      </c>
      <c r="C322" s="169"/>
      <c r="D322" s="169"/>
      <c r="E322" s="169"/>
      <c r="F322" s="169"/>
      <c r="G322" s="169"/>
      <c r="H322" s="170"/>
      <c r="I322" s="170"/>
      <c r="J322" s="170"/>
      <c r="K322" s="171"/>
      <c r="L322" s="172"/>
      <c r="M322" s="173"/>
      <c r="N322" s="173"/>
      <c r="O322" s="173"/>
      <c r="P322" s="172"/>
      <c r="Q322" s="172"/>
      <c r="R322" s="172"/>
      <c r="S322" s="178"/>
      <c r="T322" s="178"/>
      <c r="U322" s="178"/>
    </row>
    <row r="323" spans="2:21" s="159" customFormat="1" x14ac:dyDescent="0.2">
      <c r="B323" s="115" t="s">
        <v>228</v>
      </c>
      <c r="C323" s="169"/>
      <c r="D323" s="169"/>
      <c r="E323" s="169"/>
      <c r="F323" s="169"/>
      <c r="G323" s="169"/>
      <c r="H323" s="170"/>
      <c r="I323" s="170"/>
      <c r="J323" s="170"/>
      <c r="K323" s="171"/>
      <c r="L323" s="172"/>
      <c r="M323" s="173"/>
      <c r="N323" s="173"/>
      <c r="O323" s="173"/>
      <c r="P323" s="172"/>
      <c r="Q323" s="172"/>
      <c r="R323" s="172"/>
      <c r="S323" s="178"/>
      <c r="T323" s="178"/>
      <c r="U323" s="178"/>
    </row>
  </sheetData>
  <sortState ref="B262:AB266">
    <sortCondition ref="B262:B266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8 T12:U318 C12:J318">
    <cfRule type="expression" dxfId="108" priority="101" stopIfTrue="1">
      <formula>OR(LEFT(#REF!,3)="TIR",LEFT(#REF!,2)="IR")</formula>
    </cfRule>
  </conditionalFormatting>
  <conditionalFormatting sqref="B12:B318 Q12:R318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7"/>
  <sheetViews>
    <sheetView rightToLeft="1" topLeftCell="A182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4" bestFit="1" customWidth="1"/>
    <col min="9" max="9" width="10.85546875" style="94" bestFit="1" customWidth="1"/>
    <col min="10" max="10" width="10.28515625" style="94" bestFit="1" customWidth="1"/>
    <col min="11" max="11" width="14.5703125" style="94" bestFit="1" customWidth="1"/>
    <col min="12" max="12" width="12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9"/>
      <c r="O6" s="230"/>
      <c r="P6" s="17"/>
      <c r="Q6" s="17"/>
      <c r="R6" s="16"/>
      <c r="S6" s="16"/>
      <c r="T6" s="18"/>
    </row>
    <row r="7" spans="1:20" s="10" customFormat="1" x14ac:dyDescent="0.2">
      <c r="B7" s="224" t="s">
        <v>22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6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59" customFormat="1" ht="12.75" customHeight="1" thickBot="1" x14ac:dyDescent="0.25">
      <c r="B11" s="191" t="s">
        <v>65</v>
      </c>
      <c r="C11" s="105" t="s">
        <v>234</v>
      </c>
      <c r="D11" s="105" t="s">
        <v>234</v>
      </c>
      <c r="E11" s="105" t="s">
        <v>234</v>
      </c>
      <c r="F11" s="105" t="s">
        <v>234</v>
      </c>
      <c r="G11" s="105" t="s">
        <v>234</v>
      </c>
      <c r="H11" s="192" t="s">
        <v>234</v>
      </c>
      <c r="I11" s="193" t="s">
        <v>234</v>
      </c>
      <c r="J11" s="192" t="s">
        <v>234</v>
      </c>
      <c r="K11" s="192" t="s">
        <v>234</v>
      </c>
      <c r="L11" s="150">
        <v>209406.62141591369</v>
      </c>
      <c r="M11" s="105" t="s">
        <v>234</v>
      </c>
      <c r="N11" s="105">
        <v>1</v>
      </c>
      <c r="O11" s="122">
        <v>0.17513856058552418</v>
      </c>
    </row>
    <row r="12" spans="1:20" s="159" customFormat="1" x14ac:dyDescent="0.2">
      <c r="B12" s="132" t="s">
        <v>148</v>
      </c>
      <c r="C12" s="162" t="s">
        <v>234</v>
      </c>
      <c r="D12" s="162" t="s">
        <v>234</v>
      </c>
      <c r="E12" s="162" t="s">
        <v>234</v>
      </c>
      <c r="F12" s="162" t="s">
        <v>234</v>
      </c>
      <c r="G12" s="162" t="s">
        <v>234</v>
      </c>
      <c r="H12" s="163" t="s">
        <v>234</v>
      </c>
      <c r="I12" s="175" t="s">
        <v>234</v>
      </c>
      <c r="J12" s="163" t="s">
        <v>234</v>
      </c>
      <c r="K12" s="163" t="s">
        <v>234</v>
      </c>
      <c r="L12" s="176">
        <v>127656.93811092348</v>
      </c>
      <c r="M12" s="162" t="s">
        <v>234</v>
      </c>
      <c r="N12" s="162">
        <v>0.60961271065721079</v>
      </c>
      <c r="O12" s="162">
        <v>0.10676669265914356</v>
      </c>
    </row>
    <row r="13" spans="1:20" s="159" customFormat="1" x14ac:dyDescent="0.2">
      <c r="B13" s="133" t="s">
        <v>1486</v>
      </c>
      <c r="C13" s="166" t="s">
        <v>234</v>
      </c>
      <c r="D13" s="166" t="s">
        <v>234</v>
      </c>
      <c r="E13" s="166" t="s">
        <v>234</v>
      </c>
      <c r="F13" s="166" t="s">
        <v>234</v>
      </c>
      <c r="G13" s="166" t="s">
        <v>234</v>
      </c>
      <c r="H13" s="167" t="s">
        <v>234</v>
      </c>
      <c r="I13" s="177" t="s">
        <v>234</v>
      </c>
      <c r="J13" s="163" t="s">
        <v>234</v>
      </c>
      <c r="K13" s="163" t="s">
        <v>234</v>
      </c>
      <c r="L13" s="194">
        <v>85640.416399890906</v>
      </c>
      <c r="M13" s="166" t="s">
        <v>234</v>
      </c>
      <c r="N13" s="162">
        <v>0.40896708910553448</v>
      </c>
      <c r="O13" s="162">
        <v>7.1625907312795126E-2</v>
      </c>
    </row>
    <row r="14" spans="1:20" x14ac:dyDescent="0.2">
      <c r="B14" s="23" t="s">
        <v>1496</v>
      </c>
      <c r="C14" s="32" t="s">
        <v>1497</v>
      </c>
      <c r="D14" s="32" t="s">
        <v>380</v>
      </c>
      <c r="E14" s="32" t="s">
        <v>234</v>
      </c>
      <c r="F14" s="32" t="s">
        <v>1315</v>
      </c>
      <c r="G14" s="32" t="s">
        <v>1498</v>
      </c>
      <c r="H14" s="95" t="s">
        <v>240</v>
      </c>
      <c r="I14" s="104">
        <v>25386.361471016389</v>
      </c>
      <c r="J14" s="101">
        <v>5692</v>
      </c>
      <c r="K14" s="95">
        <v>0</v>
      </c>
      <c r="L14" s="99">
        <v>1444.991694885169</v>
      </c>
      <c r="M14" s="32">
        <v>2.3298480361797607E-5</v>
      </c>
      <c r="N14" s="41">
        <v>6.900410718222675E-3</v>
      </c>
      <c r="O14" s="41">
        <v>1.2085280006384426E-3</v>
      </c>
      <c r="P14" s="18"/>
      <c r="Q14" s="18"/>
      <c r="R14" s="18"/>
      <c r="S14" s="18"/>
    </row>
    <row r="15" spans="1:20" x14ac:dyDescent="0.2">
      <c r="B15" s="23" t="s">
        <v>1530</v>
      </c>
      <c r="C15" s="32" t="s">
        <v>1531</v>
      </c>
      <c r="D15" s="32" t="s">
        <v>380</v>
      </c>
      <c r="E15" s="32" t="s">
        <v>234</v>
      </c>
      <c r="F15" s="32" t="s">
        <v>1532</v>
      </c>
      <c r="G15" s="32" t="s">
        <v>197</v>
      </c>
      <c r="H15" s="95" t="s">
        <v>240</v>
      </c>
      <c r="I15" s="104">
        <v>5602.5102937661886</v>
      </c>
      <c r="J15" s="101">
        <v>19820</v>
      </c>
      <c r="K15" s="101">
        <v>1.5681144489999999</v>
      </c>
      <c r="L15" s="99">
        <v>1111.9856546738506</v>
      </c>
      <c r="M15" s="32">
        <v>1.1050363893615612E-4</v>
      </c>
      <c r="N15" s="41">
        <v>5.3101742779435631E-3</v>
      </c>
      <c r="O15" s="41">
        <v>9.3001627949731102E-4</v>
      </c>
      <c r="P15" s="18"/>
      <c r="Q15" s="18"/>
      <c r="R15" s="18"/>
      <c r="S15" s="18"/>
    </row>
    <row r="16" spans="1:20" x14ac:dyDescent="0.2">
      <c r="B16" s="23" t="s">
        <v>1539</v>
      </c>
      <c r="C16" s="32" t="s">
        <v>1540</v>
      </c>
      <c r="D16" s="32" t="s">
        <v>380</v>
      </c>
      <c r="E16" s="32" t="s">
        <v>234</v>
      </c>
      <c r="F16" s="32" t="s">
        <v>676</v>
      </c>
      <c r="G16" s="32" t="s">
        <v>206</v>
      </c>
      <c r="H16" s="95" t="s">
        <v>240</v>
      </c>
      <c r="I16" s="104">
        <v>68232.153075980546</v>
      </c>
      <c r="J16" s="101">
        <v>5416</v>
      </c>
      <c r="K16" s="101">
        <v>0</v>
      </c>
      <c r="L16" s="99">
        <v>3695.4534105430862</v>
      </c>
      <c r="M16" s="32">
        <v>5.1891755734801532E-4</v>
      </c>
      <c r="N16" s="41">
        <v>1.7647261512344196E-2</v>
      </c>
      <c r="O16" s="41">
        <v>3.090715979548284E-3</v>
      </c>
      <c r="P16" s="18"/>
      <c r="Q16" s="18"/>
      <c r="R16" s="18"/>
      <c r="S16" s="18"/>
    </row>
    <row r="17" spans="2:19" x14ac:dyDescent="0.2">
      <c r="B17" s="23" t="s">
        <v>1554</v>
      </c>
      <c r="C17" s="32" t="s">
        <v>1555</v>
      </c>
      <c r="D17" s="32" t="s">
        <v>380</v>
      </c>
      <c r="E17" s="32" t="s">
        <v>234</v>
      </c>
      <c r="F17" s="32" t="s">
        <v>1556</v>
      </c>
      <c r="G17" s="32" t="s">
        <v>207</v>
      </c>
      <c r="H17" s="95" t="s">
        <v>240</v>
      </c>
      <c r="I17" s="104">
        <v>2279.3775350665142</v>
      </c>
      <c r="J17" s="101">
        <v>46950</v>
      </c>
      <c r="K17" s="101">
        <v>4.2304151680000004</v>
      </c>
      <c r="L17" s="99">
        <v>1074.3981678820387</v>
      </c>
      <c r="M17" s="32">
        <v>2.1378752895539425E-5</v>
      </c>
      <c r="N17" s="41">
        <v>5.1306790617098924E-3</v>
      </c>
      <c r="O17" s="41">
        <v>8.9857974569415848E-4</v>
      </c>
      <c r="P17" s="18"/>
      <c r="Q17" s="18"/>
      <c r="R17" s="18"/>
      <c r="S17" s="18"/>
    </row>
    <row r="18" spans="2:19" x14ac:dyDescent="0.2">
      <c r="B18" s="23" t="s">
        <v>1503</v>
      </c>
      <c r="C18" s="32" t="s">
        <v>1504</v>
      </c>
      <c r="D18" s="32" t="s">
        <v>380</v>
      </c>
      <c r="E18" s="32" t="s">
        <v>234</v>
      </c>
      <c r="F18" s="32" t="s">
        <v>1022</v>
      </c>
      <c r="G18" s="32" t="s">
        <v>194</v>
      </c>
      <c r="H18" s="95" t="s">
        <v>240</v>
      </c>
      <c r="I18" s="104">
        <v>12341.219506887535</v>
      </c>
      <c r="J18" s="101">
        <v>46960</v>
      </c>
      <c r="K18" s="101">
        <v>0</v>
      </c>
      <c r="L18" s="99">
        <v>5795.4366803650273</v>
      </c>
      <c r="M18" s="32">
        <v>2.8866201133023349E-4</v>
      </c>
      <c r="N18" s="41">
        <v>2.7675517809221513E-2</v>
      </c>
      <c r="O18" s="41">
        <v>4.8470503525660964E-3</v>
      </c>
      <c r="P18" s="18"/>
      <c r="Q18" s="18"/>
      <c r="R18" s="18"/>
      <c r="S18" s="18"/>
    </row>
    <row r="19" spans="2:19" x14ac:dyDescent="0.2">
      <c r="B19" s="23" t="s">
        <v>1543</v>
      </c>
      <c r="C19" s="32" t="s">
        <v>1544</v>
      </c>
      <c r="D19" s="32" t="s">
        <v>380</v>
      </c>
      <c r="E19" s="32" t="s">
        <v>234</v>
      </c>
      <c r="F19" s="32" t="s">
        <v>1545</v>
      </c>
      <c r="G19" s="32" t="s">
        <v>206</v>
      </c>
      <c r="H19" s="95" t="s">
        <v>240</v>
      </c>
      <c r="I19" s="104">
        <v>13099.640887063557</v>
      </c>
      <c r="J19" s="101">
        <v>4133</v>
      </c>
      <c r="K19" s="101">
        <v>9.1697486210000001</v>
      </c>
      <c r="L19" s="99">
        <v>550.57790648328125</v>
      </c>
      <c r="M19" s="32">
        <v>7.6200349607850654E-5</v>
      </c>
      <c r="N19" s="41">
        <v>2.6292287357511444E-3</v>
      </c>
      <c r="O19" s="41">
        <v>4.6047933622955296E-4</v>
      </c>
      <c r="P19" s="18"/>
      <c r="Q19" s="18"/>
      <c r="R19" s="18"/>
      <c r="S19" s="18"/>
    </row>
    <row r="20" spans="2:19" x14ac:dyDescent="0.2">
      <c r="B20" s="23" t="s">
        <v>1546</v>
      </c>
      <c r="C20" s="32" t="s">
        <v>1547</v>
      </c>
      <c r="D20" s="32" t="s">
        <v>380</v>
      </c>
      <c r="E20" s="32" t="s">
        <v>234</v>
      </c>
      <c r="F20" s="32" t="s">
        <v>620</v>
      </c>
      <c r="G20" s="32" t="s">
        <v>206</v>
      </c>
      <c r="H20" s="95" t="s">
        <v>240</v>
      </c>
      <c r="I20" s="104">
        <v>25527.504206841873</v>
      </c>
      <c r="J20" s="101">
        <v>2050</v>
      </c>
      <c r="K20" s="101">
        <v>13.529577230000001</v>
      </c>
      <c r="L20" s="99">
        <v>536.84341346988469</v>
      </c>
      <c r="M20" s="32">
        <v>7.3144237328714247E-5</v>
      </c>
      <c r="N20" s="41">
        <v>2.5636410627323538E-3</v>
      </c>
      <c r="O20" s="41">
        <v>4.4899240558488805E-4</v>
      </c>
      <c r="P20" s="18"/>
      <c r="Q20" s="18"/>
      <c r="R20" s="18"/>
      <c r="S20" s="18"/>
    </row>
    <row r="21" spans="2:19" x14ac:dyDescent="0.2">
      <c r="B21" s="23" t="s">
        <v>1487</v>
      </c>
      <c r="C21" s="32" t="s">
        <v>1488</v>
      </c>
      <c r="D21" s="32" t="s">
        <v>380</v>
      </c>
      <c r="E21" s="32" t="s">
        <v>234</v>
      </c>
      <c r="F21" s="32" t="s">
        <v>599</v>
      </c>
      <c r="G21" s="32" t="s">
        <v>205</v>
      </c>
      <c r="H21" s="95" t="s">
        <v>240</v>
      </c>
      <c r="I21" s="104">
        <v>587077.98287023569</v>
      </c>
      <c r="J21" s="101">
        <v>255.10000000000002</v>
      </c>
      <c r="K21" s="141">
        <v>0</v>
      </c>
      <c r="L21" s="99">
        <v>1497.6359342255021</v>
      </c>
      <c r="M21" s="32">
        <v>2.1228747327060835E-4</v>
      </c>
      <c r="N21" s="41">
        <v>7.1518079232603012E-3</v>
      </c>
      <c r="O21" s="41">
        <v>1.2525573452639564E-3</v>
      </c>
      <c r="P21" s="18"/>
      <c r="Q21" s="18"/>
      <c r="R21" s="18"/>
      <c r="S21" s="18"/>
    </row>
    <row r="22" spans="2:19" x14ac:dyDescent="0.2">
      <c r="B22" s="23" t="s">
        <v>245</v>
      </c>
      <c r="C22" s="32" t="s">
        <v>1499</v>
      </c>
      <c r="D22" s="32" t="s">
        <v>380</v>
      </c>
      <c r="E22" s="32" t="s">
        <v>234</v>
      </c>
      <c r="F22" s="32" t="s">
        <v>920</v>
      </c>
      <c r="G22" s="32" t="s">
        <v>199</v>
      </c>
      <c r="H22" s="95" t="s">
        <v>240</v>
      </c>
      <c r="I22" s="104">
        <v>405301.36737414321</v>
      </c>
      <c r="J22" s="101">
        <v>1277</v>
      </c>
      <c r="K22" s="101">
        <v>0</v>
      </c>
      <c r="L22" s="99">
        <v>5175.6984612975821</v>
      </c>
      <c r="M22" s="32">
        <v>3.4819196782477147E-4</v>
      </c>
      <c r="N22" s="41">
        <v>2.4716021042227934E-2</v>
      </c>
      <c r="O22" s="41">
        <v>4.3287283487373285E-3</v>
      </c>
      <c r="P22" s="18"/>
      <c r="Q22" s="18"/>
      <c r="R22" s="18"/>
      <c r="S22" s="18"/>
    </row>
    <row r="23" spans="2:19" x14ac:dyDescent="0.2">
      <c r="B23" s="23" t="s">
        <v>1507</v>
      </c>
      <c r="C23" s="32" t="s">
        <v>1508</v>
      </c>
      <c r="D23" s="32" t="s">
        <v>380</v>
      </c>
      <c r="E23" s="32" t="s">
        <v>234</v>
      </c>
      <c r="F23" s="32" t="s">
        <v>1509</v>
      </c>
      <c r="G23" s="32" t="s">
        <v>199</v>
      </c>
      <c r="H23" s="95" t="s">
        <v>240</v>
      </c>
      <c r="I23" s="104">
        <v>474254.16317470191</v>
      </c>
      <c r="J23" s="101">
        <v>2415</v>
      </c>
      <c r="K23" s="101">
        <v>0</v>
      </c>
      <c r="L23" s="99">
        <v>11453.238040669052</v>
      </c>
      <c r="M23" s="32">
        <v>3.5534748578972778E-4</v>
      </c>
      <c r="N23" s="41">
        <v>5.4693772160724387E-2</v>
      </c>
      <c r="O23" s="41">
        <v>9.5789885292218852E-3</v>
      </c>
      <c r="P23" s="18"/>
      <c r="Q23" s="18"/>
      <c r="R23" s="18"/>
      <c r="S23" s="18"/>
    </row>
    <row r="24" spans="2:19" x14ac:dyDescent="0.2">
      <c r="B24" s="23" t="s">
        <v>1505</v>
      </c>
      <c r="C24" s="32" t="s">
        <v>1506</v>
      </c>
      <c r="D24" s="32" t="s">
        <v>380</v>
      </c>
      <c r="E24" s="32" t="s">
        <v>234</v>
      </c>
      <c r="F24" s="32" t="s">
        <v>720</v>
      </c>
      <c r="G24" s="32" t="s">
        <v>199</v>
      </c>
      <c r="H24" s="95" t="s">
        <v>240</v>
      </c>
      <c r="I24" s="104">
        <v>506415.42191633867</v>
      </c>
      <c r="J24" s="101">
        <v>2382</v>
      </c>
      <c r="K24" s="101">
        <v>93.659093179999999</v>
      </c>
      <c r="L24" s="99">
        <v>12156.474443194893</v>
      </c>
      <c r="M24" s="32">
        <v>3.3894012664802782E-4</v>
      </c>
      <c r="N24" s="41">
        <v>5.8052006001521161E-2</v>
      </c>
      <c r="O24" s="41">
        <v>1.0167144770208629E-2</v>
      </c>
      <c r="P24" s="18"/>
      <c r="Q24" s="18"/>
      <c r="R24" s="18"/>
      <c r="S24" s="18"/>
    </row>
    <row r="25" spans="2:19" x14ac:dyDescent="0.2">
      <c r="B25" s="23" t="s">
        <v>1510</v>
      </c>
      <c r="C25" s="32" t="s">
        <v>1511</v>
      </c>
      <c r="D25" s="32" t="s">
        <v>380</v>
      </c>
      <c r="E25" s="32" t="s">
        <v>234</v>
      </c>
      <c r="F25" s="32" t="s">
        <v>964</v>
      </c>
      <c r="G25" s="32" t="s">
        <v>199</v>
      </c>
      <c r="H25" s="95" t="s">
        <v>240</v>
      </c>
      <c r="I25" s="104">
        <v>74800.590609328559</v>
      </c>
      <c r="J25" s="101">
        <v>7460.0000000000009</v>
      </c>
      <c r="K25" s="101">
        <v>0</v>
      </c>
      <c r="L25" s="99">
        <v>5580.1240594559104</v>
      </c>
      <c r="M25" s="32">
        <v>3.2004996252526309E-4</v>
      </c>
      <c r="N25" s="41">
        <v>2.6647314309956455E-2</v>
      </c>
      <c r="O25" s="41">
        <v>4.666972271715814E-3</v>
      </c>
      <c r="P25" s="18"/>
      <c r="Q25" s="18"/>
      <c r="R25" s="18"/>
      <c r="S25" s="18"/>
    </row>
    <row r="26" spans="2:19" x14ac:dyDescent="0.2">
      <c r="B26" s="23" t="s">
        <v>1541</v>
      </c>
      <c r="C26" s="32" t="s">
        <v>1542</v>
      </c>
      <c r="D26" s="32" t="s">
        <v>380</v>
      </c>
      <c r="E26" s="32" t="s">
        <v>234</v>
      </c>
      <c r="F26" s="32" t="s">
        <v>554</v>
      </c>
      <c r="G26" s="32" t="s">
        <v>545</v>
      </c>
      <c r="H26" s="95" t="s">
        <v>240</v>
      </c>
      <c r="I26" s="104">
        <v>642526.54202885693</v>
      </c>
      <c r="J26" s="101">
        <v>179.3</v>
      </c>
      <c r="K26" s="101">
        <v>0</v>
      </c>
      <c r="L26" s="99">
        <v>1152.0500898210664</v>
      </c>
      <c r="M26" s="32">
        <v>2.0048871870523299E-4</v>
      </c>
      <c r="N26" s="41">
        <v>5.5014979088599024E-3</v>
      </c>
      <c r="O26" s="41">
        <v>9.6352442482199475E-4</v>
      </c>
      <c r="P26" s="18"/>
      <c r="Q26" s="18"/>
      <c r="R26" s="18"/>
      <c r="S26" s="18"/>
    </row>
    <row r="27" spans="2:19" x14ac:dyDescent="0.2">
      <c r="B27" s="23" t="s">
        <v>1516</v>
      </c>
      <c r="C27" s="32" t="s">
        <v>1517</v>
      </c>
      <c r="D27" s="32" t="s">
        <v>380</v>
      </c>
      <c r="E27" s="32" t="s">
        <v>234</v>
      </c>
      <c r="F27" s="32" t="s">
        <v>1518</v>
      </c>
      <c r="G27" s="32" t="s">
        <v>214</v>
      </c>
      <c r="H27" s="95" t="s">
        <v>240</v>
      </c>
      <c r="I27" s="104">
        <v>51118.062892074449</v>
      </c>
      <c r="J27" s="101">
        <v>1121</v>
      </c>
      <c r="K27" s="101">
        <v>0</v>
      </c>
      <c r="L27" s="99">
        <v>573.03348500975062</v>
      </c>
      <c r="M27" s="32">
        <v>4.3548665120663797E-5</v>
      </c>
      <c r="N27" s="41">
        <v>2.7364630647070997E-3</v>
      </c>
      <c r="O27" s="41">
        <v>4.7926020224825364E-4</v>
      </c>
      <c r="P27" s="18"/>
      <c r="Q27" s="18"/>
      <c r="R27" s="18"/>
      <c r="S27" s="18"/>
    </row>
    <row r="28" spans="2:19" x14ac:dyDescent="0.2">
      <c r="B28" s="23" t="s">
        <v>1523</v>
      </c>
      <c r="C28" s="32" t="s">
        <v>1524</v>
      </c>
      <c r="D28" s="32" t="s">
        <v>380</v>
      </c>
      <c r="E28" s="32" t="s">
        <v>234</v>
      </c>
      <c r="F28" s="32" t="s">
        <v>1525</v>
      </c>
      <c r="G28" s="32" t="s">
        <v>199</v>
      </c>
      <c r="H28" s="95" t="s">
        <v>240</v>
      </c>
      <c r="I28" s="104">
        <v>20718.704271807866</v>
      </c>
      <c r="J28" s="101">
        <v>8642</v>
      </c>
      <c r="K28" s="101">
        <v>0</v>
      </c>
      <c r="L28" s="99">
        <v>1790.5104230898719</v>
      </c>
      <c r="M28" s="32">
        <v>2.0650549199230725E-4</v>
      </c>
      <c r="N28" s="41">
        <v>8.5504002260446358E-3</v>
      </c>
      <c r="O28" s="41">
        <v>1.4975047880195983E-3</v>
      </c>
      <c r="P28" s="18"/>
      <c r="Q28" s="18"/>
      <c r="R28" s="18"/>
      <c r="S28" s="18"/>
    </row>
    <row r="29" spans="2:19" x14ac:dyDescent="0.2">
      <c r="B29" s="23" t="s">
        <v>1494</v>
      </c>
      <c r="C29" s="32" t="s">
        <v>1495</v>
      </c>
      <c r="D29" s="32" t="s">
        <v>380</v>
      </c>
      <c r="E29" s="32" t="s">
        <v>234</v>
      </c>
      <c r="F29" s="32" t="s">
        <v>550</v>
      </c>
      <c r="G29" s="32" t="s">
        <v>532</v>
      </c>
      <c r="H29" s="95" t="s">
        <v>240</v>
      </c>
      <c r="I29" s="104">
        <v>764.33848139978409</v>
      </c>
      <c r="J29" s="101">
        <v>84650</v>
      </c>
      <c r="K29" s="101">
        <v>0</v>
      </c>
      <c r="L29" s="99">
        <v>647.01252450491722</v>
      </c>
      <c r="M29" s="32">
        <v>9.928450448638464E-5</v>
      </c>
      <c r="N29" s="41">
        <v>3.0897424356981099E-3</v>
      </c>
      <c r="O29" s="41">
        <v>5.411330427681786E-4</v>
      </c>
      <c r="P29" s="18"/>
      <c r="Q29" s="18"/>
      <c r="R29" s="18"/>
      <c r="S29" s="18"/>
    </row>
    <row r="30" spans="2:19" x14ac:dyDescent="0.2">
      <c r="B30" s="23" t="s">
        <v>1550</v>
      </c>
      <c r="C30" s="32" t="s">
        <v>1551</v>
      </c>
      <c r="D30" s="32" t="s">
        <v>380</v>
      </c>
      <c r="E30" s="32" t="s">
        <v>234</v>
      </c>
      <c r="F30" s="32" t="s">
        <v>631</v>
      </c>
      <c r="G30" s="32" t="s">
        <v>200</v>
      </c>
      <c r="H30" s="95" t="s">
        <v>240</v>
      </c>
      <c r="I30" s="104">
        <v>80027.577737172265</v>
      </c>
      <c r="J30" s="101">
        <v>1955</v>
      </c>
      <c r="K30" s="101">
        <v>0</v>
      </c>
      <c r="L30" s="99">
        <v>1564.5391447573827</v>
      </c>
      <c r="M30" s="32">
        <v>3.1249139939173607E-4</v>
      </c>
      <c r="N30" s="41">
        <v>7.4712973934571427E-3</v>
      </c>
      <c r="O30" s="41">
        <v>1.3085122711964628E-3</v>
      </c>
      <c r="P30" s="18"/>
      <c r="Q30" s="18"/>
      <c r="R30" s="18"/>
      <c r="S30" s="18"/>
    </row>
    <row r="31" spans="2:19" x14ac:dyDescent="0.2">
      <c r="B31" s="23" t="s">
        <v>1533</v>
      </c>
      <c r="C31" s="32" t="s">
        <v>1534</v>
      </c>
      <c r="D31" s="32" t="s">
        <v>380</v>
      </c>
      <c r="E31" s="32" t="s">
        <v>234</v>
      </c>
      <c r="F31" s="32" t="s">
        <v>1535</v>
      </c>
      <c r="G31" s="32" t="s">
        <v>200</v>
      </c>
      <c r="H31" s="95" t="s">
        <v>240</v>
      </c>
      <c r="I31" s="104">
        <v>78728.953054044905</v>
      </c>
      <c r="J31" s="101">
        <v>2484</v>
      </c>
      <c r="K31" s="101">
        <v>0</v>
      </c>
      <c r="L31" s="99">
        <v>1955.6271938624752</v>
      </c>
      <c r="M31" s="32">
        <v>3.6724229713752915E-4</v>
      </c>
      <c r="N31" s="41">
        <v>9.3388985536340778E-3</v>
      </c>
      <c r="O31" s="41">
        <v>1.6356012501377061E-3</v>
      </c>
      <c r="P31" s="18"/>
      <c r="Q31" s="18"/>
      <c r="R31" s="18"/>
      <c r="S31" s="18"/>
    </row>
    <row r="32" spans="2:19" x14ac:dyDescent="0.2">
      <c r="B32" s="23" t="s">
        <v>1536</v>
      </c>
      <c r="C32" s="32" t="s">
        <v>1537</v>
      </c>
      <c r="D32" s="32" t="s">
        <v>380</v>
      </c>
      <c r="E32" s="32" t="s">
        <v>234</v>
      </c>
      <c r="F32" s="32" t="s">
        <v>1538</v>
      </c>
      <c r="G32" s="32" t="s">
        <v>196</v>
      </c>
      <c r="H32" s="95" t="s">
        <v>240</v>
      </c>
      <c r="I32" s="104">
        <v>22301.511682565568</v>
      </c>
      <c r="J32" s="101">
        <v>5985</v>
      </c>
      <c r="K32" s="101">
        <v>0</v>
      </c>
      <c r="L32" s="99">
        <v>1334.7454741755394</v>
      </c>
      <c r="M32" s="32">
        <v>2.1062514928760274E-4</v>
      </c>
      <c r="N32" s="41">
        <v>6.3739411158567419E-3</v>
      </c>
      <c r="O32" s="41">
        <v>1.1163228722880399E-3</v>
      </c>
      <c r="P32" s="18"/>
      <c r="Q32" s="18"/>
      <c r="R32" s="18"/>
      <c r="S32" s="18"/>
    </row>
    <row r="33" spans="2:19" x14ac:dyDescent="0.2">
      <c r="B33" s="23" t="s">
        <v>1519</v>
      </c>
      <c r="C33" s="32" t="s">
        <v>1520</v>
      </c>
      <c r="D33" s="32" t="s">
        <v>380</v>
      </c>
      <c r="E33" s="32" t="s">
        <v>234</v>
      </c>
      <c r="F33" s="32" t="s">
        <v>1290</v>
      </c>
      <c r="G33" s="32" t="s">
        <v>214</v>
      </c>
      <c r="H33" s="95" t="s">
        <v>240</v>
      </c>
      <c r="I33" s="104">
        <v>144759.44785721716</v>
      </c>
      <c r="J33" s="101">
        <v>38.700000000000003</v>
      </c>
      <c r="K33" s="101">
        <v>0</v>
      </c>
      <c r="L33" s="99">
        <v>56.021906308865148</v>
      </c>
      <c r="M33" s="32">
        <v>1.1176363683286131E-5</v>
      </c>
      <c r="N33" s="41">
        <v>2.6752690975132557E-4</v>
      </c>
      <c r="O33" s="41">
        <v>4.68542778917406E-5</v>
      </c>
      <c r="P33" s="18"/>
      <c r="Q33" s="18"/>
      <c r="R33" s="18"/>
      <c r="S33" s="18"/>
    </row>
    <row r="34" spans="2:19" x14ac:dyDescent="0.2">
      <c r="B34" s="23" t="s">
        <v>1492</v>
      </c>
      <c r="C34" s="32" t="s">
        <v>1493</v>
      </c>
      <c r="D34" s="32" t="s">
        <v>380</v>
      </c>
      <c r="E34" s="32" t="s">
        <v>234</v>
      </c>
      <c r="F34" s="32" t="s">
        <v>1101</v>
      </c>
      <c r="G34" s="32" t="s">
        <v>211</v>
      </c>
      <c r="H34" s="95" t="s">
        <v>240</v>
      </c>
      <c r="I34" s="104">
        <v>403408.11624092498</v>
      </c>
      <c r="J34" s="101">
        <v>1919.0000000000002</v>
      </c>
      <c r="K34" s="101">
        <v>0</v>
      </c>
      <c r="L34" s="99">
        <v>7741.4017506156661</v>
      </c>
      <c r="M34" s="32">
        <v>3.1508845960670295E-4</v>
      </c>
      <c r="N34" s="41">
        <v>3.6968275875288836E-2</v>
      </c>
      <c r="O34" s="41">
        <v>6.4745706241266477E-3</v>
      </c>
      <c r="P34" s="18"/>
      <c r="Q34" s="18"/>
      <c r="R34" s="18"/>
      <c r="S34" s="18"/>
    </row>
    <row r="35" spans="2:19" x14ac:dyDescent="0.2">
      <c r="B35" s="23" t="s">
        <v>1528</v>
      </c>
      <c r="C35" s="32" t="s">
        <v>1529</v>
      </c>
      <c r="D35" s="32" t="s">
        <v>380</v>
      </c>
      <c r="E35" s="32" t="s">
        <v>234</v>
      </c>
      <c r="F35" s="32" t="s">
        <v>611</v>
      </c>
      <c r="G35" s="32" t="s">
        <v>206</v>
      </c>
      <c r="H35" s="95" t="s">
        <v>240</v>
      </c>
      <c r="I35" s="104">
        <v>4134.9654970795518</v>
      </c>
      <c r="J35" s="101">
        <v>18410</v>
      </c>
      <c r="K35" s="101">
        <v>0</v>
      </c>
      <c r="L35" s="99">
        <v>761.24714801234552</v>
      </c>
      <c r="M35" s="32">
        <v>9.2292935379530955E-5</v>
      </c>
      <c r="N35" s="41">
        <v>3.6352582495488136E-3</v>
      </c>
      <c r="O35" s="41">
        <v>6.366738971826315E-4</v>
      </c>
      <c r="P35" s="18"/>
      <c r="Q35" s="18"/>
      <c r="R35" s="18"/>
      <c r="S35" s="18"/>
    </row>
    <row r="36" spans="2:19" x14ac:dyDescent="0.2">
      <c r="B36" s="23" t="s">
        <v>1489</v>
      </c>
      <c r="C36" s="32" t="s">
        <v>1490</v>
      </c>
      <c r="D36" s="32" t="s">
        <v>380</v>
      </c>
      <c r="E36" s="32" t="s">
        <v>234</v>
      </c>
      <c r="F36" s="32" t="s">
        <v>1491</v>
      </c>
      <c r="G36" s="32" t="s">
        <v>192</v>
      </c>
      <c r="H36" s="95" t="s">
        <v>240</v>
      </c>
      <c r="I36" s="104">
        <v>13908.231045649612</v>
      </c>
      <c r="J36" s="101">
        <v>44590</v>
      </c>
      <c r="K36" s="101">
        <v>0</v>
      </c>
      <c r="L36" s="99">
        <v>6201.6802232551618</v>
      </c>
      <c r="M36" s="32">
        <v>2.2422694933339638E-4</v>
      </c>
      <c r="N36" s="41">
        <v>2.9615492486924151E-2</v>
      </c>
      <c r="O36" s="41">
        <v>5.1868147251913016E-3</v>
      </c>
      <c r="P36" s="18"/>
      <c r="Q36" s="18"/>
      <c r="R36" s="18"/>
      <c r="S36" s="18"/>
    </row>
    <row r="37" spans="2:19" x14ac:dyDescent="0.2">
      <c r="B37" s="23" t="s">
        <v>1512</v>
      </c>
      <c r="C37" s="32" t="s">
        <v>1513</v>
      </c>
      <c r="D37" s="32" t="s">
        <v>380</v>
      </c>
      <c r="E37" s="32" t="s">
        <v>234</v>
      </c>
      <c r="F37" s="32" t="s">
        <v>785</v>
      </c>
      <c r="G37" s="32" t="s">
        <v>545</v>
      </c>
      <c r="H37" s="95" t="s">
        <v>240</v>
      </c>
      <c r="I37" s="104">
        <v>6249.9858525966647</v>
      </c>
      <c r="J37" s="101">
        <v>54120.000000000007</v>
      </c>
      <c r="K37" s="101">
        <v>0</v>
      </c>
      <c r="L37" s="99">
        <v>3382.4923434253151</v>
      </c>
      <c r="M37" s="32">
        <v>6.1472287763708491E-4</v>
      </c>
      <c r="N37" s="41">
        <v>1.6152747800210032E-2</v>
      </c>
      <c r="O37" s="41">
        <v>2.8289689992297778E-3</v>
      </c>
      <c r="P37" s="18"/>
      <c r="Q37" s="18"/>
      <c r="R37" s="18"/>
      <c r="S37" s="18"/>
    </row>
    <row r="38" spans="2:19" x14ac:dyDescent="0.2">
      <c r="B38" s="23" t="s">
        <v>1526</v>
      </c>
      <c r="C38" s="32" t="s">
        <v>1527</v>
      </c>
      <c r="D38" s="32" t="s">
        <v>380</v>
      </c>
      <c r="E38" s="32" t="s">
        <v>234</v>
      </c>
      <c r="F38" s="32" t="s">
        <v>1396</v>
      </c>
      <c r="G38" s="32" t="s">
        <v>176</v>
      </c>
      <c r="H38" s="95" t="s">
        <v>240</v>
      </c>
      <c r="I38" s="104">
        <v>2250.211656921017</v>
      </c>
      <c r="J38" s="101">
        <v>17330</v>
      </c>
      <c r="K38" s="101">
        <v>0</v>
      </c>
      <c r="L38" s="99">
        <v>389.96168014441224</v>
      </c>
      <c r="M38" s="32">
        <v>1.6113537774421158E-5</v>
      </c>
      <c r="N38" s="41">
        <v>1.8622222998855825E-3</v>
      </c>
      <c r="O38" s="41">
        <v>3.2614693309222526E-4</v>
      </c>
      <c r="P38" s="18"/>
      <c r="Q38" s="18"/>
      <c r="R38" s="18"/>
      <c r="S38" s="18"/>
    </row>
    <row r="39" spans="2:19" x14ac:dyDescent="0.2">
      <c r="B39" s="23" t="s">
        <v>1514</v>
      </c>
      <c r="C39" s="32" t="s">
        <v>1515</v>
      </c>
      <c r="D39" s="32" t="s">
        <v>380</v>
      </c>
      <c r="E39" s="32" t="s">
        <v>234</v>
      </c>
      <c r="F39" s="32" t="s">
        <v>537</v>
      </c>
      <c r="G39" s="32" t="s">
        <v>532</v>
      </c>
      <c r="H39" s="95" t="s">
        <v>240</v>
      </c>
      <c r="I39" s="104">
        <v>30.327658071625638</v>
      </c>
      <c r="J39" s="101">
        <v>64110</v>
      </c>
      <c r="K39" s="101">
        <v>0</v>
      </c>
      <c r="L39" s="99">
        <v>19.443061589719196</v>
      </c>
      <c r="M39" s="32">
        <v>2.5307646054147889E-6</v>
      </c>
      <c r="N39" s="41">
        <v>9.2848361041565598E-5</v>
      </c>
      <c r="O39" s="41">
        <v>1.6261328305544862E-5</v>
      </c>
      <c r="P39" s="18"/>
      <c r="Q39" s="18"/>
      <c r="R39" s="18"/>
      <c r="S39" s="18"/>
    </row>
    <row r="40" spans="2:19" x14ac:dyDescent="0.2">
      <c r="B40" s="23" t="s">
        <v>1521</v>
      </c>
      <c r="C40" s="32" t="s">
        <v>1522</v>
      </c>
      <c r="D40" s="32" t="s">
        <v>380</v>
      </c>
      <c r="E40" s="32" t="s">
        <v>234</v>
      </c>
      <c r="F40" s="32" t="s">
        <v>716</v>
      </c>
      <c r="G40" s="32" t="s">
        <v>206</v>
      </c>
      <c r="H40" s="95" t="s">
        <v>240</v>
      </c>
      <c r="I40" s="104">
        <v>13619.918883981849</v>
      </c>
      <c r="J40" s="101">
        <v>21190</v>
      </c>
      <c r="K40" s="101">
        <v>0</v>
      </c>
      <c r="L40" s="99">
        <v>2886.0608115157538</v>
      </c>
      <c r="M40" s="32">
        <v>1.1230814639645251E-4</v>
      </c>
      <c r="N40" s="41">
        <v>1.3782089563364826E-2</v>
      </c>
      <c r="O40" s="41">
        <v>2.4137753279884918E-3</v>
      </c>
      <c r="P40" s="18"/>
      <c r="Q40" s="18"/>
      <c r="R40" s="18"/>
      <c r="S40" s="18"/>
    </row>
    <row r="41" spans="2:19" x14ac:dyDescent="0.2">
      <c r="B41" s="23" t="s">
        <v>1548</v>
      </c>
      <c r="C41" s="32" t="s">
        <v>1549</v>
      </c>
      <c r="D41" s="32" t="s">
        <v>380</v>
      </c>
      <c r="E41" s="32" t="s">
        <v>234</v>
      </c>
      <c r="F41" s="32" t="s">
        <v>642</v>
      </c>
      <c r="G41" s="32" t="s">
        <v>202</v>
      </c>
      <c r="H41" s="95" t="s">
        <v>240</v>
      </c>
      <c r="I41" s="104">
        <v>90988.35880473454</v>
      </c>
      <c r="J41" s="101">
        <v>2398</v>
      </c>
      <c r="K41" s="101">
        <v>61.128486649999999</v>
      </c>
      <c r="L41" s="99">
        <v>2243.0293307131033</v>
      </c>
      <c r="M41" s="32">
        <v>3.8205293954681672E-4</v>
      </c>
      <c r="N41" s="41">
        <v>1.0711358196540035E-2</v>
      </c>
      <c r="O41" s="41">
        <v>1.8759718564579783E-3</v>
      </c>
      <c r="P41" s="18"/>
      <c r="Q41" s="18"/>
      <c r="R41" s="18"/>
      <c r="S41" s="18"/>
    </row>
    <row r="42" spans="2:19" x14ac:dyDescent="0.2">
      <c r="B42" s="23" t="s">
        <v>1500</v>
      </c>
      <c r="C42" s="32" t="s">
        <v>1501</v>
      </c>
      <c r="D42" s="32" t="s">
        <v>380</v>
      </c>
      <c r="E42" s="32" t="s">
        <v>234</v>
      </c>
      <c r="F42" s="32" t="s">
        <v>1502</v>
      </c>
      <c r="G42" s="32" t="s">
        <v>207</v>
      </c>
      <c r="H42" s="95" t="s">
        <v>240</v>
      </c>
      <c r="I42" s="104">
        <v>11568.269288435327</v>
      </c>
      <c r="J42" s="101">
        <v>8710</v>
      </c>
      <c r="K42" s="101">
        <v>20.074612009999999</v>
      </c>
      <c r="L42" s="99">
        <v>1027.6708670295793</v>
      </c>
      <c r="M42" s="32">
        <v>1.0035925389451145E-4</v>
      </c>
      <c r="N42" s="41">
        <v>4.9075375939926329E-3</v>
      </c>
      <c r="O42" s="41">
        <v>8.5949907023121646E-4</v>
      </c>
      <c r="P42" s="18"/>
      <c r="Q42" s="18"/>
      <c r="R42" s="18"/>
      <c r="S42" s="18"/>
    </row>
    <row r="43" spans="2:19" x14ac:dyDescent="0.2">
      <c r="B43" s="23" t="s">
        <v>1552</v>
      </c>
      <c r="C43" s="32" t="s">
        <v>1553</v>
      </c>
      <c r="D43" s="32" t="s">
        <v>380</v>
      </c>
      <c r="E43" s="32" t="s">
        <v>234</v>
      </c>
      <c r="F43" s="32" t="s">
        <v>1147</v>
      </c>
      <c r="G43" s="32" t="s">
        <v>209</v>
      </c>
      <c r="H43" s="95" t="s">
        <v>240</v>
      </c>
      <c r="I43" s="104">
        <v>148022.85723801435</v>
      </c>
      <c r="J43" s="101">
        <v>1224</v>
      </c>
      <c r="K43" s="101">
        <v>29.23130222</v>
      </c>
      <c r="L43" s="99">
        <v>1841.0310748147326</v>
      </c>
      <c r="M43" s="32">
        <v>4.1757507353324731E-4</v>
      </c>
      <c r="N43" s="41">
        <v>8.7916564546359887E-3</v>
      </c>
      <c r="O43" s="41">
        <v>1.5397580566273801E-3</v>
      </c>
      <c r="P43" s="18"/>
      <c r="Q43" s="18"/>
      <c r="R43" s="18"/>
      <c r="S43" s="18"/>
    </row>
    <row r="44" spans="2:19" s="159" customFormat="1" x14ac:dyDescent="0.2">
      <c r="B44" s="133" t="s">
        <v>1557</v>
      </c>
      <c r="C44" s="166" t="s">
        <v>234</v>
      </c>
      <c r="D44" s="166" t="s">
        <v>234</v>
      </c>
      <c r="E44" s="166" t="s">
        <v>234</v>
      </c>
      <c r="F44" s="166" t="s">
        <v>234</v>
      </c>
      <c r="G44" s="166" t="s">
        <v>234</v>
      </c>
      <c r="H44" s="167" t="s">
        <v>234</v>
      </c>
      <c r="I44" s="177" t="s">
        <v>234</v>
      </c>
      <c r="J44" s="163" t="s">
        <v>234</v>
      </c>
      <c r="K44" s="163" t="s">
        <v>234</v>
      </c>
      <c r="L44" s="194">
        <v>36365.334860599105</v>
      </c>
      <c r="M44" s="166" t="s">
        <v>234</v>
      </c>
      <c r="N44" s="162">
        <v>0.17365895411860913</v>
      </c>
      <c r="O44" s="162">
        <v>3.0414379257120788E-2</v>
      </c>
    </row>
    <row r="45" spans="2:19" x14ac:dyDescent="0.2">
      <c r="B45" s="23" t="s">
        <v>1709</v>
      </c>
      <c r="C45" s="32" t="s">
        <v>1710</v>
      </c>
      <c r="D45" s="32" t="s">
        <v>380</v>
      </c>
      <c r="E45" s="32" t="s">
        <v>234</v>
      </c>
      <c r="F45" s="32" t="s">
        <v>1711</v>
      </c>
      <c r="G45" s="32" t="s">
        <v>192</v>
      </c>
      <c r="H45" s="95" t="s">
        <v>240</v>
      </c>
      <c r="I45" s="104">
        <v>3331.2565481831261</v>
      </c>
      <c r="J45" s="101">
        <v>2909</v>
      </c>
      <c r="K45" s="101">
        <v>0</v>
      </c>
      <c r="L45" s="99">
        <v>96.906252986647146</v>
      </c>
      <c r="M45" s="32">
        <v>9.8277994383602553E-5</v>
      </c>
      <c r="N45" s="41">
        <v>4.6276594470323097E-4</v>
      </c>
      <c r="O45" s="41">
        <v>8.1048161443324164E-5</v>
      </c>
      <c r="P45" s="18"/>
      <c r="Q45" s="18"/>
      <c r="R45" s="18"/>
      <c r="S45" s="18"/>
    </row>
    <row r="46" spans="2:19" x14ac:dyDescent="0.2">
      <c r="B46" s="23" t="s">
        <v>1659</v>
      </c>
      <c r="C46" s="32" t="s">
        <v>1660</v>
      </c>
      <c r="D46" s="32" t="s">
        <v>380</v>
      </c>
      <c r="E46" s="32" t="s">
        <v>234</v>
      </c>
      <c r="F46" s="32" t="s">
        <v>1661</v>
      </c>
      <c r="G46" s="32" t="s">
        <v>545</v>
      </c>
      <c r="H46" s="95" t="s">
        <v>240</v>
      </c>
      <c r="I46" s="104">
        <v>98216.562834931508</v>
      </c>
      <c r="J46" s="101">
        <v>150.6</v>
      </c>
      <c r="K46" s="101">
        <v>0</v>
      </c>
      <c r="L46" s="99">
        <v>147.91414359472685</v>
      </c>
      <c r="M46" s="32">
        <v>1.2934921427674829E-4</v>
      </c>
      <c r="N46" s="41">
        <v>7.0634893297355039E-4</v>
      </c>
      <c r="O46" s="41">
        <v>1.2370893539210851E-4</v>
      </c>
      <c r="P46" s="18"/>
      <c r="Q46" s="18"/>
      <c r="R46" s="18"/>
      <c r="S46" s="18"/>
    </row>
    <row r="47" spans="2:19" x14ac:dyDescent="0.2">
      <c r="B47" s="23" t="s">
        <v>1682</v>
      </c>
      <c r="C47" s="32" t="s">
        <v>1683</v>
      </c>
      <c r="D47" s="32" t="s">
        <v>380</v>
      </c>
      <c r="E47" s="32" t="s">
        <v>234</v>
      </c>
      <c r="F47" s="32" t="s">
        <v>1684</v>
      </c>
      <c r="G47" s="32" t="s">
        <v>192</v>
      </c>
      <c r="H47" s="95" t="s">
        <v>240</v>
      </c>
      <c r="I47" s="104">
        <v>7704.6296901036048</v>
      </c>
      <c r="J47" s="101">
        <v>3061</v>
      </c>
      <c r="K47" s="101">
        <v>0</v>
      </c>
      <c r="L47" s="99">
        <v>235.83871481407135</v>
      </c>
      <c r="M47" s="32">
        <v>1.5758777079152226E-4</v>
      </c>
      <c r="N47" s="41">
        <v>1.1262237708599455E-3</v>
      </c>
      <c r="O47" s="41">
        <v>1.9724521012561211E-4</v>
      </c>
      <c r="P47" s="18"/>
      <c r="Q47" s="18"/>
      <c r="R47" s="18"/>
      <c r="S47" s="18"/>
    </row>
    <row r="48" spans="2:19" x14ac:dyDescent="0.2">
      <c r="B48" s="23" t="s">
        <v>1604</v>
      </c>
      <c r="C48" s="32" t="s">
        <v>1605</v>
      </c>
      <c r="D48" s="32" t="s">
        <v>380</v>
      </c>
      <c r="E48" s="32" t="s">
        <v>234</v>
      </c>
      <c r="F48" s="32" t="s">
        <v>1040</v>
      </c>
      <c r="G48" s="32" t="s">
        <v>212</v>
      </c>
      <c r="H48" s="95" t="s">
        <v>240</v>
      </c>
      <c r="I48" s="104">
        <v>176187.1510371968</v>
      </c>
      <c r="J48" s="101">
        <v>381.8</v>
      </c>
      <c r="K48" s="101">
        <v>0</v>
      </c>
      <c r="L48" s="99">
        <v>672.68254260799745</v>
      </c>
      <c r="M48" s="32">
        <v>5.9353104316321194E-4</v>
      </c>
      <c r="N48" s="41">
        <v>3.2123269935765146E-3</v>
      </c>
      <c r="O48" s="41">
        <v>5.6260232578501522E-4</v>
      </c>
      <c r="P48" s="18"/>
      <c r="Q48" s="18"/>
      <c r="R48" s="18"/>
      <c r="S48" s="18"/>
    </row>
    <row r="49" spans="2:19" x14ac:dyDescent="0.2">
      <c r="B49" s="23" t="s">
        <v>1691</v>
      </c>
      <c r="C49" s="32" t="s">
        <v>1692</v>
      </c>
      <c r="D49" s="32" t="s">
        <v>380</v>
      </c>
      <c r="E49" s="32" t="s">
        <v>234</v>
      </c>
      <c r="F49" s="32" t="s">
        <v>846</v>
      </c>
      <c r="G49" s="32" t="s">
        <v>206</v>
      </c>
      <c r="H49" s="95" t="s">
        <v>240</v>
      </c>
      <c r="I49" s="104">
        <v>42050.242946248858</v>
      </c>
      <c r="J49" s="101">
        <v>620.1</v>
      </c>
      <c r="K49" s="101">
        <v>3.476192669</v>
      </c>
      <c r="L49" s="99">
        <v>264.2297491265366</v>
      </c>
      <c r="M49" s="32">
        <v>3.1891706300824966E-4</v>
      </c>
      <c r="N49" s="41">
        <v>1.2618022646081269E-3</v>
      </c>
      <c r="O49" s="41">
        <v>2.2099023236702209E-4</v>
      </c>
      <c r="P49" s="18"/>
      <c r="Q49" s="18"/>
      <c r="R49" s="18"/>
      <c r="S49" s="18"/>
    </row>
    <row r="50" spans="2:19" x14ac:dyDescent="0.2">
      <c r="B50" s="23" t="s">
        <v>1632</v>
      </c>
      <c r="C50" s="32" t="s">
        <v>1633</v>
      </c>
      <c r="D50" s="32" t="s">
        <v>380</v>
      </c>
      <c r="E50" s="32" t="s">
        <v>234</v>
      </c>
      <c r="F50" s="32" t="s">
        <v>1634</v>
      </c>
      <c r="G50" s="32" t="s">
        <v>200</v>
      </c>
      <c r="H50" s="95" t="s">
        <v>240</v>
      </c>
      <c r="I50" s="104">
        <v>4265.8614206565771</v>
      </c>
      <c r="J50" s="101">
        <v>17190</v>
      </c>
      <c r="K50" s="101">
        <v>7.2672442570000007</v>
      </c>
      <c r="L50" s="99">
        <v>740.56882244227006</v>
      </c>
      <c r="M50" s="32">
        <v>2.9069074689959504E-4</v>
      </c>
      <c r="N50" s="41">
        <v>3.5365110111364949E-3</v>
      </c>
      <c r="O50" s="41">
        <v>6.1937944798530237E-4</v>
      </c>
      <c r="P50" s="18"/>
      <c r="Q50" s="18"/>
      <c r="R50" s="18"/>
      <c r="S50" s="18"/>
    </row>
    <row r="51" spans="2:19" x14ac:dyDescent="0.2">
      <c r="B51" s="23" t="s">
        <v>1648</v>
      </c>
      <c r="C51" s="32" t="s">
        <v>1649</v>
      </c>
      <c r="D51" s="32" t="s">
        <v>380</v>
      </c>
      <c r="E51" s="32" t="s">
        <v>234</v>
      </c>
      <c r="F51" s="32" t="s">
        <v>1650</v>
      </c>
      <c r="G51" s="32" t="s">
        <v>209</v>
      </c>
      <c r="H51" s="95" t="s">
        <v>240</v>
      </c>
      <c r="I51" s="104">
        <v>77149.929404446608</v>
      </c>
      <c r="J51" s="101">
        <v>1260</v>
      </c>
      <c r="K51" s="101">
        <v>0</v>
      </c>
      <c r="L51" s="99">
        <v>972.08911049602727</v>
      </c>
      <c r="M51" s="32">
        <v>7.0900177976102356E-4</v>
      </c>
      <c r="N51" s="41">
        <v>4.6421125746798093E-3</v>
      </c>
      <c r="O51" s="41">
        <v>8.1301291440538355E-4</v>
      </c>
      <c r="P51" s="18"/>
      <c r="Q51" s="18"/>
      <c r="R51" s="18"/>
      <c r="S51" s="18"/>
    </row>
    <row r="52" spans="2:19" x14ac:dyDescent="0.2">
      <c r="B52" s="23" t="s">
        <v>1591</v>
      </c>
      <c r="C52" s="32" t="s">
        <v>1592</v>
      </c>
      <c r="D52" s="32" t="s">
        <v>380</v>
      </c>
      <c r="E52" s="32" t="s">
        <v>234</v>
      </c>
      <c r="F52" s="32" t="s">
        <v>1593</v>
      </c>
      <c r="G52" s="32" t="s">
        <v>532</v>
      </c>
      <c r="H52" s="95" t="s">
        <v>240</v>
      </c>
      <c r="I52" s="104">
        <v>4789.6282253530335</v>
      </c>
      <c r="J52" s="101">
        <v>6900</v>
      </c>
      <c r="K52" s="101">
        <v>0</v>
      </c>
      <c r="L52" s="99">
        <v>330.48434754935931</v>
      </c>
      <c r="M52" s="32">
        <v>1.7484087060694764E-4</v>
      </c>
      <c r="N52" s="41">
        <v>1.578194353716097E-3</v>
      </c>
      <c r="O52" s="41">
        <v>2.7640268743403887E-4</v>
      </c>
      <c r="P52" s="18"/>
      <c r="Q52" s="18"/>
      <c r="R52" s="18"/>
      <c r="S52" s="18"/>
    </row>
    <row r="53" spans="2:19" x14ac:dyDescent="0.2">
      <c r="B53" s="23" t="s">
        <v>1575</v>
      </c>
      <c r="C53" s="32" t="s">
        <v>1576</v>
      </c>
      <c r="D53" s="32" t="s">
        <v>380</v>
      </c>
      <c r="E53" s="32" t="s">
        <v>234</v>
      </c>
      <c r="F53" s="32" t="s">
        <v>659</v>
      </c>
      <c r="G53" s="32" t="s">
        <v>532</v>
      </c>
      <c r="H53" s="95" t="s">
        <v>240</v>
      </c>
      <c r="I53" s="104">
        <v>1927.7556502242785</v>
      </c>
      <c r="J53" s="101">
        <v>93000</v>
      </c>
      <c r="K53" s="101">
        <v>0</v>
      </c>
      <c r="L53" s="99">
        <v>1792.812754708579</v>
      </c>
      <c r="M53" s="32">
        <v>5.3356004673789045E-4</v>
      </c>
      <c r="N53" s="41">
        <v>8.5613947762796742E-3</v>
      </c>
      <c r="O53" s="41">
        <v>1.4994303577220481E-3</v>
      </c>
      <c r="P53" s="18"/>
      <c r="Q53" s="18"/>
      <c r="R53" s="18"/>
      <c r="S53" s="18"/>
    </row>
    <row r="54" spans="2:19" x14ac:dyDescent="0.2">
      <c r="B54" s="23" t="s">
        <v>1651</v>
      </c>
      <c r="C54" s="32" t="s">
        <v>1652</v>
      </c>
      <c r="D54" s="32" t="s">
        <v>380</v>
      </c>
      <c r="E54" s="32" t="s">
        <v>234</v>
      </c>
      <c r="F54" s="32" t="s">
        <v>1653</v>
      </c>
      <c r="G54" s="32" t="s">
        <v>202</v>
      </c>
      <c r="H54" s="95" t="s">
        <v>240</v>
      </c>
      <c r="I54" s="104">
        <v>2306.7573933255749</v>
      </c>
      <c r="J54" s="101">
        <v>4222</v>
      </c>
      <c r="K54" s="101">
        <v>0</v>
      </c>
      <c r="L54" s="99">
        <v>97.391297146205758</v>
      </c>
      <c r="M54" s="32">
        <v>1.0217410985344047E-4</v>
      </c>
      <c r="N54" s="41">
        <v>4.6508222370281069E-4</v>
      </c>
      <c r="O54" s="41">
        <v>8.1453831213225034E-5</v>
      </c>
      <c r="P54" s="18"/>
      <c r="Q54" s="18"/>
      <c r="R54" s="18"/>
      <c r="S54" s="18"/>
    </row>
    <row r="55" spans="2:19" x14ac:dyDescent="0.2">
      <c r="B55" s="23" t="s">
        <v>1646</v>
      </c>
      <c r="C55" s="32" t="s">
        <v>1647</v>
      </c>
      <c r="D55" s="32" t="s">
        <v>380</v>
      </c>
      <c r="E55" s="32" t="s">
        <v>234</v>
      </c>
      <c r="F55" s="32" t="s">
        <v>624</v>
      </c>
      <c r="G55" s="32" t="s">
        <v>206</v>
      </c>
      <c r="H55" s="95" t="s">
        <v>240</v>
      </c>
      <c r="I55" s="104">
        <v>24857.107423668836</v>
      </c>
      <c r="J55" s="101">
        <v>12550</v>
      </c>
      <c r="K55" s="101">
        <v>0</v>
      </c>
      <c r="L55" s="99">
        <v>3119.5669816704394</v>
      </c>
      <c r="M55" s="32">
        <v>1.0298772245841837E-3</v>
      </c>
      <c r="N55" s="41">
        <v>1.4897174504690089E-2</v>
      </c>
      <c r="O55" s="41">
        <v>2.6090696995427921E-3</v>
      </c>
      <c r="P55" s="18"/>
      <c r="Q55" s="18"/>
      <c r="R55" s="18"/>
      <c r="S55" s="18"/>
    </row>
    <row r="56" spans="2:19" x14ac:dyDescent="0.2">
      <c r="B56" s="23" t="s">
        <v>1693</v>
      </c>
      <c r="C56" s="32" t="s">
        <v>1694</v>
      </c>
      <c r="D56" s="32" t="s">
        <v>380</v>
      </c>
      <c r="E56" s="32" t="s">
        <v>234</v>
      </c>
      <c r="F56" s="32" t="s">
        <v>1695</v>
      </c>
      <c r="G56" s="32" t="s">
        <v>197</v>
      </c>
      <c r="H56" s="95" t="s">
        <v>240</v>
      </c>
      <c r="I56" s="104">
        <v>282327.26971831155</v>
      </c>
      <c r="J56" s="101">
        <v>224.8</v>
      </c>
      <c r="K56" s="101">
        <v>0</v>
      </c>
      <c r="L56" s="99">
        <v>634.67170225740449</v>
      </c>
      <c r="M56" s="32">
        <v>5.260850045282013E-4</v>
      </c>
      <c r="N56" s="41">
        <v>3.0308100955262966E-3</v>
      </c>
      <c r="O56" s="41">
        <v>5.3081171753855078E-4</v>
      </c>
      <c r="P56" s="18"/>
      <c r="Q56" s="18"/>
      <c r="R56" s="18"/>
      <c r="S56" s="18"/>
    </row>
    <row r="57" spans="2:19" x14ac:dyDescent="0.2">
      <c r="B57" s="23" t="s">
        <v>1594</v>
      </c>
      <c r="C57" s="32" t="s">
        <v>1595</v>
      </c>
      <c r="D57" s="32" t="s">
        <v>380</v>
      </c>
      <c r="E57" s="32" t="s">
        <v>234</v>
      </c>
      <c r="F57" s="32" t="s">
        <v>615</v>
      </c>
      <c r="G57" s="32" t="s">
        <v>206</v>
      </c>
      <c r="H57" s="95" t="s">
        <v>240</v>
      </c>
      <c r="I57" s="104">
        <v>27297.394252903985</v>
      </c>
      <c r="J57" s="101">
        <v>10170</v>
      </c>
      <c r="K57" s="101">
        <v>0</v>
      </c>
      <c r="L57" s="99">
        <v>2776.1449954683153</v>
      </c>
      <c r="M57" s="32">
        <v>9.5800384925854958E-4</v>
      </c>
      <c r="N57" s="41">
        <v>1.3257197774823294E-2</v>
      </c>
      <c r="O57" s="41">
        <v>2.3218465356801663E-3</v>
      </c>
      <c r="P57" s="18"/>
      <c r="Q57" s="18"/>
      <c r="R57" s="18"/>
      <c r="S57" s="18"/>
    </row>
    <row r="58" spans="2:19" x14ac:dyDescent="0.2">
      <c r="B58" s="23" t="s">
        <v>1706</v>
      </c>
      <c r="C58" s="32" t="s">
        <v>1707</v>
      </c>
      <c r="D58" s="32" t="s">
        <v>380</v>
      </c>
      <c r="E58" s="32" t="s">
        <v>234</v>
      </c>
      <c r="F58" s="32" t="s">
        <v>1708</v>
      </c>
      <c r="G58" s="32" t="s">
        <v>193</v>
      </c>
      <c r="H58" s="95" t="s">
        <v>240</v>
      </c>
      <c r="I58" s="104">
        <v>285.76318182984022</v>
      </c>
      <c r="J58" s="101">
        <v>4841</v>
      </c>
      <c r="K58" s="101">
        <v>0</v>
      </c>
      <c r="L58" s="99">
        <v>13.833795632382564</v>
      </c>
      <c r="M58" s="32">
        <v>1.1554984626002122E-5</v>
      </c>
      <c r="N58" s="41">
        <v>6.6061882565339336E-5</v>
      </c>
      <c r="O58" s="41">
        <v>1.156998302206347E-5</v>
      </c>
      <c r="P58" s="18"/>
      <c r="Q58" s="18"/>
      <c r="R58" s="18"/>
      <c r="S58" s="18"/>
    </row>
    <row r="59" spans="2:19" x14ac:dyDescent="0.2">
      <c r="B59" s="23" t="s">
        <v>1654</v>
      </c>
      <c r="C59" s="32" t="s">
        <v>1655</v>
      </c>
      <c r="D59" s="32" t="s">
        <v>380</v>
      </c>
      <c r="E59" s="32" t="s">
        <v>234</v>
      </c>
      <c r="F59" s="32" t="s">
        <v>869</v>
      </c>
      <c r="G59" s="32" t="s">
        <v>206</v>
      </c>
      <c r="H59" s="95" t="s">
        <v>240</v>
      </c>
      <c r="I59" s="104">
        <v>28283.879101578666</v>
      </c>
      <c r="J59" s="101">
        <v>1763</v>
      </c>
      <c r="K59" s="101">
        <v>21.197828380000001</v>
      </c>
      <c r="L59" s="99">
        <v>519.84261694317479</v>
      </c>
      <c r="M59" s="32">
        <v>3.2612045785850719E-4</v>
      </c>
      <c r="N59" s="41">
        <v>2.4824554898418782E-3</v>
      </c>
      <c r="O59" s="41">
        <v>4.3477368120853897E-4</v>
      </c>
      <c r="P59" s="18"/>
      <c r="Q59" s="18"/>
      <c r="R59" s="18"/>
      <c r="S59" s="18"/>
    </row>
    <row r="60" spans="2:19" x14ac:dyDescent="0.2">
      <c r="B60" s="23" t="s">
        <v>1629</v>
      </c>
      <c r="C60" s="32" t="s">
        <v>1630</v>
      </c>
      <c r="D60" s="32" t="s">
        <v>380</v>
      </c>
      <c r="E60" s="32" t="s">
        <v>234</v>
      </c>
      <c r="F60" s="32" t="s">
        <v>1631</v>
      </c>
      <c r="G60" s="32" t="s">
        <v>205</v>
      </c>
      <c r="H60" s="95" t="s">
        <v>240</v>
      </c>
      <c r="I60" s="104">
        <v>489.88964885052462</v>
      </c>
      <c r="J60" s="101">
        <v>739.1</v>
      </c>
      <c r="K60" s="101">
        <v>0</v>
      </c>
      <c r="L60" s="99">
        <v>3.6207743599742295</v>
      </c>
      <c r="M60" s="32">
        <v>1.3142704614638841E-5</v>
      </c>
      <c r="N60" s="41">
        <v>1.729063930974186E-5</v>
      </c>
      <c r="O60" s="41">
        <v>3.0282576803116714E-6</v>
      </c>
      <c r="P60" s="18"/>
      <c r="Q60" s="18"/>
      <c r="R60" s="18"/>
      <c r="S60" s="18"/>
    </row>
    <row r="61" spans="2:19" x14ac:dyDescent="0.2">
      <c r="B61" s="23" t="s">
        <v>1689</v>
      </c>
      <c r="C61" s="32" t="s">
        <v>1690</v>
      </c>
      <c r="D61" s="32" t="s">
        <v>380</v>
      </c>
      <c r="E61" s="32" t="s">
        <v>234</v>
      </c>
      <c r="F61" s="32" t="s">
        <v>576</v>
      </c>
      <c r="G61" s="32" t="s">
        <v>206</v>
      </c>
      <c r="H61" s="95" t="s">
        <v>240</v>
      </c>
      <c r="I61" s="104">
        <v>3.4679997794883517E-2</v>
      </c>
      <c r="J61" s="101">
        <v>24870</v>
      </c>
      <c r="K61" s="101">
        <v>0</v>
      </c>
      <c r="L61" s="99">
        <v>8.6249154515875316E-3</v>
      </c>
      <c r="M61" s="32">
        <v>2.530096166632926E-9</v>
      </c>
      <c r="N61" s="41">
        <v>4.1187405600022195E-8</v>
      </c>
      <c r="O61" s="41">
        <v>7.2135029310400464E-9</v>
      </c>
      <c r="P61" s="18"/>
      <c r="Q61" s="18"/>
      <c r="R61" s="18"/>
      <c r="S61" s="18"/>
    </row>
    <row r="62" spans="2:19" x14ac:dyDescent="0.2">
      <c r="B62" s="23" t="s">
        <v>1624</v>
      </c>
      <c r="C62" s="32" t="s">
        <v>1625</v>
      </c>
      <c r="D62" s="32" t="s">
        <v>380</v>
      </c>
      <c r="E62" s="32" t="s">
        <v>234</v>
      </c>
      <c r="F62" s="32" t="s">
        <v>592</v>
      </c>
      <c r="G62" s="32" t="s">
        <v>206</v>
      </c>
      <c r="H62" s="95" t="s">
        <v>240</v>
      </c>
      <c r="I62" s="104">
        <v>2303.8356035113557</v>
      </c>
      <c r="J62" s="101">
        <v>39850</v>
      </c>
      <c r="K62" s="101">
        <v>0</v>
      </c>
      <c r="L62" s="99">
        <v>918.07848799927535</v>
      </c>
      <c r="M62" s="32">
        <v>2.9800450835272275E-4</v>
      </c>
      <c r="N62" s="41">
        <v>4.384190345995939E-3</v>
      </c>
      <c r="O62" s="41">
        <v>7.678407865306801E-4</v>
      </c>
      <c r="P62" s="18"/>
      <c r="Q62" s="18"/>
      <c r="R62" s="18"/>
      <c r="S62" s="18"/>
    </row>
    <row r="63" spans="2:19" x14ac:dyDescent="0.2">
      <c r="B63" s="23" t="s">
        <v>1558</v>
      </c>
      <c r="C63" s="32" t="s">
        <v>1559</v>
      </c>
      <c r="D63" s="32" t="s">
        <v>380</v>
      </c>
      <c r="E63" s="32" t="s">
        <v>234</v>
      </c>
      <c r="F63" s="32" t="s">
        <v>1560</v>
      </c>
      <c r="G63" s="32" t="s">
        <v>195</v>
      </c>
      <c r="H63" s="95" t="s">
        <v>240</v>
      </c>
      <c r="I63" s="104">
        <v>11811.729808954968</v>
      </c>
      <c r="J63" s="101">
        <v>2978</v>
      </c>
      <c r="K63" s="101">
        <v>19.30509112</v>
      </c>
      <c r="L63" s="99">
        <v>371.05840483067095</v>
      </c>
      <c r="M63" s="32">
        <v>2.1407327285621959E-4</v>
      </c>
      <c r="N63" s="41">
        <v>1.7719516332470309E-3</v>
      </c>
      <c r="O63" s="41">
        <v>3.1033705847405366E-4</v>
      </c>
      <c r="P63" s="18"/>
      <c r="Q63" s="18"/>
      <c r="R63" s="18"/>
      <c r="S63" s="18"/>
    </row>
    <row r="64" spans="2:19" x14ac:dyDescent="0.2">
      <c r="B64" s="23" t="s">
        <v>1673</v>
      </c>
      <c r="C64" s="32" t="s">
        <v>1674</v>
      </c>
      <c r="D64" s="32" t="s">
        <v>380</v>
      </c>
      <c r="E64" s="32" t="s">
        <v>234</v>
      </c>
      <c r="F64" s="32" t="s">
        <v>1161</v>
      </c>
      <c r="G64" s="32" t="s">
        <v>545</v>
      </c>
      <c r="H64" s="95" t="s">
        <v>240</v>
      </c>
      <c r="I64" s="104">
        <v>7535.4865841585151</v>
      </c>
      <c r="J64" s="101">
        <v>5614</v>
      </c>
      <c r="K64" s="101">
        <v>0</v>
      </c>
      <c r="L64" s="99">
        <v>423.04221676009701</v>
      </c>
      <c r="M64" s="32">
        <v>4.7459195500229915E-4</v>
      </c>
      <c r="N64" s="41">
        <v>2.0201950344247723E-3</v>
      </c>
      <c r="O64" s="41">
        <v>3.538140504311781E-4</v>
      </c>
      <c r="P64" s="18"/>
      <c r="Q64" s="18"/>
      <c r="R64" s="18"/>
      <c r="S64" s="18"/>
    </row>
    <row r="65" spans="2:19" x14ac:dyDescent="0.2">
      <c r="B65" s="23" t="s">
        <v>1596</v>
      </c>
      <c r="C65" s="32" t="s">
        <v>1597</v>
      </c>
      <c r="D65" s="32" t="s">
        <v>380</v>
      </c>
      <c r="E65" s="32" t="s">
        <v>234</v>
      </c>
      <c r="F65" s="32" t="s">
        <v>1598</v>
      </c>
      <c r="G65" s="32" t="s">
        <v>202</v>
      </c>
      <c r="H65" s="95" t="s">
        <v>240</v>
      </c>
      <c r="I65" s="104">
        <v>11315.979240477109</v>
      </c>
      <c r="J65" s="101">
        <v>1470</v>
      </c>
      <c r="K65" s="101">
        <v>0</v>
      </c>
      <c r="L65" s="99">
        <v>166.34489483501349</v>
      </c>
      <c r="M65" s="32">
        <v>1.2141483694901797E-4</v>
      </c>
      <c r="N65" s="41">
        <v>7.9436310900898876E-4</v>
      </c>
      <c r="O65" s="41">
        <v>1.3912361149407613E-4</v>
      </c>
      <c r="P65" s="18"/>
      <c r="Q65" s="18"/>
      <c r="R65" s="18"/>
      <c r="S65" s="18"/>
    </row>
    <row r="66" spans="2:19" x14ac:dyDescent="0.2">
      <c r="B66" s="23" t="s">
        <v>1622</v>
      </c>
      <c r="C66" s="32" t="s">
        <v>1623</v>
      </c>
      <c r="D66" s="32" t="s">
        <v>380</v>
      </c>
      <c r="E66" s="32" t="s">
        <v>234</v>
      </c>
      <c r="F66" s="32" t="s">
        <v>1029</v>
      </c>
      <c r="G66" s="32" t="s">
        <v>208</v>
      </c>
      <c r="H66" s="95" t="s">
        <v>240</v>
      </c>
      <c r="I66" s="104">
        <v>11499.556161504428</v>
      </c>
      <c r="J66" s="101">
        <v>11080</v>
      </c>
      <c r="K66" s="101">
        <v>0</v>
      </c>
      <c r="L66" s="99">
        <v>1274.1508226253306</v>
      </c>
      <c r="M66" s="32">
        <v>4.5110150142198285E-4</v>
      </c>
      <c r="N66" s="41">
        <v>6.0845775267758676E-3</v>
      </c>
      <c r="O66" s="41">
        <v>1.0656441498105543E-3</v>
      </c>
      <c r="P66" s="18"/>
      <c r="Q66" s="18"/>
      <c r="R66" s="18"/>
      <c r="S66" s="18"/>
    </row>
    <row r="67" spans="2:19" x14ac:dyDescent="0.2">
      <c r="B67" s="23" t="s">
        <v>1561</v>
      </c>
      <c r="C67" s="32" t="s">
        <v>1562</v>
      </c>
      <c r="D67" s="32" t="s">
        <v>380</v>
      </c>
      <c r="E67" s="32" t="s">
        <v>234</v>
      </c>
      <c r="F67" s="32" t="s">
        <v>1563</v>
      </c>
      <c r="G67" s="32" t="s">
        <v>1564</v>
      </c>
      <c r="H67" s="95" t="s">
        <v>240</v>
      </c>
      <c r="I67" s="104">
        <v>962.36126880856898</v>
      </c>
      <c r="J67" s="101">
        <v>1071</v>
      </c>
      <c r="K67" s="101">
        <v>0</v>
      </c>
      <c r="L67" s="99">
        <v>10.306889188939772</v>
      </c>
      <c r="M67" s="32">
        <v>1.4730954310032498E-5</v>
      </c>
      <c r="N67" s="41">
        <v>4.921949993390471E-5</v>
      </c>
      <c r="O67" s="41">
        <v>8.6202323711633747E-6</v>
      </c>
      <c r="P67" s="18"/>
      <c r="Q67" s="18"/>
      <c r="R67" s="18"/>
      <c r="S67" s="18"/>
    </row>
    <row r="68" spans="2:19" x14ac:dyDescent="0.2">
      <c r="B68" s="23" t="s">
        <v>1670</v>
      </c>
      <c r="C68" s="32" t="s">
        <v>1671</v>
      </c>
      <c r="D68" s="32" t="s">
        <v>380</v>
      </c>
      <c r="E68" s="32" t="s">
        <v>234</v>
      </c>
      <c r="F68" s="32" t="s">
        <v>1672</v>
      </c>
      <c r="G68" s="32" t="s">
        <v>209</v>
      </c>
      <c r="H68" s="95" t="s">
        <v>240</v>
      </c>
      <c r="I68" s="104">
        <v>6679.055455314412</v>
      </c>
      <c r="J68" s="101">
        <v>7529.0000000000009</v>
      </c>
      <c r="K68" s="101">
        <v>0</v>
      </c>
      <c r="L68" s="99">
        <v>502.8660852306221</v>
      </c>
      <c r="M68" s="32">
        <v>4.7600383702761781E-4</v>
      </c>
      <c r="N68" s="41">
        <v>2.4013857911009072E-3</v>
      </c>
      <c r="O68" s="41">
        <v>4.2057525086394324E-4</v>
      </c>
      <c r="P68" s="18"/>
      <c r="Q68" s="18"/>
      <c r="R68" s="18"/>
      <c r="S68" s="18"/>
    </row>
    <row r="69" spans="2:19" x14ac:dyDescent="0.2">
      <c r="B69" s="23" t="s">
        <v>1712</v>
      </c>
      <c r="C69" s="32" t="s">
        <v>1713</v>
      </c>
      <c r="D69" s="32" t="s">
        <v>380</v>
      </c>
      <c r="E69" s="32" t="s">
        <v>234</v>
      </c>
      <c r="F69" s="32" t="s">
        <v>1714</v>
      </c>
      <c r="G69" s="32" t="s">
        <v>202</v>
      </c>
      <c r="H69" s="95" t="s">
        <v>240</v>
      </c>
      <c r="I69" s="104">
        <v>9320.7609373424202</v>
      </c>
      <c r="J69" s="101">
        <v>4692</v>
      </c>
      <c r="K69" s="101">
        <v>0</v>
      </c>
      <c r="L69" s="99">
        <v>437.33010318010639</v>
      </c>
      <c r="M69" s="32">
        <v>6.4626115315072493E-4</v>
      </c>
      <c r="N69" s="41">
        <v>2.0884253813135242E-3</v>
      </c>
      <c r="O69" s="41">
        <v>3.6576381517352516E-4</v>
      </c>
      <c r="P69" s="18"/>
      <c r="Q69" s="18"/>
      <c r="R69" s="18"/>
      <c r="S69" s="18"/>
    </row>
    <row r="70" spans="2:19" x14ac:dyDescent="0.2">
      <c r="B70" s="23" t="s">
        <v>1612</v>
      </c>
      <c r="C70" s="32" t="s">
        <v>1613</v>
      </c>
      <c r="D70" s="32" t="s">
        <v>380</v>
      </c>
      <c r="E70" s="32" t="s">
        <v>234</v>
      </c>
      <c r="F70" s="32" t="s">
        <v>517</v>
      </c>
      <c r="G70" s="32" t="s">
        <v>206</v>
      </c>
      <c r="H70" s="95" t="s">
        <v>240</v>
      </c>
      <c r="I70" s="104">
        <v>932.70371499433497</v>
      </c>
      <c r="J70" s="101">
        <v>29290.000000000004</v>
      </c>
      <c r="K70" s="101">
        <v>16.883037730000002</v>
      </c>
      <c r="L70" s="99">
        <v>290.07195584626822</v>
      </c>
      <c r="M70" s="32">
        <v>1.4809682209879926E-4</v>
      </c>
      <c r="N70" s="41">
        <v>1.3852090916941005E-3</v>
      </c>
      <c r="O70" s="41">
        <v>2.4260352642928621E-4</v>
      </c>
      <c r="P70" s="18"/>
      <c r="Q70" s="18"/>
      <c r="R70" s="18"/>
      <c r="S70" s="18"/>
    </row>
    <row r="71" spans="2:19" x14ac:dyDescent="0.2">
      <c r="B71" s="23" t="s">
        <v>1568</v>
      </c>
      <c r="C71" s="32" t="s">
        <v>1569</v>
      </c>
      <c r="D71" s="32" t="s">
        <v>380</v>
      </c>
      <c r="E71" s="32" t="s">
        <v>234</v>
      </c>
      <c r="F71" s="32" t="s">
        <v>522</v>
      </c>
      <c r="G71" s="32" t="s">
        <v>206</v>
      </c>
      <c r="H71" s="95" t="s">
        <v>240</v>
      </c>
      <c r="I71" s="104">
        <v>748.30877951902744</v>
      </c>
      <c r="J71" s="101">
        <v>173600</v>
      </c>
      <c r="K71" s="101">
        <v>70.041607880000001</v>
      </c>
      <c r="L71" s="99">
        <v>1369.1056491292586</v>
      </c>
      <c r="M71" s="32">
        <v>3.5020803953613187E-4</v>
      </c>
      <c r="N71" s="41">
        <v>6.5380246329938378E-3</v>
      </c>
      <c r="O71" s="41">
        <v>1.1450602232952408E-3</v>
      </c>
      <c r="P71" s="18"/>
      <c r="Q71" s="18"/>
      <c r="R71" s="18"/>
      <c r="S71" s="18"/>
    </row>
    <row r="72" spans="2:19" x14ac:dyDescent="0.2">
      <c r="B72" s="23" t="s">
        <v>1696</v>
      </c>
      <c r="C72" s="32" t="s">
        <v>1697</v>
      </c>
      <c r="D72" s="32" t="s">
        <v>380</v>
      </c>
      <c r="E72" s="32" t="s">
        <v>234</v>
      </c>
      <c r="F72" s="32" t="s">
        <v>1185</v>
      </c>
      <c r="G72" s="32" t="s">
        <v>205</v>
      </c>
      <c r="H72" s="95" t="s">
        <v>240</v>
      </c>
      <c r="I72" s="104">
        <v>59817.638136514761</v>
      </c>
      <c r="J72" s="101">
        <v>1396</v>
      </c>
      <c r="K72" s="101">
        <v>0</v>
      </c>
      <c r="L72" s="99">
        <v>835.05422838574611</v>
      </c>
      <c r="M72" s="32">
        <v>3.6629971157391107E-4</v>
      </c>
      <c r="N72" s="41">
        <v>3.9877164472617143E-3</v>
      </c>
      <c r="O72" s="41">
        <v>6.98402918596637E-4</v>
      </c>
      <c r="P72" s="18"/>
      <c r="Q72" s="18"/>
      <c r="R72" s="18"/>
      <c r="S72" s="18"/>
    </row>
    <row r="73" spans="2:19" x14ac:dyDescent="0.2">
      <c r="B73" s="23" t="s">
        <v>1656</v>
      </c>
      <c r="C73" s="32" t="s">
        <v>1657</v>
      </c>
      <c r="D73" s="32" t="s">
        <v>380</v>
      </c>
      <c r="E73" s="32" t="s">
        <v>234</v>
      </c>
      <c r="F73" s="32" t="s">
        <v>1658</v>
      </c>
      <c r="G73" s="32" t="s">
        <v>1582</v>
      </c>
      <c r="H73" s="95" t="s">
        <v>240</v>
      </c>
      <c r="I73" s="104">
        <v>1492.9825750691843</v>
      </c>
      <c r="J73" s="101">
        <v>10110</v>
      </c>
      <c r="K73" s="101">
        <v>0</v>
      </c>
      <c r="L73" s="99">
        <v>150.94053833949454</v>
      </c>
      <c r="M73" s="32">
        <v>6.6405907760414131E-5</v>
      </c>
      <c r="N73" s="41">
        <v>7.208011729471698E-4</v>
      </c>
      <c r="O73" s="41">
        <v>1.2624007989832481E-4</v>
      </c>
      <c r="P73" s="18"/>
      <c r="Q73" s="18"/>
      <c r="R73" s="18"/>
      <c r="S73" s="18"/>
    </row>
    <row r="74" spans="2:19" x14ac:dyDescent="0.2">
      <c r="B74" s="23" t="s">
        <v>1583</v>
      </c>
      <c r="C74" s="32" t="s">
        <v>1584</v>
      </c>
      <c r="D74" s="32" t="s">
        <v>380</v>
      </c>
      <c r="E74" s="32" t="s">
        <v>234</v>
      </c>
      <c r="F74" s="32" t="s">
        <v>1585</v>
      </c>
      <c r="G74" s="32" t="s">
        <v>532</v>
      </c>
      <c r="H74" s="95" t="s">
        <v>240</v>
      </c>
      <c r="I74" s="104">
        <v>8.6699994487208793E-3</v>
      </c>
      <c r="J74" s="101">
        <v>24610</v>
      </c>
      <c r="K74" s="101">
        <v>0</v>
      </c>
      <c r="L74" s="99">
        <v>2.1336868643302086E-3</v>
      </c>
      <c r="M74" s="32">
        <v>5.0195800971731011E-10</v>
      </c>
      <c r="N74" s="41">
        <v>1.0189204380946384E-8</v>
      </c>
      <c r="O74" s="41">
        <v>1.7845225887906668E-9</v>
      </c>
      <c r="P74" s="18"/>
      <c r="Q74" s="18"/>
      <c r="R74" s="18"/>
      <c r="S74" s="18"/>
    </row>
    <row r="75" spans="2:19" x14ac:dyDescent="0.2">
      <c r="B75" s="23" t="s">
        <v>1685</v>
      </c>
      <c r="C75" s="32" t="s">
        <v>1686</v>
      </c>
      <c r="D75" s="32" t="s">
        <v>380</v>
      </c>
      <c r="E75" s="32" t="s">
        <v>234</v>
      </c>
      <c r="F75" s="32" t="s">
        <v>810</v>
      </c>
      <c r="G75" s="32" t="s">
        <v>206</v>
      </c>
      <c r="H75" s="95" t="s">
        <v>240</v>
      </c>
      <c r="I75" s="104">
        <v>715.29229451837</v>
      </c>
      <c r="J75" s="101">
        <v>50880</v>
      </c>
      <c r="K75" s="101">
        <v>0</v>
      </c>
      <c r="L75" s="99">
        <v>363.94071945094669</v>
      </c>
      <c r="M75" s="32">
        <v>1.3236603637789663E-4</v>
      </c>
      <c r="N75" s="41">
        <v>1.7379618513977384E-3</v>
      </c>
      <c r="O75" s="41">
        <v>3.0438413700635265E-4</v>
      </c>
      <c r="P75" s="18"/>
      <c r="Q75" s="18"/>
      <c r="R75" s="18"/>
      <c r="S75" s="18"/>
    </row>
    <row r="76" spans="2:19" x14ac:dyDescent="0.2">
      <c r="B76" s="23" t="s">
        <v>1589</v>
      </c>
      <c r="C76" s="32" t="s">
        <v>1590</v>
      </c>
      <c r="D76" s="32" t="s">
        <v>380</v>
      </c>
      <c r="E76" s="32" t="s">
        <v>234</v>
      </c>
      <c r="F76" s="32" t="s">
        <v>736</v>
      </c>
      <c r="G76" s="32" t="s">
        <v>206</v>
      </c>
      <c r="H76" s="95" t="s">
        <v>240</v>
      </c>
      <c r="I76" s="104">
        <v>259.14047462263648</v>
      </c>
      <c r="J76" s="101">
        <v>1146</v>
      </c>
      <c r="K76" s="101">
        <v>0</v>
      </c>
      <c r="L76" s="99">
        <v>2.9697498235694146</v>
      </c>
      <c r="M76" s="32">
        <v>8.8022615616830298E-7</v>
      </c>
      <c r="N76" s="41">
        <v>1.4181737919695651E-5</v>
      </c>
      <c r="O76" s="41">
        <v>2.4837691658566426E-6</v>
      </c>
      <c r="P76" s="18"/>
      <c r="Q76" s="18"/>
      <c r="R76" s="18"/>
      <c r="S76" s="18"/>
    </row>
    <row r="77" spans="2:19" x14ac:dyDescent="0.2">
      <c r="B77" s="23" t="s">
        <v>1586</v>
      </c>
      <c r="C77" s="32" t="s">
        <v>1587</v>
      </c>
      <c r="D77" s="32" t="s">
        <v>380</v>
      </c>
      <c r="E77" s="32" t="s">
        <v>234</v>
      </c>
      <c r="F77" s="32" t="s">
        <v>1588</v>
      </c>
      <c r="G77" s="32" t="s">
        <v>532</v>
      </c>
      <c r="H77" s="95" t="s">
        <v>240</v>
      </c>
      <c r="I77" s="104">
        <v>6722.796296133165</v>
      </c>
      <c r="J77" s="101">
        <v>6905</v>
      </c>
      <c r="K77" s="101">
        <v>0</v>
      </c>
      <c r="L77" s="99">
        <v>464.20908421331507</v>
      </c>
      <c r="M77" s="32">
        <v>7.0619863240729169E-4</v>
      </c>
      <c r="N77" s="41">
        <v>2.2167832185751401E-3</v>
      </c>
      <c r="O77" s="41">
        <v>3.8824422203139554E-4</v>
      </c>
      <c r="P77" s="18"/>
      <c r="Q77" s="18"/>
      <c r="R77" s="18"/>
      <c r="S77" s="18"/>
    </row>
    <row r="78" spans="2:19" x14ac:dyDescent="0.2">
      <c r="B78" s="23" t="s">
        <v>1638</v>
      </c>
      <c r="C78" s="32" t="s">
        <v>1639</v>
      </c>
      <c r="D78" s="32" t="s">
        <v>380</v>
      </c>
      <c r="E78" s="32" t="s">
        <v>234</v>
      </c>
      <c r="F78" s="32" t="s">
        <v>778</v>
      </c>
      <c r="G78" s="32" t="s">
        <v>206</v>
      </c>
      <c r="H78" s="95" t="s">
        <v>240</v>
      </c>
      <c r="I78" s="104">
        <v>112639.58212054848</v>
      </c>
      <c r="J78" s="101">
        <v>588.5</v>
      </c>
      <c r="K78" s="101">
        <v>0</v>
      </c>
      <c r="L78" s="99">
        <v>662.88394072003837</v>
      </c>
      <c r="M78" s="32">
        <v>2.5192399754139804E-4</v>
      </c>
      <c r="N78" s="41">
        <v>3.1655347678975687E-3</v>
      </c>
      <c r="O78" s="41">
        <v>5.5440720273301162E-4</v>
      </c>
      <c r="P78" s="18"/>
      <c r="Q78" s="18"/>
      <c r="R78" s="18"/>
      <c r="S78" s="18"/>
    </row>
    <row r="79" spans="2:19" x14ac:dyDescent="0.2">
      <c r="B79" s="23" t="s">
        <v>1640</v>
      </c>
      <c r="C79" s="32" t="s">
        <v>1641</v>
      </c>
      <c r="D79" s="32" t="s">
        <v>380</v>
      </c>
      <c r="E79" s="32" t="s">
        <v>234</v>
      </c>
      <c r="F79" s="32" t="s">
        <v>1642</v>
      </c>
      <c r="G79" s="32" t="s">
        <v>200</v>
      </c>
      <c r="H79" s="95" t="s">
        <v>240</v>
      </c>
      <c r="I79" s="104">
        <v>140549.38343181278</v>
      </c>
      <c r="J79" s="101">
        <v>351.2</v>
      </c>
      <c r="K79" s="101">
        <v>0</v>
      </c>
      <c r="L79" s="99">
        <v>493.60943460420322</v>
      </c>
      <c r="M79" s="32">
        <v>1.3336017206960429E-4</v>
      </c>
      <c r="N79" s="41">
        <v>2.3571815984931017E-3</v>
      </c>
      <c r="O79" s="41">
        <v>4.1283339219876688E-4</v>
      </c>
      <c r="P79" s="18"/>
      <c r="Q79" s="18"/>
      <c r="R79" s="18"/>
      <c r="S79" s="18"/>
    </row>
    <row r="80" spans="2:19" x14ac:dyDescent="0.2">
      <c r="B80" s="23" t="s">
        <v>1677</v>
      </c>
      <c r="C80" s="32" t="s">
        <v>1678</v>
      </c>
      <c r="D80" s="32" t="s">
        <v>380</v>
      </c>
      <c r="E80" s="32" t="s">
        <v>234</v>
      </c>
      <c r="F80" s="32" t="s">
        <v>1679</v>
      </c>
      <c r="G80" s="32" t="s">
        <v>206</v>
      </c>
      <c r="H80" s="95" t="s">
        <v>240</v>
      </c>
      <c r="I80" s="104">
        <v>32424.58413829327</v>
      </c>
      <c r="J80" s="101">
        <v>653</v>
      </c>
      <c r="K80" s="101">
        <v>11.33321572</v>
      </c>
      <c r="L80" s="99">
        <v>223.06575014263618</v>
      </c>
      <c r="M80" s="32">
        <v>2.2666314732491219E-4</v>
      </c>
      <c r="N80" s="41">
        <v>1.0652277785409344E-3</v>
      </c>
      <c r="O80" s="41">
        <v>1.8656245982937478E-4</v>
      </c>
      <c r="P80" s="18"/>
      <c r="Q80" s="18"/>
      <c r="R80" s="18"/>
      <c r="S80" s="18"/>
    </row>
    <row r="81" spans="2:19" x14ac:dyDescent="0.2">
      <c r="B81" s="23" t="s">
        <v>1675</v>
      </c>
      <c r="C81" s="32" t="s">
        <v>1676</v>
      </c>
      <c r="D81" s="32" t="s">
        <v>380</v>
      </c>
      <c r="E81" s="32" t="s">
        <v>234</v>
      </c>
      <c r="F81" s="32" t="s">
        <v>826</v>
      </c>
      <c r="G81" s="32" t="s">
        <v>206</v>
      </c>
      <c r="H81" s="95" t="s">
        <v>240</v>
      </c>
      <c r="I81" s="104">
        <v>24249.286188116956</v>
      </c>
      <c r="J81" s="101">
        <v>4619</v>
      </c>
      <c r="K81" s="101">
        <v>0</v>
      </c>
      <c r="L81" s="99">
        <v>1120.074529029122</v>
      </c>
      <c r="M81" s="32">
        <v>7.9627454003585786E-4</v>
      </c>
      <c r="N81" s="41">
        <v>5.3488018738647334E-3</v>
      </c>
      <c r="O81" s="41">
        <v>9.3678146104582405E-4</v>
      </c>
      <c r="P81" s="18"/>
      <c r="Q81" s="18"/>
      <c r="R81" s="18"/>
      <c r="S81" s="18"/>
    </row>
    <row r="82" spans="2:19" x14ac:dyDescent="0.2">
      <c r="B82" s="23" t="s">
        <v>1579</v>
      </c>
      <c r="C82" s="32" t="s">
        <v>1580</v>
      </c>
      <c r="D82" s="32" t="s">
        <v>380</v>
      </c>
      <c r="E82" s="32" t="s">
        <v>234</v>
      </c>
      <c r="F82" s="32" t="s">
        <v>1581</v>
      </c>
      <c r="G82" s="32" t="s">
        <v>1582</v>
      </c>
      <c r="H82" s="95" t="s">
        <v>240</v>
      </c>
      <c r="I82" s="104">
        <v>11405.1675248061</v>
      </c>
      <c r="J82" s="101">
        <v>4616</v>
      </c>
      <c r="K82" s="101">
        <v>0</v>
      </c>
      <c r="L82" s="99">
        <v>526.46253294504959</v>
      </c>
      <c r="M82" s="32">
        <v>1.8370088177231783E-4</v>
      </c>
      <c r="N82" s="41">
        <v>2.514068224707251E-3</v>
      </c>
      <c r="O82" s="41">
        <v>4.4031029008903219E-4</v>
      </c>
      <c r="P82" s="18"/>
      <c r="Q82" s="18"/>
      <c r="R82" s="18"/>
      <c r="S82" s="18"/>
    </row>
    <row r="83" spans="2:19" x14ac:dyDescent="0.2">
      <c r="B83" s="23" t="s">
        <v>1662</v>
      </c>
      <c r="C83" s="32" t="s">
        <v>1663</v>
      </c>
      <c r="D83" s="32" t="s">
        <v>380</v>
      </c>
      <c r="E83" s="32" t="s">
        <v>234</v>
      </c>
      <c r="F83" s="32" t="s">
        <v>1664</v>
      </c>
      <c r="G83" s="32" t="s">
        <v>1582</v>
      </c>
      <c r="H83" s="95" t="s">
        <v>240</v>
      </c>
      <c r="I83" s="104">
        <v>853.1106057552372</v>
      </c>
      <c r="J83" s="101">
        <v>39160</v>
      </c>
      <c r="K83" s="101">
        <v>0</v>
      </c>
      <c r="L83" s="99">
        <v>334.0781132137509</v>
      </c>
      <c r="M83" s="32">
        <v>3.8963308709487739E-4</v>
      </c>
      <c r="N83" s="41">
        <v>1.595356015749953E-3</v>
      </c>
      <c r="O83" s="41">
        <v>2.794083562199037E-4</v>
      </c>
      <c r="P83" s="18"/>
      <c r="Q83" s="18"/>
      <c r="R83" s="18"/>
      <c r="S83" s="18"/>
    </row>
    <row r="84" spans="2:19" x14ac:dyDescent="0.2">
      <c r="B84" s="23" t="s">
        <v>1573</v>
      </c>
      <c r="C84" s="32" t="s">
        <v>1574</v>
      </c>
      <c r="D84" s="32" t="s">
        <v>380</v>
      </c>
      <c r="E84" s="32" t="s">
        <v>234</v>
      </c>
      <c r="F84" s="32" t="s">
        <v>559</v>
      </c>
      <c r="G84" s="32" t="s">
        <v>200</v>
      </c>
      <c r="H84" s="95" t="s">
        <v>240</v>
      </c>
      <c r="I84" s="104">
        <v>8701.4368667219424</v>
      </c>
      <c r="J84" s="101">
        <v>4649</v>
      </c>
      <c r="K84" s="101">
        <v>0</v>
      </c>
      <c r="L84" s="99">
        <v>404.52979993390312</v>
      </c>
      <c r="M84" s="32">
        <v>1.375244398139507E-4</v>
      </c>
      <c r="N84" s="41">
        <v>1.9317908726985515E-3</v>
      </c>
      <c r="O84" s="41">
        <v>3.3833107279667796E-4</v>
      </c>
      <c r="P84" s="18"/>
      <c r="Q84" s="18"/>
      <c r="R84" s="18"/>
      <c r="S84" s="18"/>
    </row>
    <row r="85" spans="2:19" x14ac:dyDescent="0.2">
      <c r="B85" s="23" t="s">
        <v>1619</v>
      </c>
      <c r="C85" s="32" t="s">
        <v>1620</v>
      </c>
      <c r="D85" s="32" t="s">
        <v>380</v>
      </c>
      <c r="E85" s="32" t="s">
        <v>234</v>
      </c>
      <c r="F85" s="32" t="s">
        <v>1621</v>
      </c>
      <c r="G85" s="32" t="s">
        <v>196</v>
      </c>
      <c r="H85" s="95" t="s">
        <v>240</v>
      </c>
      <c r="I85" s="104">
        <v>3844.4945055490562</v>
      </c>
      <c r="J85" s="101">
        <v>9165</v>
      </c>
      <c r="K85" s="101">
        <v>0</v>
      </c>
      <c r="L85" s="99">
        <v>352.347921433571</v>
      </c>
      <c r="M85" s="32">
        <v>1.3770910063592919E-4</v>
      </c>
      <c r="N85" s="41">
        <v>1.6826016247774417E-3</v>
      </c>
      <c r="O85" s="41">
        <v>2.9468842660238545E-4</v>
      </c>
      <c r="P85" s="18"/>
      <c r="Q85" s="18"/>
      <c r="R85" s="18"/>
      <c r="S85" s="18"/>
    </row>
    <row r="86" spans="2:19" x14ac:dyDescent="0.2">
      <c r="B86" s="23" t="s">
        <v>1665</v>
      </c>
      <c r="C86" s="32" t="s">
        <v>1666</v>
      </c>
      <c r="D86" s="32" t="s">
        <v>380</v>
      </c>
      <c r="E86" s="32" t="s">
        <v>234</v>
      </c>
      <c r="F86" s="32" t="s">
        <v>1044</v>
      </c>
      <c r="G86" s="32" t="s">
        <v>212</v>
      </c>
      <c r="H86" s="95" t="s">
        <v>240</v>
      </c>
      <c r="I86" s="104">
        <v>6198.5900958646471</v>
      </c>
      <c r="J86" s="101">
        <v>28040.000000000004</v>
      </c>
      <c r="K86" s="101">
        <v>0</v>
      </c>
      <c r="L86" s="99">
        <v>1738.084662880447</v>
      </c>
      <c r="M86" s="32">
        <v>9.6492810831456694E-4</v>
      </c>
      <c r="N86" s="41">
        <v>8.3000463458523781E-3</v>
      </c>
      <c r="O86" s="41">
        <v>1.4536581698057257E-3</v>
      </c>
      <c r="P86" s="18"/>
      <c r="Q86" s="18"/>
      <c r="R86" s="18"/>
      <c r="S86" s="18"/>
    </row>
    <row r="87" spans="2:19" x14ac:dyDescent="0.2">
      <c r="B87" s="23" t="s">
        <v>1599</v>
      </c>
      <c r="C87" s="32" t="s">
        <v>1600</v>
      </c>
      <c r="D87" s="32" t="s">
        <v>380</v>
      </c>
      <c r="E87" s="32" t="s">
        <v>234</v>
      </c>
      <c r="F87" s="32" t="s">
        <v>1601</v>
      </c>
      <c r="G87" s="32" t="s">
        <v>214</v>
      </c>
      <c r="H87" s="95" t="s">
        <v>240</v>
      </c>
      <c r="I87" s="104">
        <v>15207.944160507774</v>
      </c>
      <c r="J87" s="101">
        <v>2322</v>
      </c>
      <c r="K87" s="101">
        <v>0</v>
      </c>
      <c r="L87" s="99">
        <v>353.12846336364049</v>
      </c>
      <c r="M87" s="32">
        <v>1.549022248484918E-4</v>
      </c>
      <c r="N87" s="41">
        <v>1.686329023294221E-3</v>
      </c>
      <c r="O87" s="41">
        <v>2.9534123781334282E-4</v>
      </c>
      <c r="P87" s="18"/>
      <c r="Q87" s="18"/>
      <c r="R87" s="18"/>
      <c r="S87" s="18"/>
    </row>
    <row r="88" spans="2:19" x14ac:dyDescent="0.2">
      <c r="B88" s="23" t="s">
        <v>1635</v>
      </c>
      <c r="C88" s="32" t="s">
        <v>1636</v>
      </c>
      <c r="D88" s="32" t="s">
        <v>380</v>
      </c>
      <c r="E88" s="32" t="s">
        <v>234</v>
      </c>
      <c r="F88" s="32" t="s">
        <v>1637</v>
      </c>
      <c r="G88" s="32" t="s">
        <v>192</v>
      </c>
      <c r="H88" s="95" t="s">
        <v>240</v>
      </c>
      <c r="I88" s="104">
        <v>16713.045227306407</v>
      </c>
      <c r="J88" s="101">
        <v>5548</v>
      </c>
      <c r="K88" s="101">
        <v>0</v>
      </c>
      <c r="L88" s="99">
        <v>927.23974921095942</v>
      </c>
      <c r="M88" s="32">
        <v>3.3562815295281202E-4</v>
      </c>
      <c r="N88" s="41">
        <v>4.4279390161656778E-3</v>
      </c>
      <c r="O88" s="41">
        <v>7.7550286565173895E-4</v>
      </c>
      <c r="P88" s="18"/>
      <c r="Q88" s="18"/>
      <c r="R88" s="18"/>
      <c r="S88" s="18"/>
    </row>
    <row r="89" spans="2:19" x14ac:dyDescent="0.2">
      <c r="B89" s="23" t="s">
        <v>1680</v>
      </c>
      <c r="C89" s="32" t="s">
        <v>1681</v>
      </c>
      <c r="D89" s="32" t="s">
        <v>380</v>
      </c>
      <c r="E89" s="32" t="s">
        <v>234</v>
      </c>
      <c r="F89" s="32" t="s">
        <v>814</v>
      </c>
      <c r="G89" s="32" t="s">
        <v>206</v>
      </c>
      <c r="H89" s="95" t="s">
        <v>240</v>
      </c>
      <c r="I89" s="104">
        <v>1819.2780043217945</v>
      </c>
      <c r="J89" s="101">
        <v>649</v>
      </c>
      <c r="K89" s="101">
        <v>0</v>
      </c>
      <c r="L89" s="99">
        <v>11.807114248048446</v>
      </c>
      <c r="M89" s="32">
        <v>9.492502467213265E-6</v>
      </c>
      <c r="N89" s="41">
        <v>5.6383671959434871E-5</v>
      </c>
      <c r="O89" s="41">
        <v>9.8749551475018055E-6</v>
      </c>
      <c r="P89" s="18"/>
      <c r="Q89" s="18"/>
      <c r="R89" s="18"/>
      <c r="S89" s="18"/>
    </row>
    <row r="90" spans="2:19" x14ac:dyDescent="0.2">
      <c r="B90" s="23" t="s">
        <v>1698</v>
      </c>
      <c r="C90" s="32" t="s">
        <v>1699</v>
      </c>
      <c r="D90" s="32" t="s">
        <v>380</v>
      </c>
      <c r="E90" s="32" t="s">
        <v>234</v>
      </c>
      <c r="F90" s="32" t="s">
        <v>1700</v>
      </c>
      <c r="G90" s="32" t="s">
        <v>205</v>
      </c>
      <c r="H90" s="95" t="s">
        <v>240</v>
      </c>
      <c r="I90" s="104">
        <v>43347.734373748281</v>
      </c>
      <c r="J90" s="101">
        <v>1324</v>
      </c>
      <c r="K90" s="101">
        <v>0</v>
      </c>
      <c r="L90" s="99">
        <v>573.92400310842731</v>
      </c>
      <c r="M90" s="32">
        <v>3.7305468705361132E-4</v>
      </c>
      <c r="N90" s="41">
        <v>2.7407156432199251E-3</v>
      </c>
      <c r="O90" s="41">
        <v>4.8000499272776682E-4</v>
      </c>
      <c r="P90" s="18"/>
      <c r="Q90" s="18"/>
      <c r="R90" s="18"/>
      <c r="S90" s="18"/>
    </row>
    <row r="91" spans="2:19" x14ac:dyDescent="0.2">
      <c r="B91" s="23" t="s">
        <v>1570</v>
      </c>
      <c r="C91" s="32" t="s">
        <v>1571</v>
      </c>
      <c r="D91" s="32" t="s">
        <v>380</v>
      </c>
      <c r="E91" s="32" t="s">
        <v>234</v>
      </c>
      <c r="F91" s="32" t="s">
        <v>1572</v>
      </c>
      <c r="G91" s="32" t="s">
        <v>199</v>
      </c>
      <c r="H91" s="95" t="s">
        <v>240</v>
      </c>
      <c r="I91" s="104">
        <v>7938.499543933066</v>
      </c>
      <c r="J91" s="101">
        <v>10240</v>
      </c>
      <c r="K91" s="101">
        <v>11.12874592</v>
      </c>
      <c r="L91" s="99">
        <v>824.03109918464827</v>
      </c>
      <c r="M91" s="32">
        <v>2.2391843157330642E-4</v>
      </c>
      <c r="N91" s="41">
        <v>3.9350766160731656E-3</v>
      </c>
      <c r="O91" s="41">
        <v>6.8918365433280973E-4</v>
      </c>
      <c r="P91" s="18"/>
      <c r="Q91" s="18"/>
      <c r="R91" s="18"/>
      <c r="S91" s="18"/>
    </row>
    <row r="92" spans="2:19" x14ac:dyDescent="0.2">
      <c r="B92" s="23" t="s">
        <v>1626</v>
      </c>
      <c r="C92" s="32" t="s">
        <v>1627</v>
      </c>
      <c r="D92" s="32" t="s">
        <v>380</v>
      </c>
      <c r="E92" s="32" t="s">
        <v>234</v>
      </c>
      <c r="F92" s="32" t="s">
        <v>1628</v>
      </c>
      <c r="G92" s="32" t="s">
        <v>208</v>
      </c>
      <c r="H92" s="95" t="s">
        <v>240</v>
      </c>
      <c r="I92" s="104">
        <v>3270.2804420602724</v>
      </c>
      <c r="J92" s="101">
        <v>11210</v>
      </c>
      <c r="K92" s="101">
        <v>0</v>
      </c>
      <c r="L92" s="99">
        <v>366.59843755495655</v>
      </c>
      <c r="M92" s="32">
        <v>2.4194837427670649E-4</v>
      </c>
      <c r="N92" s="41">
        <v>1.7506535136099434E-3</v>
      </c>
      <c r="O92" s="41">
        <v>3.0660693645763589E-4</v>
      </c>
      <c r="P92" s="18"/>
      <c r="Q92" s="18"/>
      <c r="R92" s="18"/>
      <c r="S92" s="18"/>
    </row>
    <row r="93" spans="2:19" x14ac:dyDescent="0.2">
      <c r="B93" s="23" t="s">
        <v>1614</v>
      </c>
      <c r="C93" s="32" t="s">
        <v>1615</v>
      </c>
      <c r="D93" s="32" t="s">
        <v>380</v>
      </c>
      <c r="E93" s="32" t="s">
        <v>234</v>
      </c>
      <c r="F93" s="32" t="s">
        <v>1616</v>
      </c>
      <c r="G93" s="32" t="s">
        <v>1582</v>
      </c>
      <c r="H93" s="95" t="s">
        <v>240</v>
      </c>
      <c r="I93" s="104">
        <v>9492.9557963934658</v>
      </c>
      <c r="J93" s="101">
        <v>16920</v>
      </c>
      <c r="K93" s="101">
        <v>0</v>
      </c>
      <c r="L93" s="99">
        <v>1606.2081207497745</v>
      </c>
      <c r="M93" s="32">
        <v>6.2068720236108511E-4</v>
      </c>
      <c r="N93" s="41">
        <v>7.6702833458145454E-3</v>
      </c>
      <c r="O93" s="41">
        <v>1.3433623844690782E-3</v>
      </c>
      <c r="P93" s="18"/>
      <c r="Q93" s="18"/>
      <c r="R93" s="18"/>
      <c r="S93" s="18"/>
    </row>
    <row r="94" spans="2:19" x14ac:dyDescent="0.2">
      <c r="B94" s="23" t="s">
        <v>1565</v>
      </c>
      <c r="C94" s="32" t="s">
        <v>1566</v>
      </c>
      <c r="D94" s="32" t="s">
        <v>380</v>
      </c>
      <c r="E94" s="32" t="s">
        <v>234</v>
      </c>
      <c r="F94" s="32" t="s">
        <v>1567</v>
      </c>
      <c r="G94" s="32" t="s">
        <v>211</v>
      </c>
      <c r="H94" s="95" t="s">
        <v>240</v>
      </c>
      <c r="I94" s="104">
        <v>1472.7728063542158</v>
      </c>
      <c r="J94" s="101">
        <v>15630.000000000002</v>
      </c>
      <c r="K94" s="101">
        <v>0</v>
      </c>
      <c r="L94" s="99">
        <v>230.19438963316395</v>
      </c>
      <c r="M94" s="32">
        <v>1.5425007829993081E-4</v>
      </c>
      <c r="N94" s="41">
        <v>1.0992698706310845E-3</v>
      </c>
      <c r="O94" s="41">
        <v>1.9252454283736356E-4</v>
      </c>
      <c r="P94" s="18"/>
      <c r="Q94" s="18"/>
      <c r="R94" s="18"/>
      <c r="S94" s="18"/>
    </row>
    <row r="95" spans="2:19" x14ac:dyDescent="0.2">
      <c r="B95" s="23" t="s">
        <v>1667</v>
      </c>
      <c r="C95" s="32" t="s">
        <v>1668</v>
      </c>
      <c r="D95" s="32" t="s">
        <v>380</v>
      </c>
      <c r="E95" s="32" t="s">
        <v>234</v>
      </c>
      <c r="F95" s="32" t="s">
        <v>1669</v>
      </c>
      <c r="G95" s="32" t="s">
        <v>532</v>
      </c>
      <c r="H95" s="95" t="s">
        <v>240</v>
      </c>
      <c r="I95" s="104">
        <v>19230.544990831997</v>
      </c>
      <c r="J95" s="101">
        <v>1272</v>
      </c>
      <c r="K95" s="101">
        <v>0</v>
      </c>
      <c r="L95" s="99">
        <v>244.61253221749098</v>
      </c>
      <c r="M95" s="32">
        <v>2.9709315166442837E-4</v>
      </c>
      <c r="N95" s="41">
        <v>1.1681222425706059E-3</v>
      </c>
      <c r="O95" s="41">
        <v>2.0458324815175047E-4</v>
      </c>
      <c r="P95" s="18"/>
      <c r="Q95" s="18"/>
      <c r="R95" s="18"/>
      <c r="S95" s="18"/>
    </row>
    <row r="96" spans="2:19" x14ac:dyDescent="0.2">
      <c r="B96" s="23" t="s">
        <v>1643</v>
      </c>
      <c r="C96" s="32" t="s">
        <v>1644</v>
      </c>
      <c r="D96" s="32" t="s">
        <v>380</v>
      </c>
      <c r="E96" s="32" t="s">
        <v>234</v>
      </c>
      <c r="F96" s="32" t="s">
        <v>1645</v>
      </c>
      <c r="G96" s="32" t="s">
        <v>532</v>
      </c>
      <c r="H96" s="95" t="s">
        <v>240</v>
      </c>
      <c r="I96" s="104">
        <v>37048.00873431431</v>
      </c>
      <c r="J96" s="101">
        <v>6981</v>
      </c>
      <c r="K96" s="101">
        <v>0</v>
      </c>
      <c r="L96" s="99">
        <v>2586.3214897424814</v>
      </c>
      <c r="M96" s="32">
        <v>6.8801962404873727E-4</v>
      </c>
      <c r="N96" s="41">
        <v>1.2350714949961634E-2</v>
      </c>
      <c r="O96" s="41">
        <v>2.1630864385383951E-3</v>
      </c>
      <c r="P96" s="18"/>
      <c r="Q96" s="18"/>
      <c r="R96" s="18"/>
      <c r="S96" s="18"/>
    </row>
    <row r="97" spans="2:19" x14ac:dyDescent="0.2">
      <c r="B97" s="23" t="s">
        <v>1701</v>
      </c>
      <c r="C97" s="32" t="s">
        <v>1702</v>
      </c>
      <c r="D97" s="32" t="s">
        <v>380</v>
      </c>
      <c r="E97" s="32" t="s">
        <v>234</v>
      </c>
      <c r="F97" s="32" t="s">
        <v>1703</v>
      </c>
      <c r="G97" s="32" t="s">
        <v>202</v>
      </c>
      <c r="H97" s="95" t="s">
        <v>240</v>
      </c>
      <c r="I97" s="104">
        <v>1652.5452449234433</v>
      </c>
      <c r="J97" s="101">
        <v>9070</v>
      </c>
      <c r="K97" s="101">
        <v>3.6905584050000004</v>
      </c>
      <c r="L97" s="99">
        <v>153.57641211979336</v>
      </c>
      <c r="M97" s="32">
        <v>1.9423991798109833E-4</v>
      </c>
      <c r="N97" s="41">
        <v>7.3338851981555547E-4</v>
      </c>
      <c r="O97" s="41">
        <v>1.2844460971044459E-4</v>
      </c>
      <c r="P97" s="18"/>
      <c r="Q97" s="18"/>
      <c r="R97" s="18"/>
      <c r="S97" s="18"/>
    </row>
    <row r="98" spans="2:19" x14ac:dyDescent="0.2">
      <c r="B98" s="23" t="s">
        <v>1687</v>
      </c>
      <c r="C98" s="32" t="s">
        <v>1688</v>
      </c>
      <c r="D98" s="32" t="s">
        <v>380</v>
      </c>
      <c r="E98" s="32" t="s">
        <v>234</v>
      </c>
      <c r="F98" s="32" t="s">
        <v>1226</v>
      </c>
      <c r="G98" s="32" t="s">
        <v>202</v>
      </c>
      <c r="H98" s="95" t="s">
        <v>240</v>
      </c>
      <c r="I98" s="104">
        <v>14567.558493726488</v>
      </c>
      <c r="J98" s="101">
        <v>1666</v>
      </c>
      <c r="K98" s="101">
        <v>16.901047139999999</v>
      </c>
      <c r="L98" s="99">
        <v>259.59657164813564</v>
      </c>
      <c r="M98" s="32">
        <v>1.8221402951867295E-4</v>
      </c>
      <c r="N98" s="41">
        <v>1.2396769972833714E-3</v>
      </c>
      <c r="O98" s="41">
        <v>2.1711524489519447E-4</v>
      </c>
      <c r="P98" s="18"/>
      <c r="Q98" s="18"/>
      <c r="R98" s="18"/>
      <c r="S98" s="18"/>
    </row>
    <row r="99" spans="2:19" x14ac:dyDescent="0.2">
      <c r="B99" s="23" t="s">
        <v>1704</v>
      </c>
      <c r="C99" s="32" t="s">
        <v>1705</v>
      </c>
      <c r="D99" s="32" t="s">
        <v>380</v>
      </c>
      <c r="E99" s="32" t="s">
        <v>234</v>
      </c>
      <c r="F99" s="32" t="s">
        <v>1226</v>
      </c>
      <c r="G99" s="32" t="s">
        <v>202</v>
      </c>
      <c r="H99" s="95" t="s">
        <v>240</v>
      </c>
      <c r="I99" s="104">
        <v>4735.2502489106391</v>
      </c>
      <c r="J99" s="101">
        <v>1645.66</v>
      </c>
      <c r="K99" s="101">
        <v>0</v>
      </c>
      <c r="L99" s="99">
        <v>77.926119168192827</v>
      </c>
      <c r="M99" s="32">
        <v>5.9229487837984891E-5</v>
      </c>
      <c r="N99" s="41">
        <v>3.721282481007112E-4</v>
      </c>
      <c r="O99" s="41">
        <v>6.5174005725571381E-5</v>
      </c>
      <c r="P99" s="18"/>
      <c r="Q99" s="18"/>
      <c r="R99" s="18"/>
      <c r="S99" s="18"/>
    </row>
    <row r="100" spans="2:19" x14ac:dyDescent="0.2">
      <c r="B100" s="23" t="s">
        <v>1602</v>
      </c>
      <c r="C100" s="32" t="s">
        <v>1603</v>
      </c>
      <c r="D100" s="32" t="s">
        <v>380</v>
      </c>
      <c r="E100" s="32" t="s">
        <v>234</v>
      </c>
      <c r="F100" s="32" t="s">
        <v>587</v>
      </c>
      <c r="G100" s="32" t="s">
        <v>206</v>
      </c>
      <c r="H100" s="95" t="s">
        <v>240</v>
      </c>
      <c r="I100" s="104">
        <v>809.69081501607059</v>
      </c>
      <c r="J100" s="101">
        <v>14290</v>
      </c>
      <c r="K100" s="101">
        <v>0</v>
      </c>
      <c r="L100" s="99">
        <v>115.7048174224465</v>
      </c>
      <c r="M100" s="32">
        <v>6.9891490009561571E-5</v>
      </c>
      <c r="N100" s="41">
        <v>5.5253657520522694E-4</v>
      </c>
      <c r="O100" s="41">
        <v>9.6770460452298696E-5</v>
      </c>
      <c r="P100" s="18"/>
      <c r="Q100" s="18"/>
      <c r="R100" s="18"/>
      <c r="S100" s="18"/>
    </row>
    <row r="101" spans="2:19" x14ac:dyDescent="0.2">
      <c r="B101" s="23" t="s">
        <v>1617</v>
      </c>
      <c r="C101" s="32" t="s">
        <v>1618</v>
      </c>
      <c r="D101" s="32" t="s">
        <v>380</v>
      </c>
      <c r="E101" s="32" t="s">
        <v>234</v>
      </c>
      <c r="F101" s="32" t="s">
        <v>655</v>
      </c>
      <c r="G101" s="32" t="s">
        <v>206</v>
      </c>
      <c r="H101" s="95" t="s">
        <v>240</v>
      </c>
      <c r="I101" s="104">
        <v>18518.772022489851</v>
      </c>
      <c r="J101" s="101">
        <v>1598</v>
      </c>
      <c r="K101" s="101">
        <v>0</v>
      </c>
      <c r="L101" s="99">
        <v>295.9299769193878</v>
      </c>
      <c r="M101" s="32">
        <v>1.0497328747251454E-4</v>
      </c>
      <c r="N101" s="41">
        <v>1.4131834748989404E-3</v>
      </c>
      <c r="O101" s="41">
        <v>2.475029196370497E-4</v>
      </c>
      <c r="P101" s="18"/>
      <c r="Q101" s="18"/>
      <c r="R101" s="18"/>
      <c r="S101" s="18"/>
    </row>
    <row r="102" spans="2:19" x14ac:dyDescent="0.2">
      <c r="B102" s="23" t="s">
        <v>1609</v>
      </c>
      <c r="C102" s="32" t="s">
        <v>1610</v>
      </c>
      <c r="D102" s="32" t="s">
        <v>380</v>
      </c>
      <c r="E102" s="32" t="s">
        <v>234</v>
      </c>
      <c r="F102" s="32" t="s">
        <v>1611</v>
      </c>
      <c r="G102" s="32" t="s">
        <v>214</v>
      </c>
      <c r="H102" s="95" t="s">
        <v>240</v>
      </c>
      <c r="I102" s="104">
        <v>310434.07006344973</v>
      </c>
      <c r="J102" s="101">
        <v>270.8</v>
      </c>
      <c r="K102" s="101">
        <v>0</v>
      </c>
      <c r="L102" s="99">
        <v>840.65546167529351</v>
      </c>
      <c r="M102" s="32">
        <v>2.7623180387754726E-4</v>
      </c>
      <c r="N102" s="41">
        <v>4.0144645665507522E-3</v>
      </c>
      <c r="O102" s="41">
        <v>7.0308754570728917E-4</v>
      </c>
      <c r="P102" s="18"/>
      <c r="Q102" s="18"/>
      <c r="R102" s="18"/>
      <c r="S102" s="18"/>
    </row>
    <row r="103" spans="2:19" x14ac:dyDescent="0.2">
      <c r="B103" s="23" t="s">
        <v>1606</v>
      </c>
      <c r="C103" s="32" t="s">
        <v>1607</v>
      </c>
      <c r="D103" s="32" t="s">
        <v>380</v>
      </c>
      <c r="E103" s="32" t="s">
        <v>234</v>
      </c>
      <c r="F103" s="32" t="s">
        <v>1608</v>
      </c>
      <c r="G103" s="32" t="s">
        <v>202</v>
      </c>
      <c r="H103" s="95" t="s">
        <v>240</v>
      </c>
      <c r="I103" s="104">
        <v>3588.7555318101363</v>
      </c>
      <c r="J103" s="101">
        <v>19400</v>
      </c>
      <c r="K103" s="101">
        <v>0</v>
      </c>
      <c r="L103" s="99">
        <v>696.21857317116644</v>
      </c>
      <c r="M103" s="32">
        <v>2.6051569155440728E-4</v>
      </c>
      <c r="N103" s="41">
        <v>3.324720911228349E-3</v>
      </c>
      <c r="O103" s="41">
        <v>5.822868347411254E-4</v>
      </c>
      <c r="P103" s="18"/>
      <c r="Q103" s="18"/>
      <c r="R103" s="18"/>
      <c r="S103" s="18"/>
    </row>
    <row r="104" spans="2:19" x14ac:dyDescent="0.2">
      <c r="B104" s="23" t="s">
        <v>1577</v>
      </c>
      <c r="C104" s="32" t="s">
        <v>1578</v>
      </c>
      <c r="D104" s="32" t="s">
        <v>380</v>
      </c>
      <c r="E104" s="32" t="s">
        <v>234</v>
      </c>
      <c r="F104" s="32" t="s">
        <v>638</v>
      </c>
      <c r="G104" s="32" t="s">
        <v>206</v>
      </c>
      <c r="H104" s="95" t="s">
        <v>240</v>
      </c>
      <c r="I104" s="104">
        <v>41476.687802718174</v>
      </c>
      <c r="J104" s="101">
        <v>840.1</v>
      </c>
      <c r="K104" s="101">
        <v>0</v>
      </c>
      <c r="L104" s="99">
        <v>348.44565421329537</v>
      </c>
      <c r="M104" s="32">
        <v>1.0309586945483071E-4</v>
      </c>
      <c r="N104" s="41">
        <v>1.6639667449733064E-3</v>
      </c>
      <c r="O104" s="41">
        <v>2.9142474057680488E-4</v>
      </c>
      <c r="P104" s="18"/>
      <c r="Q104" s="18"/>
      <c r="R104" s="18"/>
      <c r="S104" s="18"/>
    </row>
    <row r="105" spans="2:19" s="159" customFormat="1" x14ac:dyDescent="0.2">
      <c r="B105" s="133" t="s">
        <v>1715</v>
      </c>
      <c r="C105" s="166" t="s">
        <v>234</v>
      </c>
      <c r="D105" s="166" t="s">
        <v>234</v>
      </c>
      <c r="E105" s="166" t="s">
        <v>234</v>
      </c>
      <c r="F105" s="166" t="s">
        <v>234</v>
      </c>
      <c r="G105" s="166" t="s">
        <v>234</v>
      </c>
      <c r="H105" s="167" t="s">
        <v>234</v>
      </c>
      <c r="I105" s="177" t="s">
        <v>234</v>
      </c>
      <c r="J105" s="163" t="s">
        <v>234</v>
      </c>
      <c r="K105" s="163" t="s">
        <v>234</v>
      </c>
      <c r="L105" s="194">
        <v>5651.1868502335064</v>
      </c>
      <c r="M105" s="166" t="s">
        <v>234</v>
      </c>
      <c r="N105" s="162">
        <v>2.6986667432112289E-2</v>
      </c>
      <c r="O105" s="162">
        <v>4.7264060890603917E-3</v>
      </c>
    </row>
    <row r="106" spans="2:19" x14ac:dyDescent="0.2">
      <c r="B106" s="23" t="s">
        <v>1769</v>
      </c>
      <c r="C106" s="32" t="s">
        <v>1770</v>
      </c>
      <c r="D106" s="32" t="s">
        <v>380</v>
      </c>
      <c r="E106" s="32" t="s">
        <v>234</v>
      </c>
      <c r="F106" s="32" t="s">
        <v>1771</v>
      </c>
      <c r="G106" s="32" t="s">
        <v>188</v>
      </c>
      <c r="H106" s="95" t="s">
        <v>240</v>
      </c>
      <c r="I106" s="104">
        <v>2850.0499037804957</v>
      </c>
      <c r="J106" s="101">
        <v>638.20000000000005</v>
      </c>
      <c r="K106" s="101">
        <v>0</v>
      </c>
      <c r="L106" s="99">
        <v>18.189018477257122</v>
      </c>
      <c r="M106" s="32">
        <v>1.1066308289372045E-4</v>
      </c>
      <c r="N106" s="41">
        <v>8.685980583742354E-5</v>
      </c>
      <c r="O106" s="41">
        <v>1.5212501367104472E-5</v>
      </c>
      <c r="P106" s="18"/>
      <c r="Q106" s="18"/>
      <c r="R106" s="18"/>
      <c r="S106" s="18"/>
    </row>
    <row r="107" spans="2:19" x14ac:dyDescent="0.2">
      <c r="B107" s="23" t="s">
        <v>1766</v>
      </c>
      <c r="C107" s="32" t="s">
        <v>1767</v>
      </c>
      <c r="D107" s="32" t="s">
        <v>380</v>
      </c>
      <c r="E107" s="32" t="s">
        <v>234</v>
      </c>
      <c r="F107" s="32" t="s">
        <v>1768</v>
      </c>
      <c r="G107" s="32" t="s">
        <v>790</v>
      </c>
      <c r="H107" s="95" t="s">
        <v>240</v>
      </c>
      <c r="I107" s="104">
        <v>189040.1044299459</v>
      </c>
      <c r="J107" s="101">
        <v>117.5</v>
      </c>
      <c r="K107" s="101">
        <v>8.101710636</v>
      </c>
      <c r="L107" s="99">
        <v>230.22383329809179</v>
      </c>
      <c r="M107" s="32">
        <v>5.4011458408555972E-4</v>
      </c>
      <c r="N107" s="41">
        <v>1.0994104758551635E-3</v>
      </c>
      <c r="O107" s="41">
        <v>1.9254916823391958E-4</v>
      </c>
      <c r="P107" s="18"/>
      <c r="Q107" s="18"/>
      <c r="R107" s="18"/>
      <c r="S107" s="18"/>
    </row>
    <row r="108" spans="2:19" x14ac:dyDescent="0.2">
      <c r="B108" s="23" t="s">
        <v>1719</v>
      </c>
      <c r="C108" s="32" t="s">
        <v>1720</v>
      </c>
      <c r="D108" s="32" t="s">
        <v>380</v>
      </c>
      <c r="E108" s="32" t="s">
        <v>234</v>
      </c>
      <c r="F108" s="32" t="s">
        <v>1721</v>
      </c>
      <c r="G108" s="32" t="s">
        <v>1582</v>
      </c>
      <c r="H108" s="95" t="s">
        <v>240</v>
      </c>
      <c r="I108" s="104">
        <v>12719.530771232736</v>
      </c>
      <c r="J108" s="101">
        <v>1312</v>
      </c>
      <c r="K108" s="101">
        <v>0</v>
      </c>
      <c r="L108" s="99">
        <v>166.8802437185735</v>
      </c>
      <c r="M108" s="32">
        <v>2.869976399041062E-4</v>
      </c>
      <c r="N108" s="41">
        <v>7.9691961309630093E-4</v>
      </c>
      <c r="O108" s="41">
        <v>1.3957135394005899E-4</v>
      </c>
      <c r="P108" s="18"/>
      <c r="Q108" s="18"/>
      <c r="R108" s="18"/>
      <c r="S108" s="18"/>
    </row>
    <row r="109" spans="2:19" x14ac:dyDescent="0.2">
      <c r="B109" s="23" t="s">
        <v>1722</v>
      </c>
      <c r="C109" s="32" t="s">
        <v>1723</v>
      </c>
      <c r="D109" s="32" t="s">
        <v>380</v>
      </c>
      <c r="E109" s="32" t="s">
        <v>234</v>
      </c>
      <c r="F109" s="32" t="s">
        <v>1724</v>
      </c>
      <c r="G109" s="32" t="s">
        <v>213</v>
      </c>
      <c r="H109" s="95" t="s">
        <v>240</v>
      </c>
      <c r="I109" s="104">
        <v>4770.2336966862285</v>
      </c>
      <c r="J109" s="101">
        <v>44.4</v>
      </c>
      <c r="K109" s="101">
        <v>0</v>
      </c>
      <c r="L109" s="99">
        <v>2.1179837613286856</v>
      </c>
      <c r="M109" s="32">
        <v>1.2746733940880681E-4</v>
      </c>
      <c r="N109" s="41">
        <v>1.0114215811361784E-5</v>
      </c>
      <c r="O109" s="41">
        <v>1.7713891986532527E-6</v>
      </c>
      <c r="P109" s="18"/>
      <c r="Q109" s="18"/>
      <c r="R109" s="18"/>
      <c r="S109" s="18"/>
    </row>
    <row r="110" spans="2:19" x14ac:dyDescent="0.2">
      <c r="B110" s="23" t="s">
        <v>1761</v>
      </c>
      <c r="C110" s="32" t="s">
        <v>1762</v>
      </c>
      <c r="D110" s="32" t="s">
        <v>380</v>
      </c>
      <c r="E110" s="32" t="s">
        <v>234</v>
      </c>
      <c r="F110" s="32" t="s">
        <v>1763</v>
      </c>
      <c r="G110" s="32" t="s">
        <v>790</v>
      </c>
      <c r="H110" s="95" t="s">
        <v>240</v>
      </c>
      <c r="I110" s="104">
        <v>41309.755633332505</v>
      </c>
      <c r="J110" s="101">
        <v>480.40000000000003</v>
      </c>
      <c r="K110" s="101">
        <v>2.0283792300000001</v>
      </c>
      <c r="L110" s="99">
        <v>200.48044527551554</v>
      </c>
      <c r="M110" s="32">
        <v>7.512517414437086E-4</v>
      </c>
      <c r="N110" s="41">
        <v>9.5737395465318438E-4</v>
      </c>
      <c r="O110" s="41">
        <v>1.6767309636002965E-4</v>
      </c>
      <c r="P110" s="18"/>
      <c r="Q110" s="18"/>
      <c r="R110" s="18"/>
      <c r="S110" s="18"/>
    </row>
    <row r="111" spans="2:19" x14ac:dyDescent="0.2">
      <c r="B111" s="23" t="s">
        <v>1734</v>
      </c>
      <c r="C111" s="32" t="s">
        <v>1735</v>
      </c>
      <c r="D111" s="32" t="s">
        <v>380</v>
      </c>
      <c r="E111" s="32" t="s">
        <v>234</v>
      </c>
      <c r="F111" s="32" t="s">
        <v>1736</v>
      </c>
      <c r="G111" s="32" t="s">
        <v>790</v>
      </c>
      <c r="H111" s="95" t="s">
        <v>240</v>
      </c>
      <c r="I111" s="104">
        <v>7576.0189182812792</v>
      </c>
      <c r="J111" s="101">
        <v>2148</v>
      </c>
      <c r="K111" s="101">
        <v>0</v>
      </c>
      <c r="L111" s="99">
        <v>162.73288636468189</v>
      </c>
      <c r="M111" s="32">
        <v>5.7070905739839872E-4</v>
      </c>
      <c r="N111" s="41">
        <v>7.7711433031274295E-4</v>
      </c>
      <c r="O111" s="41">
        <v>1.3610268522135742E-4</v>
      </c>
      <c r="P111" s="18"/>
      <c r="Q111" s="18"/>
      <c r="R111" s="18"/>
      <c r="S111" s="18"/>
    </row>
    <row r="112" spans="2:19" x14ac:dyDescent="0.2">
      <c r="B112" s="23" t="s">
        <v>1725</v>
      </c>
      <c r="C112" s="32" t="s">
        <v>1726</v>
      </c>
      <c r="D112" s="32" t="s">
        <v>380</v>
      </c>
      <c r="E112" s="32" t="s">
        <v>234</v>
      </c>
      <c r="F112" s="32" t="s">
        <v>1727</v>
      </c>
      <c r="G112" s="32" t="s">
        <v>200</v>
      </c>
      <c r="H112" s="95" t="s">
        <v>240</v>
      </c>
      <c r="I112" s="104">
        <v>5028.5996802581103</v>
      </c>
      <c r="J112" s="101">
        <v>2251</v>
      </c>
      <c r="K112" s="101">
        <v>0</v>
      </c>
      <c r="L112" s="99">
        <v>113.19377880261005</v>
      </c>
      <c r="M112" s="32">
        <v>2.7633008826660971E-4</v>
      </c>
      <c r="N112" s="41">
        <v>5.4054536593563501E-4</v>
      </c>
      <c r="O112" s="41">
        <v>9.4670337321142562E-5</v>
      </c>
      <c r="P112" s="18"/>
      <c r="Q112" s="18"/>
      <c r="R112" s="18"/>
      <c r="S112" s="18"/>
    </row>
    <row r="113" spans="2:19" x14ac:dyDescent="0.2">
      <c r="B113" s="23" t="s">
        <v>1788</v>
      </c>
      <c r="C113" s="32" t="s">
        <v>1789</v>
      </c>
      <c r="D113" s="32" t="s">
        <v>380</v>
      </c>
      <c r="E113" s="32" t="s">
        <v>234</v>
      </c>
      <c r="F113" s="32" t="s">
        <v>1790</v>
      </c>
      <c r="G113" s="32" t="s">
        <v>194</v>
      </c>
      <c r="H113" s="95" t="s">
        <v>240</v>
      </c>
      <c r="I113" s="104">
        <v>17134.658630498256</v>
      </c>
      <c r="J113" s="101">
        <v>1445</v>
      </c>
      <c r="K113" s="101">
        <v>0</v>
      </c>
      <c r="L113" s="99">
        <v>247.59581721069978</v>
      </c>
      <c r="M113" s="32">
        <v>3.1517804135023779E-4</v>
      </c>
      <c r="N113" s="41">
        <v>1.1823686163148417E-3</v>
      </c>
      <c r="O113" s="41">
        <v>2.0707833754287933E-4</v>
      </c>
      <c r="P113" s="18"/>
      <c r="Q113" s="18"/>
      <c r="R113" s="18"/>
      <c r="S113" s="18"/>
    </row>
    <row r="114" spans="2:19" x14ac:dyDescent="0.2">
      <c r="B114" s="23" t="s">
        <v>1794</v>
      </c>
      <c r="C114" s="32" t="s">
        <v>1795</v>
      </c>
      <c r="D114" s="32" t="s">
        <v>380</v>
      </c>
      <c r="E114" s="32" t="s">
        <v>234</v>
      </c>
      <c r="F114" s="32" t="s">
        <v>1796</v>
      </c>
      <c r="G114" s="32" t="s">
        <v>790</v>
      </c>
      <c r="H114" s="95" t="s">
        <v>240</v>
      </c>
      <c r="I114" s="104">
        <v>127805.32887353936</v>
      </c>
      <c r="J114" s="101">
        <v>93.7</v>
      </c>
      <c r="K114" s="101">
        <v>0</v>
      </c>
      <c r="L114" s="99">
        <v>119.75359315450638</v>
      </c>
      <c r="M114" s="32">
        <v>2.5781802607546984E-4</v>
      </c>
      <c r="N114" s="41">
        <v>5.7187109149073833E-4</v>
      </c>
      <c r="O114" s="41">
        <v>1.0015667980416052E-4</v>
      </c>
      <c r="P114" s="18"/>
      <c r="Q114" s="18"/>
      <c r="R114" s="18"/>
      <c r="S114" s="18"/>
    </row>
    <row r="115" spans="2:19" x14ac:dyDescent="0.2">
      <c r="B115" s="23" t="s">
        <v>1740</v>
      </c>
      <c r="C115" s="32" t="s">
        <v>1741</v>
      </c>
      <c r="D115" s="32" t="s">
        <v>380</v>
      </c>
      <c r="E115" s="32" t="s">
        <v>234</v>
      </c>
      <c r="F115" s="32" t="s">
        <v>1742</v>
      </c>
      <c r="G115" s="32" t="s">
        <v>214</v>
      </c>
      <c r="H115" s="95" t="s">
        <v>240</v>
      </c>
      <c r="I115" s="104">
        <v>807.48915535606238</v>
      </c>
      <c r="J115" s="101">
        <v>3631</v>
      </c>
      <c r="K115" s="101">
        <v>0</v>
      </c>
      <c r="L115" s="99">
        <v>29.319931204101628</v>
      </c>
      <c r="M115" s="32">
        <v>5.7521924721279374E-5</v>
      </c>
      <c r="N115" s="41">
        <v>1.4001434627927903E-4</v>
      </c>
      <c r="O115" s="41">
        <v>2.4521911068676076E-5</v>
      </c>
      <c r="P115" s="18"/>
      <c r="Q115" s="18"/>
      <c r="R115" s="18"/>
      <c r="S115" s="18"/>
    </row>
    <row r="116" spans="2:19" x14ac:dyDescent="0.2">
      <c r="B116" s="23" t="s">
        <v>1752</v>
      </c>
      <c r="C116" s="32" t="s">
        <v>1753</v>
      </c>
      <c r="D116" s="32" t="s">
        <v>380</v>
      </c>
      <c r="E116" s="32" t="s">
        <v>234</v>
      </c>
      <c r="F116" s="32" t="s">
        <v>1754</v>
      </c>
      <c r="G116" s="32" t="s">
        <v>206</v>
      </c>
      <c r="H116" s="95" t="s">
        <v>240</v>
      </c>
      <c r="I116" s="104">
        <v>48016.312066798273</v>
      </c>
      <c r="J116" s="101">
        <v>1084</v>
      </c>
      <c r="K116" s="101">
        <v>0</v>
      </c>
      <c r="L116" s="99">
        <v>520.49682276247734</v>
      </c>
      <c r="M116" s="32">
        <v>8.5120230954132228E-4</v>
      </c>
      <c r="N116" s="41">
        <v>2.4855795831245026E-3</v>
      </c>
      <c r="O116" s="41">
        <v>4.3532083040919274E-4</v>
      </c>
      <c r="P116" s="18"/>
      <c r="Q116" s="18"/>
      <c r="R116" s="18"/>
      <c r="S116" s="18"/>
    </row>
    <row r="117" spans="2:19" x14ac:dyDescent="0.2">
      <c r="B117" s="23" t="s">
        <v>1786</v>
      </c>
      <c r="C117" s="32" t="s">
        <v>1787</v>
      </c>
      <c r="D117" s="32" t="s">
        <v>380</v>
      </c>
      <c r="E117" s="32" t="s">
        <v>234</v>
      </c>
      <c r="F117" s="32" t="s">
        <v>1094</v>
      </c>
      <c r="G117" s="32" t="s">
        <v>206</v>
      </c>
      <c r="H117" s="95" t="s">
        <v>240</v>
      </c>
      <c r="I117" s="104">
        <v>2333.2095616436222</v>
      </c>
      <c r="J117" s="101">
        <v>6998</v>
      </c>
      <c r="K117" s="101">
        <v>0</v>
      </c>
      <c r="L117" s="99">
        <v>163.27800512382069</v>
      </c>
      <c r="M117" s="32">
        <v>1.845377402052418E-4</v>
      </c>
      <c r="N117" s="41">
        <v>7.7971748944616944E-4</v>
      </c>
      <c r="O117" s="41">
        <v>1.3655859876496077E-4</v>
      </c>
      <c r="P117" s="18"/>
      <c r="Q117" s="18"/>
      <c r="R117" s="18"/>
      <c r="S117" s="18"/>
    </row>
    <row r="118" spans="2:19" x14ac:dyDescent="0.2">
      <c r="B118" s="23" t="s">
        <v>1783</v>
      </c>
      <c r="C118" s="32" t="s">
        <v>1784</v>
      </c>
      <c r="D118" s="32" t="s">
        <v>380</v>
      </c>
      <c r="E118" s="32" t="s">
        <v>234</v>
      </c>
      <c r="F118" s="32" t="s">
        <v>1785</v>
      </c>
      <c r="G118" s="32" t="s">
        <v>532</v>
      </c>
      <c r="H118" s="95" t="s">
        <v>240</v>
      </c>
      <c r="I118" s="104">
        <v>6289.4439737877328</v>
      </c>
      <c r="J118" s="101">
        <v>4081</v>
      </c>
      <c r="K118" s="101">
        <v>0</v>
      </c>
      <c r="L118" s="99">
        <v>256.67220849138033</v>
      </c>
      <c r="M118" s="32">
        <v>1.177791725764373E-4</v>
      </c>
      <c r="N118" s="41">
        <v>1.2257119987700385E-3</v>
      </c>
      <c r="O118" s="41">
        <v>2.1466943515699037E-4</v>
      </c>
      <c r="P118" s="18"/>
      <c r="Q118" s="18"/>
      <c r="R118" s="18"/>
      <c r="S118" s="18"/>
    </row>
    <row r="119" spans="2:19" x14ac:dyDescent="0.2">
      <c r="B119" s="23" t="s">
        <v>1801</v>
      </c>
      <c r="C119" s="32" t="s">
        <v>1802</v>
      </c>
      <c r="D119" s="32" t="s">
        <v>380</v>
      </c>
      <c r="E119" s="32" t="s">
        <v>234</v>
      </c>
      <c r="F119" s="32" t="s">
        <v>1803</v>
      </c>
      <c r="G119" s="32" t="s">
        <v>532</v>
      </c>
      <c r="H119" s="95" t="s">
        <v>240</v>
      </c>
      <c r="I119" s="104">
        <v>84019.230657664302</v>
      </c>
      <c r="J119" s="101">
        <v>95.1</v>
      </c>
      <c r="K119" s="101">
        <v>0</v>
      </c>
      <c r="L119" s="99">
        <v>79.902288355438756</v>
      </c>
      <c r="M119" s="32">
        <v>2.5523997213181807E-4</v>
      </c>
      <c r="N119" s="41">
        <v>3.8156524285228087E-4</v>
      </c>
      <c r="O119" s="41">
        <v>6.6826787402614451E-5</v>
      </c>
      <c r="P119" s="18"/>
      <c r="Q119" s="18"/>
      <c r="R119" s="18"/>
      <c r="S119" s="18"/>
    </row>
    <row r="120" spans="2:19" x14ac:dyDescent="0.2">
      <c r="B120" s="23" t="s">
        <v>1728</v>
      </c>
      <c r="C120" s="32" t="s">
        <v>1729</v>
      </c>
      <c r="D120" s="32" t="s">
        <v>380</v>
      </c>
      <c r="E120" s="32" t="s">
        <v>234</v>
      </c>
      <c r="F120" s="32" t="s">
        <v>1730</v>
      </c>
      <c r="G120" s="32" t="s">
        <v>207</v>
      </c>
      <c r="H120" s="95" t="s">
        <v>240</v>
      </c>
      <c r="I120" s="104">
        <v>10152.317924468138</v>
      </c>
      <c r="J120" s="101">
        <v>3651</v>
      </c>
      <c r="K120" s="101">
        <v>0</v>
      </c>
      <c r="L120" s="99">
        <v>370.66112742233173</v>
      </c>
      <c r="M120" s="32">
        <v>6.4083400775769516E-4</v>
      </c>
      <c r="N120" s="41">
        <v>1.7700544754319961E-3</v>
      </c>
      <c r="O120" s="41">
        <v>3.1000479298512495E-4</v>
      </c>
      <c r="P120" s="18"/>
      <c r="Q120" s="18"/>
      <c r="R120" s="18"/>
      <c r="S120" s="18"/>
    </row>
    <row r="121" spans="2:19" x14ac:dyDescent="0.2">
      <c r="B121" s="23" t="s">
        <v>1777</v>
      </c>
      <c r="C121" s="32" t="s">
        <v>1778</v>
      </c>
      <c r="D121" s="32" t="s">
        <v>380</v>
      </c>
      <c r="E121" s="32" t="s">
        <v>234</v>
      </c>
      <c r="F121" s="32" t="s">
        <v>1779</v>
      </c>
      <c r="G121" s="32" t="s">
        <v>790</v>
      </c>
      <c r="H121" s="95" t="s">
        <v>240</v>
      </c>
      <c r="I121" s="104">
        <v>19720.780746060515</v>
      </c>
      <c r="J121" s="101">
        <v>411.2</v>
      </c>
      <c r="K121" s="101">
        <v>0</v>
      </c>
      <c r="L121" s="99">
        <v>81.091850427800836</v>
      </c>
      <c r="M121" s="32">
        <v>2.6365899035894622E-4</v>
      </c>
      <c r="N121" s="41">
        <v>3.8724587541451218E-4</v>
      </c>
      <c r="O121" s="41">
        <v>6.7821685212778905E-5</v>
      </c>
      <c r="P121" s="18"/>
      <c r="Q121" s="18"/>
      <c r="R121" s="18"/>
      <c r="S121" s="18"/>
    </row>
    <row r="122" spans="2:19" x14ac:dyDescent="0.2">
      <c r="B122" s="23" t="s">
        <v>1737</v>
      </c>
      <c r="C122" s="32" t="s">
        <v>1738</v>
      </c>
      <c r="D122" s="32" t="s">
        <v>380</v>
      </c>
      <c r="E122" s="32" t="s">
        <v>234</v>
      </c>
      <c r="F122" s="32" t="s">
        <v>1739</v>
      </c>
      <c r="G122" s="32" t="s">
        <v>202</v>
      </c>
      <c r="H122" s="95" t="s">
        <v>240</v>
      </c>
      <c r="I122" s="104">
        <v>17339.140567496335</v>
      </c>
      <c r="J122" s="101">
        <v>96.9</v>
      </c>
      <c r="K122" s="101">
        <v>0</v>
      </c>
      <c r="L122" s="99">
        <v>16.801627131873957</v>
      </c>
      <c r="M122" s="32">
        <v>9.9168763669496451E-5</v>
      </c>
      <c r="N122" s="41">
        <v>8.0234459723713055E-5</v>
      </c>
      <c r="O122" s="41">
        <v>1.4052147785368323E-5</v>
      </c>
      <c r="P122" s="18"/>
      <c r="Q122" s="18"/>
      <c r="R122" s="18"/>
      <c r="S122" s="18"/>
    </row>
    <row r="123" spans="2:19" x14ac:dyDescent="0.2">
      <c r="B123" s="23" t="s">
        <v>1749</v>
      </c>
      <c r="C123" s="32" t="s">
        <v>1750</v>
      </c>
      <c r="D123" s="32" t="s">
        <v>380</v>
      </c>
      <c r="E123" s="32" t="s">
        <v>234</v>
      </c>
      <c r="F123" s="32" t="s">
        <v>1751</v>
      </c>
      <c r="G123" s="32" t="s">
        <v>214</v>
      </c>
      <c r="H123" s="95" t="s">
        <v>240</v>
      </c>
      <c r="I123" s="104">
        <v>3216.7865454616644</v>
      </c>
      <c r="J123" s="101">
        <v>9343</v>
      </c>
      <c r="K123" s="101">
        <v>0</v>
      </c>
      <c r="L123" s="99">
        <v>300.54436694248329</v>
      </c>
      <c r="M123" s="32">
        <v>4.8882876112537829E-4</v>
      </c>
      <c r="N123" s="41">
        <v>1.4352190246437148E-3</v>
      </c>
      <c r="O123" s="41">
        <v>2.5136219410106019E-4</v>
      </c>
      <c r="P123" s="18"/>
      <c r="Q123" s="18"/>
      <c r="R123" s="18"/>
      <c r="S123" s="18"/>
    </row>
    <row r="124" spans="2:19" x14ac:dyDescent="0.2">
      <c r="B124" s="23" t="s">
        <v>1791</v>
      </c>
      <c r="C124" s="32" t="s">
        <v>1792</v>
      </c>
      <c r="D124" s="32" t="s">
        <v>380</v>
      </c>
      <c r="E124" s="32" t="s">
        <v>234</v>
      </c>
      <c r="F124" s="32" t="s">
        <v>1793</v>
      </c>
      <c r="G124" s="32" t="s">
        <v>207</v>
      </c>
      <c r="H124" s="95" t="s">
        <v>240</v>
      </c>
      <c r="I124" s="104">
        <v>9935.4465582578341</v>
      </c>
      <c r="J124" s="101">
        <v>4706</v>
      </c>
      <c r="K124" s="101">
        <v>0</v>
      </c>
      <c r="L124" s="99">
        <v>467.56211503161364</v>
      </c>
      <c r="M124" s="32">
        <v>9.935446558257835E-4</v>
      </c>
      <c r="N124" s="41">
        <v>2.2327952758617094E-3</v>
      </c>
      <c r="O124" s="41">
        <v>3.910485506965783E-4</v>
      </c>
      <c r="P124" s="18"/>
      <c r="Q124" s="18"/>
      <c r="R124" s="18"/>
      <c r="S124" s="18"/>
    </row>
    <row r="125" spans="2:19" x14ac:dyDescent="0.2">
      <c r="B125" s="23" t="s">
        <v>1743</v>
      </c>
      <c r="C125" s="32" t="s">
        <v>1744</v>
      </c>
      <c r="D125" s="32" t="s">
        <v>380</v>
      </c>
      <c r="E125" s="32" t="s">
        <v>234</v>
      </c>
      <c r="F125" s="32" t="s">
        <v>1745</v>
      </c>
      <c r="G125" s="32" t="s">
        <v>207</v>
      </c>
      <c r="H125" s="95" t="s">
        <v>240</v>
      </c>
      <c r="I125" s="104">
        <v>5365.7672888194165</v>
      </c>
      <c r="J125" s="101">
        <v>4131</v>
      </c>
      <c r="K125" s="101">
        <v>0</v>
      </c>
      <c r="L125" s="99">
        <v>221.65984670113011</v>
      </c>
      <c r="M125" s="32">
        <v>5.9369039825335219E-4</v>
      </c>
      <c r="N125" s="41">
        <v>1.0585140297969834E-3</v>
      </c>
      <c r="O125" s="41">
        <v>1.8538662353822637E-4</v>
      </c>
      <c r="P125" s="18"/>
      <c r="Q125" s="18"/>
      <c r="R125" s="18"/>
      <c r="S125" s="18"/>
    </row>
    <row r="126" spans="2:19" x14ac:dyDescent="0.2">
      <c r="B126" s="23" t="s">
        <v>1764</v>
      </c>
      <c r="C126" s="32" t="s">
        <v>1765</v>
      </c>
      <c r="D126" s="32" t="s">
        <v>380</v>
      </c>
      <c r="E126" s="32" t="s">
        <v>234</v>
      </c>
      <c r="F126" s="32" t="s">
        <v>1124</v>
      </c>
      <c r="G126" s="32" t="s">
        <v>206</v>
      </c>
      <c r="H126" s="95" t="s">
        <v>240</v>
      </c>
      <c r="I126" s="104">
        <v>13993.575399023019</v>
      </c>
      <c r="J126" s="101">
        <v>41.2</v>
      </c>
      <c r="K126" s="101">
        <v>0</v>
      </c>
      <c r="L126" s="99">
        <v>5.7653529978118883</v>
      </c>
      <c r="M126" s="32">
        <v>1.4832664573717462E-4</v>
      </c>
      <c r="N126" s="41">
        <v>2.7531856246135658E-5</v>
      </c>
      <c r="O126" s="41">
        <v>4.8218896731957727E-6</v>
      </c>
      <c r="P126" s="18"/>
      <c r="Q126" s="18"/>
      <c r="R126" s="18"/>
      <c r="S126" s="18"/>
    </row>
    <row r="127" spans="2:19" x14ac:dyDescent="0.2">
      <c r="B127" s="23" t="s">
        <v>1797</v>
      </c>
      <c r="C127" s="32" t="s">
        <v>1798</v>
      </c>
      <c r="D127" s="32" t="s">
        <v>380</v>
      </c>
      <c r="E127" s="32" t="s">
        <v>234</v>
      </c>
      <c r="F127" s="32" t="s">
        <v>842</v>
      </c>
      <c r="G127" s="32" t="s">
        <v>206</v>
      </c>
      <c r="H127" s="95" t="s">
        <v>240</v>
      </c>
      <c r="I127" s="104">
        <v>0</v>
      </c>
      <c r="J127" s="101">
        <v>168.4</v>
      </c>
      <c r="K127" s="101">
        <v>2.432965448</v>
      </c>
      <c r="L127" s="99">
        <v>2.4329654482006764</v>
      </c>
      <c r="M127" s="32" t="s">
        <v>234</v>
      </c>
      <c r="N127" s="41">
        <v>1.1618378787404403E-5</v>
      </c>
      <c r="O127" s="41">
        <v>2.0348261371633954E-6</v>
      </c>
      <c r="P127" s="18"/>
      <c r="Q127" s="18"/>
      <c r="R127" s="18"/>
      <c r="S127" s="18"/>
    </row>
    <row r="128" spans="2:19" x14ac:dyDescent="0.2">
      <c r="B128" s="23" t="s">
        <v>1799</v>
      </c>
      <c r="C128" s="32" t="s">
        <v>1800</v>
      </c>
      <c r="D128" s="32" t="s">
        <v>380</v>
      </c>
      <c r="E128" s="32" t="s">
        <v>234</v>
      </c>
      <c r="F128" s="32" t="s">
        <v>842</v>
      </c>
      <c r="G128" s="32" t="s">
        <v>206</v>
      </c>
      <c r="H128" s="95" t="s">
        <v>240</v>
      </c>
      <c r="I128" s="104">
        <v>55505.336470711074</v>
      </c>
      <c r="J128" s="101">
        <v>156.34</v>
      </c>
      <c r="K128" s="101">
        <v>0</v>
      </c>
      <c r="L128" s="99">
        <v>86.777043038309699</v>
      </c>
      <c r="M128" s="32" t="s">
        <v>234</v>
      </c>
      <c r="N128" s="41">
        <v>4.1439493389254951E-4</v>
      </c>
      <c r="O128" s="41">
        <v>7.2576532235874586E-5</v>
      </c>
      <c r="P128" s="18"/>
      <c r="Q128" s="18"/>
      <c r="R128" s="18"/>
      <c r="S128" s="18"/>
    </row>
    <row r="129" spans="2:19" x14ac:dyDescent="0.2">
      <c r="B129" s="23" t="s">
        <v>1755</v>
      </c>
      <c r="C129" s="32" t="s">
        <v>1756</v>
      </c>
      <c r="D129" s="32" t="s">
        <v>380</v>
      </c>
      <c r="E129" s="32" t="s">
        <v>234</v>
      </c>
      <c r="F129" s="32" t="s">
        <v>1757</v>
      </c>
      <c r="G129" s="32" t="s">
        <v>202</v>
      </c>
      <c r="H129" s="95" t="s">
        <v>240</v>
      </c>
      <c r="I129" s="104">
        <v>69605.477954158123</v>
      </c>
      <c r="J129" s="101">
        <v>215.60000000000002</v>
      </c>
      <c r="K129" s="101">
        <v>0</v>
      </c>
      <c r="L129" s="99">
        <v>150.06941043448492</v>
      </c>
      <c r="M129" s="32">
        <v>3.2041831938598228E-4</v>
      </c>
      <c r="N129" s="41">
        <v>7.166411903300041E-4</v>
      </c>
      <c r="O129" s="41">
        <v>1.2551150653069361E-4</v>
      </c>
      <c r="P129" s="18"/>
      <c r="Q129" s="18"/>
      <c r="R129" s="18"/>
      <c r="S129" s="18"/>
    </row>
    <row r="130" spans="2:19" x14ac:dyDescent="0.2">
      <c r="B130" s="23" t="s">
        <v>1731</v>
      </c>
      <c r="C130" s="32" t="s">
        <v>1732</v>
      </c>
      <c r="D130" s="32" t="s">
        <v>380</v>
      </c>
      <c r="E130" s="32" t="s">
        <v>234</v>
      </c>
      <c r="F130" s="32" t="s">
        <v>1733</v>
      </c>
      <c r="G130" s="32" t="s">
        <v>212</v>
      </c>
      <c r="H130" s="95" t="s">
        <v>240</v>
      </c>
      <c r="I130" s="104">
        <v>6211.9173589172369</v>
      </c>
      <c r="J130" s="101">
        <v>3035</v>
      </c>
      <c r="K130" s="101">
        <v>0</v>
      </c>
      <c r="L130" s="99">
        <v>188.53169176077316</v>
      </c>
      <c r="M130" s="32">
        <v>5.8988399669740682E-4</v>
      </c>
      <c r="N130" s="41">
        <v>9.0031389879654416E-4</v>
      </c>
      <c r="O130" s="41">
        <v>1.5767968031036805E-4</v>
      </c>
      <c r="P130" s="18"/>
      <c r="Q130" s="18"/>
      <c r="R130" s="18"/>
      <c r="S130" s="18"/>
    </row>
    <row r="131" spans="2:19" x14ac:dyDescent="0.2">
      <c r="B131" s="23" t="s">
        <v>1780</v>
      </c>
      <c r="C131" s="32" t="s">
        <v>1781</v>
      </c>
      <c r="D131" s="32" t="s">
        <v>380</v>
      </c>
      <c r="E131" s="32" t="s">
        <v>234</v>
      </c>
      <c r="F131" s="32" t="s">
        <v>1782</v>
      </c>
      <c r="G131" s="32" t="s">
        <v>204</v>
      </c>
      <c r="H131" s="95" t="s">
        <v>240</v>
      </c>
      <c r="I131" s="104">
        <v>1539.054952139687</v>
      </c>
      <c r="J131" s="101">
        <v>41370</v>
      </c>
      <c r="K131" s="101">
        <v>0</v>
      </c>
      <c r="L131" s="99">
        <v>636.7070337001885</v>
      </c>
      <c r="M131" s="32">
        <v>1.0656946863546698E-4</v>
      </c>
      <c r="N131" s="41">
        <v>3.04052961360563E-3</v>
      </c>
      <c r="O131" s="41">
        <v>5.3251397994455007E-4</v>
      </c>
      <c r="P131" s="18"/>
      <c r="Q131" s="18"/>
      <c r="R131" s="18"/>
      <c r="S131" s="18"/>
    </row>
    <row r="132" spans="2:19" x14ac:dyDescent="0.2">
      <c r="B132" s="23" t="s">
        <v>1774</v>
      </c>
      <c r="C132" s="32" t="s">
        <v>1775</v>
      </c>
      <c r="D132" s="32" t="s">
        <v>380</v>
      </c>
      <c r="E132" s="32" t="s">
        <v>234</v>
      </c>
      <c r="F132" s="32" t="s">
        <v>1776</v>
      </c>
      <c r="G132" s="32" t="s">
        <v>206</v>
      </c>
      <c r="H132" s="95" t="s">
        <v>240</v>
      </c>
      <c r="I132" s="104">
        <v>38007.942403277237</v>
      </c>
      <c r="J132" s="101">
        <v>84.7</v>
      </c>
      <c r="K132" s="101">
        <v>0</v>
      </c>
      <c r="L132" s="99">
        <v>32.192727198235815</v>
      </c>
      <c r="M132" s="32">
        <v>2.853584096190528E-4</v>
      </c>
      <c r="N132" s="41">
        <v>1.537330910577852E-4</v>
      </c>
      <c r="O132" s="41">
        <v>2.6924592282223824E-5</v>
      </c>
      <c r="P132" s="18"/>
      <c r="Q132" s="18"/>
      <c r="R132" s="18"/>
      <c r="S132" s="18"/>
    </row>
    <row r="133" spans="2:19" x14ac:dyDescent="0.2">
      <c r="B133" s="23" t="s">
        <v>1758</v>
      </c>
      <c r="C133" s="32" t="s">
        <v>1759</v>
      </c>
      <c r="D133" s="32" t="s">
        <v>380</v>
      </c>
      <c r="E133" s="32" t="s">
        <v>234</v>
      </c>
      <c r="F133" s="32" t="s">
        <v>1760</v>
      </c>
      <c r="G133" s="32" t="s">
        <v>202</v>
      </c>
      <c r="H133" s="95" t="s">
        <v>240</v>
      </c>
      <c r="I133" s="104">
        <v>1646.5889553021721</v>
      </c>
      <c r="J133" s="101">
        <v>301.60000000000002</v>
      </c>
      <c r="K133" s="101">
        <v>0</v>
      </c>
      <c r="L133" s="99">
        <v>4.9661122198313548</v>
      </c>
      <c r="M133" s="32">
        <v>3.4944958144763254E-5</v>
      </c>
      <c r="N133" s="41">
        <v>2.3715163284965541E-5</v>
      </c>
      <c r="O133" s="41">
        <v>4.153439561779536E-6</v>
      </c>
      <c r="P133" s="18"/>
      <c r="Q133" s="18"/>
      <c r="R133" s="18"/>
      <c r="S133" s="18"/>
    </row>
    <row r="134" spans="2:19" x14ac:dyDescent="0.2">
      <c r="B134" s="23" t="s">
        <v>1772</v>
      </c>
      <c r="C134" s="32" t="s">
        <v>1773</v>
      </c>
      <c r="D134" s="32" t="s">
        <v>380</v>
      </c>
      <c r="E134" s="32" t="s">
        <v>234</v>
      </c>
      <c r="F134" s="32" t="s">
        <v>1760</v>
      </c>
      <c r="G134" s="32" t="s">
        <v>202</v>
      </c>
      <c r="H134" s="95" t="s">
        <v>240</v>
      </c>
      <c r="I134" s="104">
        <v>47289.341543122464</v>
      </c>
      <c r="J134" s="101">
        <v>295.13</v>
      </c>
      <c r="K134" s="101">
        <v>0</v>
      </c>
      <c r="L134" s="99">
        <v>139.56503365720232</v>
      </c>
      <c r="M134" s="32">
        <v>1.0036044852581726E-3</v>
      </c>
      <c r="N134" s="41">
        <v>6.664786085250129E-4</v>
      </c>
      <c r="O134" s="41">
        <v>1.1672610415811384E-4</v>
      </c>
      <c r="P134" s="18"/>
      <c r="Q134" s="18"/>
      <c r="R134" s="18"/>
      <c r="S134" s="18"/>
    </row>
    <row r="135" spans="2:19" x14ac:dyDescent="0.2">
      <c r="B135" s="23" t="s">
        <v>1716</v>
      </c>
      <c r="C135" s="32" t="s">
        <v>1717</v>
      </c>
      <c r="D135" s="32" t="s">
        <v>380</v>
      </c>
      <c r="E135" s="32" t="s">
        <v>234</v>
      </c>
      <c r="F135" s="32" t="s">
        <v>1718</v>
      </c>
      <c r="G135" s="32" t="s">
        <v>205</v>
      </c>
      <c r="H135" s="95" t="s">
        <v>240</v>
      </c>
      <c r="I135" s="104">
        <v>8969.7473396615078</v>
      </c>
      <c r="J135" s="101">
        <v>1442</v>
      </c>
      <c r="K135" s="101">
        <v>0</v>
      </c>
      <c r="L135" s="99">
        <v>129.34375663791894</v>
      </c>
      <c r="M135" s="32">
        <v>1.0141003878745348E-3</v>
      </c>
      <c r="N135" s="41">
        <v>6.1766794079076606E-4</v>
      </c>
      <c r="O135" s="41">
        <v>1.0817747406991956E-4</v>
      </c>
      <c r="P135" s="18"/>
      <c r="Q135" s="18"/>
      <c r="R135" s="18"/>
      <c r="S135" s="18"/>
    </row>
    <row r="136" spans="2:19" x14ac:dyDescent="0.2">
      <c r="B136" s="23" t="s">
        <v>1746</v>
      </c>
      <c r="C136" s="32" t="s">
        <v>1747</v>
      </c>
      <c r="D136" s="32" t="s">
        <v>380</v>
      </c>
      <c r="E136" s="32" t="s">
        <v>234</v>
      </c>
      <c r="F136" s="32" t="s">
        <v>1748</v>
      </c>
      <c r="G136" s="32" t="s">
        <v>206</v>
      </c>
      <c r="H136" s="95" t="s">
        <v>240</v>
      </c>
      <c r="I136" s="104">
        <v>248906.92218463359</v>
      </c>
      <c r="J136" s="101">
        <v>195.5</v>
      </c>
      <c r="K136" s="101">
        <v>19.06490058</v>
      </c>
      <c r="L136" s="99">
        <v>505.67793338283161</v>
      </c>
      <c r="M136" s="32">
        <v>1.3617794577306115E-3</v>
      </c>
      <c r="N136" s="41">
        <v>2.4148134856656592E-3</v>
      </c>
      <c r="O136" s="41">
        <v>4.2292695796199593E-4</v>
      </c>
      <c r="P136" s="18"/>
      <c r="Q136" s="18"/>
      <c r="R136" s="18"/>
      <c r="S136" s="18"/>
    </row>
    <row r="137" spans="2:19" s="159" customFormat="1" x14ac:dyDescent="0.2">
      <c r="B137" s="133" t="s">
        <v>1804</v>
      </c>
      <c r="C137" s="166" t="s">
        <v>234</v>
      </c>
      <c r="D137" s="166" t="s">
        <v>234</v>
      </c>
      <c r="E137" s="166" t="s">
        <v>234</v>
      </c>
      <c r="F137" s="166" t="s">
        <v>234</v>
      </c>
      <c r="G137" s="166" t="s">
        <v>234</v>
      </c>
      <c r="H137" s="167" t="s">
        <v>234</v>
      </c>
      <c r="I137" s="177" t="s">
        <v>234</v>
      </c>
      <c r="J137" s="163" t="s">
        <v>234</v>
      </c>
      <c r="K137" s="163" t="s">
        <v>234</v>
      </c>
      <c r="L137" s="194">
        <v>0</v>
      </c>
      <c r="M137" s="166" t="s">
        <v>234</v>
      </c>
      <c r="N137" s="162">
        <v>0</v>
      </c>
      <c r="O137" s="162">
        <v>0</v>
      </c>
    </row>
    <row r="138" spans="2:19" s="159" customFormat="1" x14ac:dyDescent="0.2">
      <c r="B138" s="133" t="s">
        <v>1805</v>
      </c>
      <c r="C138" s="166" t="s">
        <v>234</v>
      </c>
      <c r="D138" s="166" t="s">
        <v>234</v>
      </c>
      <c r="E138" s="166" t="s">
        <v>234</v>
      </c>
      <c r="F138" s="166" t="s">
        <v>234</v>
      </c>
      <c r="G138" s="166" t="s">
        <v>234</v>
      </c>
      <c r="H138" s="167" t="s">
        <v>234</v>
      </c>
      <c r="I138" s="177" t="s">
        <v>234</v>
      </c>
      <c r="J138" s="163" t="s">
        <v>234</v>
      </c>
      <c r="K138" s="163" t="s">
        <v>234</v>
      </c>
      <c r="L138" s="194">
        <v>0</v>
      </c>
      <c r="M138" s="166" t="s">
        <v>234</v>
      </c>
      <c r="N138" s="162">
        <v>0</v>
      </c>
      <c r="O138" s="162">
        <v>0</v>
      </c>
    </row>
    <row r="139" spans="2:19" s="159" customFormat="1" x14ac:dyDescent="0.2">
      <c r="B139" s="133" t="s">
        <v>1806</v>
      </c>
      <c r="C139" s="166" t="s">
        <v>234</v>
      </c>
      <c r="D139" s="166" t="s">
        <v>234</v>
      </c>
      <c r="E139" s="166" t="s">
        <v>234</v>
      </c>
      <c r="F139" s="166" t="s">
        <v>234</v>
      </c>
      <c r="G139" s="166" t="s">
        <v>234</v>
      </c>
      <c r="H139" s="167" t="s">
        <v>234</v>
      </c>
      <c r="I139" s="177" t="s">
        <v>234</v>
      </c>
      <c r="J139" s="163" t="s">
        <v>234</v>
      </c>
      <c r="K139" s="163" t="s">
        <v>234</v>
      </c>
      <c r="L139" s="194">
        <v>0</v>
      </c>
      <c r="M139" s="166" t="s">
        <v>234</v>
      </c>
      <c r="N139" s="162">
        <v>0</v>
      </c>
      <c r="O139" s="162">
        <v>0</v>
      </c>
    </row>
    <row r="140" spans="2:19" s="159" customFormat="1" x14ac:dyDescent="0.2">
      <c r="B140" s="133" t="s">
        <v>486</v>
      </c>
      <c r="C140" s="166" t="s">
        <v>234</v>
      </c>
      <c r="D140" s="166" t="s">
        <v>234</v>
      </c>
      <c r="E140" s="166" t="s">
        <v>234</v>
      </c>
      <c r="F140" s="166" t="s">
        <v>234</v>
      </c>
      <c r="G140" s="166" t="s">
        <v>234</v>
      </c>
      <c r="H140" s="167" t="s">
        <v>234</v>
      </c>
      <c r="I140" s="177" t="s">
        <v>234</v>
      </c>
      <c r="J140" s="163" t="s">
        <v>234</v>
      </c>
      <c r="K140" s="163" t="s">
        <v>234</v>
      </c>
      <c r="L140" s="194">
        <v>81749.683304990351</v>
      </c>
      <c r="M140" s="166" t="s">
        <v>234</v>
      </c>
      <c r="N140" s="162">
        <v>0.39038728934278982</v>
      </c>
      <c r="O140" s="162">
        <v>6.8371867926380767E-2</v>
      </c>
    </row>
    <row r="141" spans="2:19" s="159" customFormat="1" x14ac:dyDescent="0.2">
      <c r="B141" s="133" t="s">
        <v>154</v>
      </c>
      <c r="C141" s="166" t="s">
        <v>234</v>
      </c>
      <c r="D141" s="166" t="s">
        <v>234</v>
      </c>
      <c r="E141" s="166" t="s">
        <v>234</v>
      </c>
      <c r="F141" s="166" t="s">
        <v>234</v>
      </c>
      <c r="G141" s="166" t="s">
        <v>234</v>
      </c>
      <c r="H141" s="167" t="s">
        <v>234</v>
      </c>
      <c r="I141" s="177" t="s">
        <v>234</v>
      </c>
      <c r="J141" s="163" t="s">
        <v>234</v>
      </c>
      <c r="K141" s="163" t="s">
        <v>234</v>
      </c>
      <c r="L141" s="194">
        <v>24944.449489977618</v>
      </c>
      <c r="M141" s="166" t="s">
        <v>234</v>
      </c>
      <c r="N141" s="162">
        <v>0.11911967883973501</v>
      </c>
      <c r="O141" s="162">
        <v>2.0862449089401117E-2</v>
      </c>
    </row>
    <row r="142" spans="2:19" x14ac:dyDescent="0.2">
      <c r="B142" s="23" t="s">
        <v>1807</v>
      </c>
      <c r="C142" s="32" t="s">
        <v>1808</v>
      </c>
      <c r="D142" s="32" t="s">
        <v>1809</v>
      </c>
      <c r="E142" s="32" t="s">
        <v>1303</v>
      </c>
      <c r="F142" s="32" t="s">
        <v>234</v>
      </c>
      <c r="G142" s="32" t="s">
        <v>180</v>
      </c>
      <c r="H142" s="95" t="s">
        <v>135</v>
      </c>
      <c r="I142" s="104">
        <v>161100.26521199156</v>
      </c>
      <c r="J142" s="101">
        <v>20</v>
      </c>
      <c r="K142" s="101">
        <v>0</v>
      </c>
      <c r="L142" s="99">
        <v>117.02323259311548</v>
      </c>
      <c r="M142" s="32">
        <v>3.0753303332576047E-4</v>
      </c>
      <c r="N142" s="41">
        <v>5.5883253261934521E-4</v>
      </c>
      <c r="O142" s="41">
        <v>9.7873125371315139E-5</v>
      </c>
      <c r="P142" s="18"/>
      <c r="Q142" s="18"/>
      <c r="R142" s="18"/>
      <c r="S142" s="18"/>
    </row>
    <row r="143" spans="2:19" x14ac:dyDescent="0.2">
      <c r="B143" s="23" t="s">
        <v>1810</v>
      </c>
      <c r="C143" s="32" t="s">
        <v>1811</v>
      </c>
      <c r="D143" s="32" t="s">
        <v>1809</v>
      </c>
      <c r="E143" s="32" t="s">
        <v>1303</v>
      </c>
      <c r="F143" s="32" t="s">
        <v>234</v>
      </c>
      <c r="G143" s="32" t="s">
        <v>180</v>
      </c>
      <c r="H143" s="95" t="s">
        <v>135</v>
      </c>
      <c r="I143" s="104">
        <v>266.27302306911565</v>
      </c>
      <c r="J143" s="101">
        <v>17.8</v>
      </c>
      <c r="K143" s="101">
        <v>0</v>
      </c>
      <c r="L143" s="99">
        <v>0.17214439965425385</v>
      </c>
      <c r="M143" s="32">
        <v>5.0830301470645872E-7</v>
      </c>
      <c r="N143" s="41">
        <v>8.2205805380121495E-7</v>
      </c>
      <c r="O143" s="41">
        <v>1.439740642604822E-7</v>
      </c>
      <c r="P143" s="18"/>
      <c r="Q143" s="18"/>
      <c r="R143" s="18"/>
      <c r="S143" s="18"/>
    </row>
    <row r="144" spans="2:19" x14ac:dyDescent="0.2">
      <c r="B144" s="23" t="s">
        <v>1847</v>
      </c>
      <c r="C144" s="32" t="s">
        <v>1848</v>
      </c>
      <c r="D144" s="32" t="s">
        <v>1814</v>
      </c>
      <c r="E144" s="32" t="s">
        <v>1303</v>
      </c>
      <c r="F144" s="32" t="s">
        <v>1711</v>
      </c>
      <c r="G144" s="32" t="s">
        <v>181</v>
      </c>
      <c r="H144" s="95" t="s">
        <v>135</v>
      </c>
      <c r="I144" s="104">
        <v>18289.771327050785</v>
      </c>
      <c r="J144" s="101">
        <v>794</v>
      </c>
      <c r="K144" s="101">
        <v>0</v>
      </c>
      <c r="L144" s="99">
        <v>527.44188862657757</v>
      </c>
      <c r="M144" s="32">
        <v>5.3958079113949431E-4</v>
      </c>
      <c r="N144" s="41">
        <v>2.5187450380520539E-3</v>
      </c>
      <c r="O144" s="41">
        <v>4.411293804463681E-4</v>
      </c>
      <c r="P144" s="18"/>
      <c r="Q144" s="18"/>
      <c r="R144" s="18"/>
      <c r="S144" s="18"/>
    </row>
    <row r="145" spans="2:19" x14ac:dyDescent="0.2">
      <c r="B145" s="23" t="s">
        <v>1824</v>
      </c>
      <c r="C145" s="32" t="s">
        <v>1825</v>
      </c>
      <c r="D145" s="32" t="s">
        <v>1814</v>
      </c>
      <c r="E145" s="32" t="s">
        <v>1303</v>
      </c>
      <c r="F145" s="32" t="s">
        <v>234</v>
      </c>
      <c r="G145" s="32" t="s">
        <v>164</v>
      </c>
      <c r="H145" s="95" t="s">
        <v>135</v>
      </c>
      <c r="I145" s="104">
        <v>6889.831811912265</v>
      </c>
      <c r="J145" s="101">
        <v>1561</v>
      </c>
      <c r="K145" s="101">
        <v>0</v>
      </c>
      <c r="L145" s="99">
        <v>390.62259723688805</v>
      </c>
      <c r="M145" s="32">
        <v>2.0046931366657884E-4</v>
      </c>
      <c r="N145" s="41">
        <v>1.8653784421699428E-3</v>
      </c>
      <c r="O145" s="41">
        <v>3.2669969530891126E-4</v>
      </c>
      <c r="P145" s="18"/>
      <c r="Q145" s="18"/>
      <c r="R145" s="18"/>
      <c r="S145" s="18"/>
    </row>
    <row r="146" spans="2:19" x14ac:dyDescent="0.2">
      <c r="B146" s="23" t="s">
        <v>1841</v>
      </c>
      <c r="C146" s="32" t="s">
        <v>1842</v>
      </c>
      <c r="D146" s="32" t="s">
        <v>1814</v>
      </c>
      <c r="E146" s="32" t="s">
        <v>1303</v>
      </c>
      <c r="F146" s="32" t="s">
        <v>1771</v>
      </c>
      <c r="G146" s="32" t="s">
        <v>1316</v>
      </c>
      <c r="H146" s="95" t="s">
        <v>135</v>
      </c>
      <c r="I146" s="104">
        <v>5023.6924605701342</v>
      </c>
      <c r="J146" s="101">
        <v>183</v>
      </c>
      <c r="K146" s="101">
        <v>0</v>
      </c>
      <c r="L146" s="99">
        <v>33.390273299690236</v>
      </c>
      <c r="M146" s="32">
        <v>1.9506230205274615E-4</v>
      </c>
      <c r="N146" s="41">
        <v>1.5945185053805927E-4</v>
      </c>
      <c r="O146" s="41">
        <v>2.7926167585933845E-5</v>
      </c>
      <c r="P146" s="18"/>
      <c r="Q146" s="18"/>
      <c r="R146" s="18"/>
      <c r="S146" s="18"/>
    </row>
    <row r="147" spans="2:19" x14ac:dyDescent="0.2">
      <c r="B147" s="23" t="s">
        <v>1822</v>
      </c>
      <c r="C147" s="32" t="s">
        <v>1823</v>
      </c>
      <c r="D147" s="32" t="s">
        <v>1814</v>
      </c>
      <c r="E147" s="32" t="s">
        <v>1303</v>
      </c>
      <c r="F147" s="32" t="s">
        <v>234</v>
      </c>
      <c r="G147" s="32" t="s">
        <v>164</v>
      </c>
      <c r="H147" s="95" t="s">
        <v>135</v>
      </c>
      <c r="I147" s="104">
        <v>21637.708954173253</v>
      </c>
      <c r="J147" s="101">
        <v>2380</v>
      </c>
      <c r="K147" s="101">
        <v>0</v>
      </c>
      <c r="L147" s="99">
        <v>1870.3981822602345</v>
      </c>
      <c r="M147" s="32">
        <v>6.1509007999045241E-4</v>
      </c>
      <c r="N147" s="41">
        <v>8.9318960862528624E-3</v>
      </c>
      <c r="O147" s="41">
        <v>1.5643194238458035E-3</v>
      </c>
      <c r="P147" s="18"/>
      <c r="Q147" s="18"/>
      <c r="R147" s="18"/>
      <c r="S147" s="18"/>
    </row>
    <row r="148" spans="2:19" x14ac:dyDescent="0.2">
      <c r="B148" s="23" t="s">
        <v>1843</v>
      </c>
      <c r="C148" s="32" t="s">
        <v>1844</v>
      </c>
      <c r="D148" s="32" t="s">
        <v>1814</v>
      </c>
      <c r="E148" s="32" t="s">
        <v>1303</v>
      </c>
      <c r="F148" s="32" t="s">
        <v>1684</v>
      </c>
      <c r="G148" s="32" t="s">
        <v>181</v>
      </c>
      <c r="H148" s="95" t="s">
        <v>135</v>
      </c>
      <c r="I148" s="104">
        <v>17899.716721852281</v>
      </c>
      <c r="J148" s="101">
        <v>836</v>
      </c>
      <c r="K148" s="101">
        <v>0</v>
      </c>
      <c r="L148" s="99">
        <v>543.49840664222904</v>
      </c>
      <c r="M148" s="32">
        <v>3.6648927735426673E-4</v>
      </c>
      <c r="N148" s="41">
        <v>2.5954213050539496E-3</v>
      </c>
      <c r="O148" s="41">
        <v>4.5455835148015144E-4</v>
      </c>
      <c r="P148" s="18"/>
      <c r="Q148" s="18"/>
      <c r="R148" s="18"/>
      <c r="S148" s="18"/>
    </row>
    <row r="149" spans="2:19" x14ac:dyDescent="0.2">
      <c r="B149" s="23" t="s">
        <v>1830</v>
      </c>
      <c r="C149" s="32" t="s">
        <v>1831</v>
      </c>
      <c r="D149" s="32" t="s">
        <v>1832</v>
      </c>
      <c r="E149" s="32" t="s">
        <v>1303</v>
      </c>
      <c r="F149" s="32" t="s">
        <v>234</v>
      </c>
      <c r="G149" s="32" t="s">
        <v>181</v>
      </c>
      <c r="H149" s="95" t="s">
        <v>135</v>
      </c>
      <c r="I149" s="104">
        <v>2575.8655062144221</v>
      </c>
      <c r="J149" s="101">
        <v>24288</v>
      </c>
      <c r="K149" s="101">
        <v>0</v>
      </c>
      <c r="L149" s="99">
        <v>2272.2744097370642</v>
      </c>
      <c r="M149" s="32">
        <v>2.7480895712465412E-5</v>
      </c>
      <c r="N149" s="41">
        <v>1.0851015093854067E-2</v>
      </c>
      <c r="O149" s="41">
        <v>1.9004311644293984E-3</v>
      </c>
      <c r="P149" s="18"/>
      <c r="Q149" s="18"/>
      <c r="R149" s="18"/>
      <c r="S149" s="18"/>
    </row>
    <row r="150" spans="2:19" x14ac:dyDescent="0.2">
      <c r="B150" s="23" t="s">
        <v>1826</v>
      </c>
      <c r="C150" s="32" t="s">
        <v>1827</v>
      </c>
      <c r="D150" s="32" t="s">
        <v>1814</v>
      </c>
      <c r="E150" s="32" t="s">
        <v>1303</v>
      </c>
      <c r="F150" s="32" t="s">
        <v>234</v>
      </c>
      <c r="G150" s="32" t="s">
        <v>1819</v>
      </c>
      <c r="H150" s="95" t="s">
        <v>135</v>
      </c>
      <c r="I150" s="104">
        <v>13275.494485881964</v>
      </c>
      <c r="J150" s="101">
        <v>3768</v>
      </c>
      <c r="K150" s="101">
        <v>0</v>
      </c>
      <c r="L150" s="99">
        <v>1816.8013361807725</v>
      </c>
      <c r="M150" s="32">
        <v>2.8093177431596589E-4</v>
      </c>
      <c r="N150" s="41">
        <v>8.6759498047214376E-3</v>
      </c>
      <c r="O150" s="41">
        <v>1.5194933605111724E-3</v>
      </c>
      <c r="P150" s="18"/>
      <c r="Q150" s="18"/>
      <c r="R150" s="18"/>
      <c r="S150" s="18"/>
    </row>
    <row r="151" spans="2:19" x14ac:dyDescent="0.2">
      <c r="B151" s="23" t="s">
        <v>1837</v>
      </c>
      <c r="C151" s="32" t="s">
        <v>1838</v>
      </c>
      <c r="D151" s="32" t="s">
        <v>1832</v>
      </c>
      <c r="E151" s="32" t="s">
        <v>1303</v>
      </c>
      <c r="F151" s="32" t="s">
        <v>1315</v>
      </c>
      <c r="G151" s="32" t="s">
        <v>1316</v>
      </c>
      <c r="H151" s="95" t="s">
        <v>135</v>
      </c>
      <c r="I151" s="104">
        <v>23971.20462579868</v>
      </c>
      <c r="J151" s="101">
        <v>1568</v>
      </c>
      <c r="K151" s="101">
        <v>0</v>
      </c>
      <c r="L151" s="99">
        <v>1365.1543502877007</v>
      </c>
      <c r="M151" s="32">
        <v>2.2004271692792926E-5</v>
      </c>
      <c r="N151" s="41">
        <v>6.5191556076743852E-3</v>
      </c>
      <c r="O151" s="41">
        <v>1.1417555293611401E-3</v>
      </c>
      <c r="P151" s="18"/>
      <c r="Q151" s="18"/>
      <c r="R151" s="18"/>
      <c r="S151" s="18"/>
    </row>
    <row r="152" spans="2:19" x14ac:dyDescent="0.2">
      <c r="B152" s="23" t="s">
        <v>1828</v>
      </c>
      <c r="C152" s="32" t="s">
        <v>1829</v>
      </c>
      <c r="D152" s="32" t="s">
        <v>1814</v>
      </c>
      <c r="E152" s="32" t="s">
        <v>1303</v>
      </c>
      <c r="F152" s="32" t="s">
        <v>234</v>
      </c>
      <c r="G152" s="32" t="s">
        <v>1316</v>
      </c>
      <c r="H152" s="95" t="s">
        <v>135</v>
      </c>
      <c r="I152" s="104">
        <v>4462.2753162676627</v>
      </c>
      <c r="J152" s="101">
        <v>3694</v>
      </c>
      <c r="K152" s="101">
        <v>0</v>
      </c>
      <c r="L152" s="99">
        <v>598.68598702624456</v>
      </c>
      <c r="M152" s="32">
        <v>2.1792238604466911E-4</v>
      </c>
      <c r="N152" s="41">
        <v>2.8589639762973979E-3</v>
      </c>
      <c r="O152" s="41">
        <v>5.0071483557459311E-4</v>
      </c>
      <c r="P152" s="18"/>
      <c r="Q152" s="18"/>
      <c r="R152" s="18"/>
      <c r="S152" s="18"/>
    </row>
    <row r="153" spans="2:19" x14ac:dyDescent="0.2">
      <c r="B153" s="23" t="s">
        <v>1857</v>
      </c>
      <c r="C153" s="32" t="s">
        <v>1858</v>
      </c>
      <c r="D153" s="32" t="s">
        <v>1814</v>
      </c>
      <c r="E153" s="32" t="s">
        <v>1303</v>
      </c>
      <c r="F153" s="32" t="s">
        <v>1022</v>
      </c>
      <c r="G153" s="32" t="s">
        <v>164</v>
      </c>
      <c r="H153" s="95" t="s">
        <v>135</v>
      </c>
      <c r="I153" s="104">
        <v>782.65819023493123</v>
      </c>
      <c r="J153" s="101">
        <v>12900</v>
      </c>
      <c r="K153" s="101">
        <v>0</v>
      </c>
      <c r="L153" s="99">
        <v>366.69727650237189</v>
      </c>
      <c r="M153" s="32">
        <v>1.8306431325624635E-5</v>
      </c>
      <c r="N153" s="41">
        <v>1.7511255089401152E-3</v>
      </c>
      <c r="O153" s="41">
        <v>3.0668960104036528E-4</v>
      </c>
      <c r="P153" s="18"/>
      <c r="Q153" s="18"/>
      <c r="R153" s="18"/>
      <c r="S153" s="18"/>
    </row>
    <row r="154" spans="2:19" x14ac:dyDescent="0.2">
      <c r="B154" s="23" t="s">
        <v>1812</v>
      </c>
      <c r="C154" s="32" t="s">
        <v>1813</v>
      </c>
      <c r="D154" s="32" t="s">
        <v>1814</v>
      </c>
      <c r="E154" s="32" t="s">
        <v>1303</v>
      </c>
      <c r="F154" s="32" t="s">
        <v>1815</v>
      </c>
      <c r="G154" s="32" t="s">
        <v>181</v>
      </c>
      <c r="H154" s="95" t="s">
        <v>135</v>
      </c>
      <c r="I154" s="104">
        <v>9181.4687261992713</v>
      </c>
      <c r="J154" s="101">
        <v>5411</v>
      </c>
      <c r="K154" s="101">
        <v>0</v>
      </c>
      <c r="L154" s="99">
        <v>1804.4112786536905</v>
      </c>
      <c r="M154" s="32">
        <v>6.6048029854971307E-5</v>
      </c>
      <c r="N154" s="41">
        <v>8.6167823464848928E-3</v>
      </c>
      <c r="O154" s="41">
        <v>1.5091308570421198E-3</v>
      </c>
      <c r="P154" s="18"/>
      <c r="Q154" s="18"/>
      <c r="R154" s="18"/>
      <c r="S154" s="18"/>
    </row>
    <row r="155" spans="2:19" x14ac:dyDescent="0.2">
      <c r="B155" s="23" t="s">
        <v>1853</v>
      </c>
      <c r="C155" s="32" t="s">
        <v>1854</v>
      </c>
      <c r="D155" s="32" t="s">
        <v>1814</v>
      </c>
      <c r="E155" s="32" t="s">
        <v>1303</v>
      </c>
      <c r="F155" s="32" t="s">
        <v>1631</v>
      </c>
      <c r="G155" s="32" t="s">
        <v>184</v>
      </c>
      <c r="H155" s="95" t="s">
        <v>135</v>
      </c>
      <c r="I155" s="104">
        <v>1325.2614357336788</v>
      </c>
      <c r="J155" s="101">
        <v>204.99999999999997</v>
      </c>
      <c r="K155" s="101">
        <v>0</v>
      </c>
      <c r="L155" s="99">
        <v>9.8673665146866814</v>
      </c>
      <c r="M155" s="32">
        <v>3.5553965322370714E-5</v>
      </c>
      <c r="N155" s="41">
        <v>4.7120604152667052E-5</v>
      </c>
      <c r="O155" s="41">
        <v>8.2526347852183827E-6</v>
      </c>
      <c r="P155" s="18"/>
      <c r="Q155" s="18"/>
      <c r="R155" s="18"/>
      <c r="S155" s="18"/>
    </row>
    <row r="156" spans="2:19" x14ac:dyDescent="0.2">
      <c r="B156" s="23" t="s">
        <v>1845</v>
      </c>
      <c r="C156" s="32" t="s">
        <v>1846</v>
      </c>
      <c r="D156" s="32" t="s">
        <v>217</v>
      </c>
      <c r="E156" s="32" t="s">
        <v>1303</v>
      </c>
      <c r="F156" s="32" t="s">
        <v>508</v>
      </c>
      <c r="G156" s="32" t="s">
        <v>180</v>
      </c>
      <c r="H156" s="95" t="s">
        <v>135</v>
      </c>
      <c r="I156" s="104">
        <v>1850.2472423526256</v>
      </c>
      <c r="J156" s="101">
        <v>786</v>
      </c>
      <c r="K156" s="101">
        <v>0</v>
      </c>
      <c r="L156" s="99">
        <v>52.819970085259229</v>
      </c>
      <c r="M156" s="32">
        <v>9.8925350824496277E-6</v>
      </c>
      <c r="N156" s="41">
        <v>2.5223638931813267E-4</v>
      </c>
      <c r="O156" s="41">
        <v>4.4176318152467653E-5</v>
      </c>
      <c r="P156" s="18"/>
      <c r="Q156" s="18"/>
      <c r="R156" s="18"/>
      <c r="S156" s="18"/>
    </row>
    <row r="157" spans="2:19" x14ac:dyDescent="0.2">
      <c r="B157" s="23" t="s">
        <v>1861</v>
      </c>
      <c r="C157" s="32" t="s">
        <v>1862</v>
      </c>
      <c r="D157" s="32" t="s">
        <v>1814</v>
      </c>
      <c r="E157" s="32" t="s">
        <v>1303</v>
      </c>
      <c r="F157" s="32" t="s">
        <v>1560</v>
      </c>
      <c r="G157" s="32" t="s">
        <v>1325</v>
      </c>
      <c r="H157" s="95" t="s">
        <v>135</v>
      </c>
      <c r="I157" s="104">
        <v>7780.8303152584131</v>
      </c>
      <c r="J157" s="101">
        <v>840</v>
      </c>
      <c r="K157" s="101">
        <v>0</v>
      </c>
      <c r="L157" s="99">
        <v>237.38379584932787</v>
      </c>
      <c r="M157" s="32">
        <v>1.4101810979992504E-4</v>
      </c>
      <c r="N157" s="41">
        <v>1.1336021480325936E-3</v>
      </c>
      <c r="O157" s="41">
        <v>1.9853744848308675E-4</v>
      </c>
      <c r="P157" s="18"/>
      <c r="Q157" s="18"/>
      <c r="R157" s="18"/>
      <c r="S157" s="18"/>
    </row>
    <row r="158" spans="2:19" x14ac:dyDescent="0.2">
      <c r="B158" s="23" t="s">
        <v>1833</v>
      </c>
      <c r="C158" s="32" t="s">
        <v>1834</v>
      </c>
      <c r="D158" s="32" t="s">
        <v>1832</v>
      </c>
      <c r="E158" s="32" t="s">
        <v>1303</v>
      </c>
      <c r="F158" s="32" t="s">
        <v>234</v>
      </c>
      <c r="G158" s="32" t="s">
        <v>162</v>
      </c>
      <c r="H158" s="95" t="s">
        <v>135</v>
      </c>
      <c r="I158" s="104">
        <v>8819.600289208558</v>
      </c>
      <c r="J158" s="101">
        <v>3642</v>
      </c>
      <c r="K158" s="101">
        <v>0</v>
      </c>
      <c r="L158" s="99">
        <v>1166.6341480173439</v>
      </c>
      <c r="M158" s="32">
        <v>1.1383751494825377E-4</v>
      </c>
      <c r="N158" s="41">
        <v>5.5711425939117239E-3</v>
      </c>
      <c r="O158" s="41">
        <v>9.7572189471440308E-4</v>
      </c>
      <c r="P158" s="18"/>
      <c r="Q158" s="18"/>
      <c r="R158" s="18"/>
      <c r="S158" s="18"/>
    </row>
    <row r="159" spans="2:19" x14ac:dyDescent="0.2">
      <c r="B159" s="23" t="s">
        <v>1820</v>
      </c>
      <c r="C159" s="32" t="s">
        <v>1821</v>
      </c>
      <c r="D159" s="32" t="s">
        <v>1814</v>
      </c>
      <c r="E159" s="32" t="s">
        <v>1303</v>
      </c>
      <c r="F159" s="32" t="s">
        <v>234</v>
      </c>
      <c r="G159" s="32" t="s">
        <v>181</v>
      </c>
      <c r="H159" s="95" t="s">
        <v>135</v>
      </c>
      <c r="I159" s="104">
        <v>15379.694682087071</v>
      </c>
      <c r="J159" s="101">
        <v>5986</v>
      </c>
      <c r="K159" s="101">
        <v>0</v>
      </c>
      <c r="L159" s="99">
        <v>3343.722797925464</v>
      </c>
      <c r="M159" s="32">
        <v>2.3540632691839488E-4</v>
      </c>
      <c r="N159" s="41">
        <v>1.5967607782966506E-2</v>
      </c>
      <c r="O159" s="41">
        <v>2.7965438431029671E-3</v>
      </c>
      <c r="P159" s="18"/>
      <c r="Q159" s="18"/>
      <c r="R159" s="18"/>
      <c r="S159" s="18"/>
    </row>
    <row r="160" spans="2:19" x14ac:dyDescent="0.2">
      <c r="B160" s="23" t="s">
        <v>1855</v>
      </c>
      <c r="C160" s="32" t="s">
        <v>1856</v>
      </c>
      <c r="D160" s="32" t="s">
        <v>1814</v>
      </c>
      <c r="E160" s="32" t="s">
        <v>1303</v>
      </c>
      <c r="F160" s="32" t="s">
        <v>1538</v>
      </c>
      <c r="G160" s="32" t="s">
        <v>1819</v>
      </c>
      <c r="H160" s="95" t="s">
        <v>135</v>
      </c>
      <c r="I160" s="104">
        <v>6199.3790658144808</v>
      </c>
      <c r="J160" s="101">
        <v>1655.9999999999998</v>
      </c>
      <c r="K160" s="101">
        <v>0</v>
      </c>
      <c r="L160" s="99">
        <v>372.86735729914926</v>
      </c>
      <c r="M160" s="32">
        <v>5.8549624788367769E-5</v>
      </c>
      <c r="N160" s="41">
        <v>1.7805901015831656E-3</v>
      </c>
      <c r="O160" s="41">
        <v>3.1184998738410796E-4</v>
      </c>
      <c r="P160" s="18"/>
      <c r="Q160" s="18"/>
      <c r="R160" s="18"/>
      <c r="S160" s="18"/>
    </row>
    <row r="161" spans="2:19" x14ac:dyDescent="0.2">
      <c r="B161" s="23" t="s">
        <v>1851</v>
      </c>
      <c r="C161" s="32" t="s">
        <v>1852</v>
      </c>
      <c r="D161" s="32" t="s">
        <v>1832</v>
      </c>
      <c r="E161" s="32" t="s">
        <v>1303</v>
      </c>
      <c r="F161" s="32" t="s">
        <v>1101</v>
      </c>
      <c r="G161" s="32" t="s">
        <v>163</v>
      </c>
      <c r="H161" s="95" t="s">
        <v>135</v>
      </c>
      <c r="I161" s="104">
        <v>5373.310188339804</v>
      </c>
      <c r="J161" s="101">
        <v>524</v>
      </c>
      <c r="K161" s="101">
        <v>0</v>
      </c>
      <c r="L161" s="99">
        <v>102.26312000083249</v>
      </c>
      <c r="M161" s="32">
        <v>4.1969111727584857E-6</v>
      </c>
      <c r="N161" s="41">
        <v>4.8834711772423962E-4</v>
      </c>
      <c r="O161" s="41">
        <v>8.552841126431286E-5</v>
      </c>
      <c r="P161" s="18"/>
      <c r="Q161" s="18"/>
      <c r="R161" s="18"/>
      <c r="S161" s="18"/>
    </row>
    <row r="162" spans="2:19" x14ac:dyDescent="0.2">
      <c r="B162" s="23" t="s">
        <v>1816</v>
      </c>
      <c r="C162" s="32" t="s">
        <v>1817</v>
      </c>
      <c r="D162" s="32" t="s">
        <v>1814</v>
      </c>
      <c r="E162" s="32" t="s">
        <v>1303</v>
      </c>
      <c r="F162" s="32" t="s">
        <v>1818</v>
      </c>
      <c r="G162" s="32" t="s">
        <v>1819</v>
      </c>
      <c r="H162" s="95" t="s">
        <v>135</v>
      </c>
      <c r="I162" s="104">
        <v>15618.102326927998</v>
      </c>
      <c r="J162" s="101">
        <v>11836</v>
      </c>
      <c r="K162" s="101">
        <v>0</v>
      </c>
      <c r="L162" s="99">
        <v>6713.9648039860122</v>
      </c>
      <c r="M162" s="32">
        <v>2.8648702017458529E-4</v>
      </c>
      <c r="N162" s="41">
        <v>3.2061855344349625E-2</v>
      </c>
      <c r="O162" s="41">
        <v>5.6152671947106905E-3</v>
      </c>
      <c r="P162" s="18"/>
      <c r="Q162" s="18"/>
      <c r="R162" s="18"/>
      <c r="S162" s="18"/>
    </row>
    <row r="163" spans="2:19" x14ac:dyDescent="0.2">
      <c r="B163" s="23" t="s">
        <v>1839</v>
      </c>
      <c r="C163" s="32" t="s">
        <v>1840</v>
      </c>
      <c r="D163" s="32" t="s">
        <v>1814</v>
      </c>
      <c r="E163" s="32" t="s">
        <v>1303</v>
      </c>
      <c r="F163" s="32" t="s">
        <v>1621</v>
      </c>
      <c r="G163" s="32" t="s">
        <v>1819</v>
      </c>
      <c r="H163" s="95" t="s">
        <v>135</v>
      </c>
      <c r="I163" s="104">
        <v>5875.2944864212941</v>
      </c>
      <c r="J163" s="101">
        <v>2518</v>
      </c>
      <c r="K163" s="101">
        <v>0</v>
      </c>
      <c r="L163" s="99">
        <v>537.3177718551226</v>
      </c>
      <c r="M163" s="32">
        <v>2.1045199011950725E-4</v>
      </c>
      <c r="N163" s="41">
        <v>2.565906312904629E-3</v>
      </c>
      <c r="O163" s="41">
        <v>4.4938913823942638E-4</v>
      </c>
      <c r="P163" s="18"/>
      <c r="Q163" s="18"/>
      <c r="R163" s="18"/>
      <c r="S163" s="18"/>
    </row>
    <row r="164" spans="2:19" x14ac:dyDescent="0.2">
      <c r="B164" s="23" t="s">
        <v>1835</v>
      </c>
      <c r="C164" s="32" t="s">
        <v>1836</v>
      </c>
      <c r="D164" s="32" t="s">
        <v>1814</v>
      </c>
      <c r="E164" s="32" t="s">
        <v>1303</v>
      </c>
      <c r="F164" s="32" t="s">
        <v>1491</v>
      </c>
      <c r="G164" s="32" t="s">
        <v>181</v>
      </c>
      <c r="H164" s="95" t="s">
        <v>135</v>
      </c>
      <c r="I164" s="104">
        <v>1158.2512363529686</v>
      </c>
      <c r="J164" s="101">
        <v>12251</v>
      </c>
      <c r="K164" s="101">
        <v>0</v>
      </c>
      <c r="L164" s="99">
        <v>515.37120769578792</v>
      </c>
      <c r="M164" s="32">
        <v>1.8673197219447722E-5</v>
      </c>
      <c r="N164" s="41">
        <v>2.461102730234024E-3</v>
      </c>
      <c r="O164" s="41">
        <v>4.3103398962629068E-4</v>
      </c>
      <c r="P164" s="18"/>
      <c r="Q164" s="18"/>
      <c r="R164" s="18"/>
      <c r="S164" s="18"/>
    </row>
    <row r="165" spans="2:19" x14ac:dyDescent="0.2">
      <c r="B165" s="23" t="s">
        <v>1849</v>
      </c>
      <c r="C165" s="32" t="s">
        <v>1850</v>
      </c>
      <c r="D165" s="32" t="s">
        <v>1832</v>
      </c>
      <c r="E165" s="32" t="s">
        <v>1303</v>
      </c>
      <c r="F165" s="32" t="s">
        <v>1700</v>
      </c>
      <c r="G165" s="32" t="s">
        <v>184</v>
      </c>
      <c r="H165" s="95" t="s">
        <v>135</v>
      </c>
      <c r="I165" s="104">
        <v>1712.5503111080404</v>
      </c>
      <c r="J165" s="101">
        <v>360</v>
      </c>
      <c r="K165" s="101">
        <v>0</v>
      </c>
      <c r="L165" s="99">
        <v>22.391937782715853</v>
      </c>
      <c r="M165" s="32">
        <v>1.4738369365871224E-5</v>
      </c>
      <c r="N165" s="41">
        <v>1.0693041906369344E-4</v>
      </c>
      <c r="O165" s="41">
        <v>1.8727639677622167E-5</v>
      </c>
      <c r="P165" s="18"/>
      <c r="Q165" s="18"/>
      <c r="R165" s="18"/>
      <c r="S165" s="18"/>
    </row>
    <row r="166" spans="2:19" x14ac:dyDescent="0.2">
      <c r="B166" s="23" t="s">
        <v>1859</v>
      </c>
      <c r="C166" s="32" t="s">
        <v>1860</v>
      </c>
      <c r="D166" s="32" t="s">
        <v>1814</v>
      </c>
      <c r="E166" s="32" t="s">
        <v>1303</v>
      </c>
      <c r="F166" s="32" t="s">
        <v>234</v>
      </c>
      <c r="G166" s="32" t="s">
        <v>1414</v>
      </c>
      <c r="H166" s="95" t="s">
        <v>135</v>
      </c>
      <c r="I166" s="104">
        <v>2874.3128972377408</v>
      </c>
      <c r="J166" s="101">
        <v>1564</v>
      </c>
      <c r="K166" s="101">
        <v>0</v>
      </c>
      <c r="L166" s="99">
        <v>163.27384941968489</v>
      </c>
      <c r="M166" s="32">
        <v>3.523930877709911E-4</v>
      </c>
      <c r="N166" s="41">
        <v>7.7969764430417879E-4</v>
      </c>
      <c r="O166" s="41">
        <v>1.365551231153579E-4</v>
      </c>
      <c r="P166" s="18"/>
      <c r="Q166" s="18"/>
      <c r="R166" s="18"/>
      <c r="S166" s="18"/>
    </row>
    <row r="167" spans="2:19" s="159" customFormat="1" x14ac:dyDescent="0.2">
      <c r="B167" s="133" t="s">
        <v>155</v>
      </c>
      <c r="C167" s="166" t="s">
        <v>234</v>
      </c>
      <c r="D167" s="166" t="s">
        <v>234</v>
      </c>
      <c r="E167" s="166" t="s">
        <v>234</v>
      </c>
      <c r="F167" s="166" t="s">
        <v>234</v>
      </c>
      <c r="G167" s="166" t="s">
        <v>234</v>
      </c>
      <c r="H167" s="167" t="s">
        <v>234</v>
      </c>
      <c r="I167" s="177" t="s">
        <v>234</v>
      </c>
      <c r="J167" s="163" t="s">
        <v>234</v>
      </c>
      <c r="K167" s="163" t="s">
        <v>234</v>
      </c>
      <c r="L167" s="194">
        <v>56805.233815012725</v>
      </c>
      <c r="M167" s="166" t="s">
        <v>234</v>
      </c>
      <c r="N167" s="162">
        <v>0.27126761050305476</v>
      </c>
      <c r="O167" s="162">
        <v>4.7509418836979643E-2</v>
      </c>
    </row>
    <row r="168" spans="2:19" x14ac:dyDescent="0.2">
      <c r="B168" s="23" t="s">
        <v>1863</v>
      </c>
      <c r="C168" s="32" t="s">
        <v>1864</v>
      </c>
      <c r="D168" s="32" t="s">
        <v>1865</v>
      </c>
      <c r="E168" s="32" t="s">
        <v>1303</v>
      </c>
      <c r="F168" s="32" t="s">
        <v>234</v>
      </c>
      <c r="G168" s="32" t="s">
        <v>164</v>
      </c>
      <c r="H168" s="95" t="s">
        <v>136</v>
      </c>
      <c r="I168" s="104">
        <v>4485.734352265571</v>
      </c>
      <c r="J168" s="101">
        <v>11790</v>
      </c>
      <c r="K168" s="101">
        <v>0</v>
      </c>
      <c r="L168" s="99">
        <v>2156.829804341352</v>
      </c>
      <c r="M168" s="32">
        <v>5.7778463819081807E-6</v>
      </c>
      <c r="N168" s="41">
        <v>1.0299721134689226E-2</v>
      </c>
      <c r="O168" s="41">
        <v>1.8038783339617732E-3</v>
      </c>
      <c r="P168" s="18"/>
      <c r="Q168" s="18"/>
      <c r="R168" s="18"/>
      <c r="S168" s="18"/>
    </row>
    <row r="169" spans="2:19" x14ac:dyDescent="0.2">
      <c r="B169" s="23" t="s">
        <v>1866</v>
      </c>
      <c r="C169" s="32" t="s">
        <v>1867</v>
      </c>
      <c r="D169" s="32" t="s">
        <v>217</v>
      </c>
      <c r="E169" s="32" t="s">
        <v>1303</v>
      </c>
      <c r="F169" s="32" t="s">
        <v>234</v>
      </c>
      <c r="G169" s="32" t="s">
        <v>1325</v>
      </c>
      <c r="H169" s="95" t="s">
        <v>136</v>
      </c>
      <c r="I169" s="104">
        <v>59395.975557165148</v>
      </c>
      <c r="J169" s="101">
        <v>507.4</v>
      </c>
      <c r="K169" s="101">
        <v>0</v>
      </c>
      <c r="L169" s="99">
        <v>1229.0682589437918</v>
      </c>
      <c r="M169" s="32">
        <v>1.0538735117287086E-5</v>
      </c>
      <c r="N169" s="41">
        <v>5.8692903339607081E-3</v>
      </c>
      <c r="O169" s="41">
        <v>1.0279390607484092E-3</v>
      </c>
      <c r="P169" s="18"/>
      <c r="Q169" s="18"/>
      <c r="R169" s="18"/>
      <c r="S169" s="18"/>
    </row>
    <row r="170" spans="2:19" x14ac:dyDescent="0.2">
      <c r="B170" s="23" t="s">
        <v>1868</v>
      </c>
      <c r="C170" s="32" t="s">
        <v>1869</v>
      </c>
      <c r="D170" s="32" t="s">
        <v>1865</v>
      </c>
      <c r="E170" s="32" t="s">
        <v>1303</v>
      </c>
      <c r="F170" s="32" t="s">
        <v>234</v>
      </c>
      <c r="G170" s="32" t="s">
        <v>162</v>
      </c>
      <c r="H170" s="95" t="s">
        <v>136</v>
      </c>
      <c r="I170" s="104">
        <v>119.50836007841775</v>
      </c>
      <c r="J170" s="101">
        <v>4952</v>
      </c>
      <c r="K170" s="101">
        <v>0</v>
      </c>
      <c r="L170" s="99">
        <v>24.135007786435697</v>
      </c>
      <c r="M170" s="32">
        <v>4.5236219789404534E-8</v>
      </c>
      <c r="N170" s="41">
        <v>1.1525427239714578E-4</v>
      </c>
      <c r="O170" s="41">
        <v>2.0185467368968024E-5</v>
      </c>
      <c r="P170" s="18"/>
      <c r="Q170" s="18"/>
      <c r="R170" s="18"/>
      <c r="S170" s="18"/>
    </row>
    <row r="171" spans="2:19" x14ac:dyDescent="0.2">
      <c r="B171" s="23" t="s">
        <v>1870</v>
      </c>
      <c r="C171" s="32" t="s">
        <v>1871</v>
      </c>
      <c r="D171" s="32" t="s">
        <v>217</v>
      </c>
      <c r="E171" s="32" t="s">
        <v>1303</v>
      </c>
      <c r="F171" s="32" t="s">
        <v>234</v>
      </c>
      <c r="G171" s="32" t="s">
        <v>162</v>
      </c>
      <c r="H171" s="95" t="s">
        <v>136</v>
      </c>
      <c r="I171" s="104">
        <v>756.88628049664578</v>
      </c>
      <c r="J171" s="101">
        <v>1575.3999999999999</v>
      </c>
      <c r="K171" s="101">
        <v>0</v>
      </c>
      <c r="L171" s="99">
        <v>48.628401545375517</v>
      </c>
      <c r="M171" s="32">
        <v>2.0826848709354231E-7</v>
      </c>
      <c r="N171" s="41">
        <v>2.3221998051719696E-4</v>
      </c>
      <c r="O171" s="41">
        <v>4.0670673126980352E-5</v>
      </c>
      <c r="P171" s="18"/>
      <c r="Q171" s="18"/>
      <c r="R171" s="18"/>
      <c r="S171" s="18"/>
    </row>
    <row r="172" spans="2:19" x14ac:dyDescent="0.2">
      <c r="B172" s="23" t="s">
        <v>1872</v>
      </c>
      <c r="C172" s="32" t="s">
        <v>1873</v>
      </c>
      <c r="D172" s="32" t="s">
        <v>1865</v>
      </c>
      <c r="E172" s="32" t="s">
        <v>1303</v>
      </c>
      <c r="F172" s="32" t="s">
        <v>234</v>
      </c>
      <c r="G172" s="32" t="s">
        <v>162</v>
      </c>
      <c r="H172" s="95" t="s">
        <v>136</v>
      </c>
      <c r="I172" s="104">
        <v>119.50836007841775</v>
      </c>
      <c r="J172" s="101">
        <v>2084</v>
      </c>
      <c r="K172" s="101">
        <v>0</v>
      </c>
      <c r="L172" s="99">
        <v>10.15697823645638</v>
      </c>
      <c r="M172" s="32">
        <v>2.6549779994013664E-7</v>
      </c>
      <c r="N172" s="41">
        <v>4.8503615443386872E-5</v>
      </c>
      <c r="O172" s="41">
        <v>8.4948533919485793E-6</v>
      </c>
      <c r="P172" s="18"/>
      <c r="Q172" s="18"/>
      <c r="R172" s="18"/>
      <c r="S172" s="18"/>
    </row>
    <row r="173" spans="2:19" x14ac:dyDescent="0.2">
      <c r="B173" s="23" t="s">
        <v>1874</v>
      </c>
      <c r="C173" s="32" t="s">
        <v>1875</v>
      </c>
      <c r="D173" s="32" t="s">
        <v>217</v>
      </c>
      <c r="E173" s="32" t="s">
        <v>1303</v>
      </c>
      <c r="F173" s="32" t="s">
        <v>234</v>
      </c>
      <c r="G173" s="32" t="s">
        <v>185</v>
      </c>
      <c r="H173" s="95" t="s">
        <v>136</v>
      </c>
      <c r="I173" s="104">
        <v>637.37792041822797</v>
      </c>
      <c r="J173" s="101">
        <v>570.4</v>
      </c>
      <c r="K173" s="101">
        <v>0</v>
      </c>
      <c r="L173" s="99">
        <v>14.826718806454123</v>
      </c>
      <c r="M173" s="32">
        <v>6.2692827984969323E-8</v>
      </c>
      <c r="N173" s="41">
        <v>7.0803486089420173E-5</v>
      </c>
      <c r="O173" s="41">
        <v>1.2400420638138236E-5</v>
      </c>
      <c r="P173" s="18"/>
      <c r="Q173" s="18"/>
      <c r="R173" s="18"/>
      <c r="S173" s="18"/>
    </row>
    <row r="174" spans="2:19" x14ac:dyDescent="0.2">
      <c r="B174" s="23" t="s">
        <v>1868</v>
      </c>
      <c r="C174" s="32" t="s">
        <v>1869</v>
      </c>
      <c r="D174" s="32" t="s">
        <v>1865</v>
      </c>
      <c r="E174" s="32" t="s">
        <v>1303</v>
      </c>
      <c r="F174" s="32" t="s">
        <v>234</v>
      </c>
      <c r="G174" s="32" t="s">
        <v>162</v>
      </c>
      <c r="H174" s="95" t="s">
        <v>136</v>
      </c>
      <c r="I174" s="104">
        <v>4351.8835228252528</v>
      </c>
      <c r="J174" s="101">
        <v>4952</v>
      </c>
      <c r="K174" s="101">
        <v>11.35862487</v>
      </c>
      <c r="L174" s="99">
        <v>890.23222527904306</v>
      </c>
      <c r="M174" s="32">
        <v>1.6472718679030978E-6</v>
      </c>
      <c r="N174" s="41">
        <v>4.2512133535209723E-3</v>
      </c>
      <c r="O174" s="41">
        <v>7.4455138747762223E-4</v>
      </c>
      <c r="P174" s="18"/>
      <c r="Q174" s="18"/>
      <c r="R174" s="18"/>
      <c r="S174" s="18"/>
    </row>
    <row r="175" spans="2:19" x14ac:dyDescent="0.2">
      <c r="B175" s="23" t="s">
        <v>1876</v>
      </c>
      <c r="C175" s="32" t="s">
        <v>1877</v>
      </c>
      <c r="D175" s="32" t="s">
        <v>217</v>
      </c>
      <c r="E175" s="32" t="s">
        <v>1303</v>
      </c>
      <c r="F175" s="32" t="s">
        <v>234</v>
      </c>
      <c r="G175" s="32" t="s">
        <v>1325</v>
      </c>
      <c r="H175" s="95" t="s">
        <v>143</v>
      </c>
      <c r="I175" s="104">
        <v>26404.62686690496</v>
      </c>
      <c r="J175" s="101">
        <v>8542</v>
      </c>
      <c r="K175" s="101">
        <v>10.32156855</v>
      </c>
      <c r="L175" s="99">
        <v>891.98996185658802</v>
      </c>
      <c r="M175" s="32">
        <v>8.5941489958501148E-6</v>
      </c>
      <c r="N175" s="41">
        <v>4.2596072455844602E-3</v>
      </c>
      <c r="O175" s="41">
        <v>7.4602148165133191E-4</v>
      </c>
      <c r="P175" s="18"/>
      <c r="Q175" s="18"/>
      <c r="R175" s="18"/>
      <c r="S175" s="18"/>
    </row>
    <row r="176" spans="2:19" x14ac:dyDescent="0.2">
      <c r="B176" s="23" t="s">
        <v>1878</v>
      </c>
      <c r="C176" s="32" t="s">
        <v>1879</v>
      </c>
      <c r="D176" s="32" t="s">
        <v>1865</v>
      </c>
      <c r="E176" s="32" t="s">
        <v>1303</v>
      </c>
      <c r="F176" s="32" t="s">
        <v>234</v>
      </c>
      <c r="G176" s="32" t="s">
        <v>172</v>
      </c>
      <c r="H176" s="95" t="s">
        <v>136</v>
      </c>
      <c r="I176" s="104">
        <v>11434.640772929892</v>
      </c>
      <c r="J176" s="101">
        <v>1664.9999999999998</v>
      </c>
      <c r="K176" s="101">
        <v>0</v>
      </c>
      <c r="L176" s="99">
        <v>776.43532078438363</v>
      </c>
      <c r="M176" s="32">
        <v>1.4487931126630882E-5</v>
      </c>
      <c r="N176" s="41">
        <v>3.7077878222497268E-3</v>
      </c>
      <c r="O176" s="41">
        <v>6.4937662214535261E-4</v>
      </c>
      <c r="P176" s="18"/>
      <c r="Q176" s="18"/>
      <c r="R176" s="18"/>
      <c r="S176" s="18"/>
    </row>
    <row r="177" spans="2:19" x14ac:dyDescent="0.2">
      <c r="B177" s="23" t="s">
        <v>1880</v>
      </c>
      <c r="C177" s="32" t="s">
        <v>1881</v>
      </c>
      <c r="D177" s="32" t="s">
        <v>1882</v>
      </c>
      <c r="E177" s="32" t="s">
        <v>1303</v>
      </c>
      <c r="F177" s="32" t="s">
        <v>234</v>
      </c>
      <c r="G177" s="32" t="s">
        <v>167</v>
      </c>
      <c r="H177" s="95" t="s">
        <v>136</v>
      </c>
      <c r="I177" s="104">
        <v>3954.881248337228</v>
      </c>
      <c r="J177" s="101">
        <v>5225</v>
      </c>
      <c r="K177" s="101">
        <v>0</v>
      </c>
      <c r="L177" s="99">
        <v>842.72962783429841</v>
      </c>
      <c r="M177" s="32">
        <v>3.6967122990762426E-6</v>
      </c>
      <c r="N177" s="41">
        <v>4.0243695358634724E-3</v>
      </c>
      <c r="O177" s="41">
        <v>7.0482228777536259E-4</v>
      </c>
      <c r="P177" s="18"/>
      <c r="Q177" s="18"/>
      <c r="R177" s="18"/>
      <c r="S177" s="18"/>
    </row>
    <row r="178" spans="2:19" x14ac:dyDescent="0.2">
      <c r="B178" s="23" t="s">
        <v>1883</v>
      </c>
      <c r="C178" s="32" t="s">
        <v>1884</v>
      </c>
      <c r="D178" s="32" t="s">
        <v>1809</v>
      </c>
      <c r="E178" s="32" t="s">
        <v>1303</v>
      </c>
      <c r="F178" s="32" t="s">
        <v>234</v>
      </c>
      <c r="G178" s="32" t="s">
        <v>163</v>
      </c>
      <c r="H178" s="95" t="s">
        <v>2</v>
      </c>
      <c r="I178" s="104">
        <v>4182.792602744621</v>
      </c>
      <c r="J178" s="101">
        <v>317.95</v>
      </c>
      <c r="K178" s="101">
        <v>0</v>
      </c>
      <c r="L178" s="99">
        <v>62.939742222108507</v>
      </c>
      <c r="M178" s="32">
        <v>3.0198467538242434E-7</v>
      </c>
      <c r="N178" s="41">
        <v>3.0056233082095585E-4</v>
      </c>
      <c r="O178" s="41">
        <v>5.2640053986212342E-5</v>
      </c>
      <c r="P178" s="18"/>
      <c r="Q178" s="18"/>
      <c r="R178" s="18"/>
      <c r="S178" s="18"/>
    </row>
    <row r="179" spans="2:19" x14ac:dyDescent="0.2">
      <c r="B179" s="23" t="s">
        <v>1885</v>
      </c>
      <c r="C179" s="32" t="s">
        <v>1886</v>
      </c>
      <c r="D179" s="32" t="s">
        <v>1809</v>
      </c>
      <c r="E179" s="32" t="s">
        <v>1303</v>
      </c>
      <c r="F179" s="32" t="s">
        <v>234</v>
      </c>
      <c r="G179" s="32" t="s">
        <v>162</v>
      </c>
      <c r="H179" s="95" t="s">
        <v>2</v>
      </c>
      <c r="I179" s="104">
        <v>597.5418003920887</v>
      </c>
      <c r="J179" s="101">
        <v>558.5</v>
      </c>
      <c r="K179" s="101">
        <v>0</v>
      </c>
      <c r="L179" s="99">
        <v>15.793968482695202</v>
      </c>
      <c r="M179" s="32">
        <v>2.9369447848025111E-8</v>
      </c>
      <c r="N179" s="41">
        <v>7.5422488438538703E-5</v>
      </c>
      <c r="O179" s="41">
        <v>1.3209386060904009E-5</v>
      </c>
      <c r="P179" s="18"/>
      <c r="Q179" s="18"/>
      <c r="R179" s="18"/>
      <c r="S179" s="18"/>
    </row>
    <row r="180" spans="2:19" x14ac:dyDescent="0.2">
      <c r="B180" s="23" t="s">
        <v>1887</v>
      </c>
      <c r="C180" s="32" t="s">
        <v>1888</v>
      </c>
      <c r="D180" s="32" t="s">
        <v>1809</v>
      </c>
      <c r="E180" s="32" t="s">
        <v>1303</v>
      </c>
      <c r="F180" s="32" t="s">
        <v>234</v>
      </c>
      <c r="G180" s="32" t="s">
        <v>163</v>
      </c>
      <c r="H180" s="95" t="s">
        <v>2</v>
      </c>
      <c r="I180" s="104">
        <v>4103.1203626923425</v>
      </c>
      <c r="J180" s="101">
        <v>8.35</v>
      </c>
      <c r="K180" s="101">
        <v>0</v>
      </c>
      <c r="L180" s="99">
        <v>1.6214386783270589</v>
      </c>
      <c r="M180" s="32">
        <v>1.2406810210139952E-6</v>
      </c>
      <c r="N180" s="41">
        <v>7.7430153228375374E-6</v>
      </c>
      <c r="O180" s="41">
        <v>1.3561005582334242E-6</v>
      </c>
      <c r="P180" s="18"/>
      <c r="Q180" s="18"/>
      <c r="R180" s="18"/>
      <c r="S180" s="18"/>
    </row>
    <row r="181" spans="2:19" x14ac:dyDescent="0.2">
      <c r="B181" s="23" t="s">
        <v>1885</v>
      </c>
      <c r="C181" s="32" t="s">
        <v>1886</v>
      </c>
      <c r="D181" s="32" t="s">
        <v>1809</v>
      </c>
      <c r="E181" s="32" t="s">
        <v>1303</v>
      </c>
      <c r="F181" s="32" t="s">
        <v>234</v>
      </c>
      <c r="G181" s="32" t="s">
        <v>162</v>
      </c>
      <c r="H181" s="95" t="s">
        <v>2</v>
      </c>
      <c r="I181" s="104">
        <v>39633.465096352811</v>
      </c>
      <c r="J181" s="101">
        <v>558.5</v>
      </c>
      <c r="K181" s="101">
        <v>0</v>
      </c>
      <c r="L181" s="99">
        <v>1047.5747466598507</v>
      </c>
      <c r="M181" s="32">
        <v>1.9480026090560819E-6</v>
      </c>
      <c r="N181" s="41">
        <v>5.0025865446690267E-3</v>
      </c>
      <c r="O181" s="41">
        <v>8.7614580663784446E-4</v>
      </c>
      <c r="P181" s="18"/>
      <c r="Q181" s="18"/>
      <c r="R181" s="18"/>
      <c r="S181" s="18"/>
    </row>
    <row r="182" spans="2:19" x14ac:dyDescent="0.2">
      <c r="B182" s="23" t="s">
        <v>1889</v>
      </c>
      <c r="C182" s="32" t="s">
        <v>1890</v>
      </c>
      <c r="D182" s="32" t="s">
        <v>1809</v>
      </c>
      <c r="E182" s="32" t="s">
        <v>1303</v>
      </c>
      <c r="F182" s="32" t="s">
        <v>234</v>
      </c>
      <c r="G182" s="32" t="s">
        <v>163</v>
      </c>
      <c r="H182" s="95" t="s">
        <v>2</v>
      </c>
      <c r="I182" s="104">
        <v>8366.926984093423</v>
      </c>
      <c r="J182" s="101">
        <v>1848.6000000000001</v>
      </c>
      <c r="K182" s="101">
        <v>0</v>
      </c>
      <c r="L182" s="99">
        <v>731.99603242830676</v>
      </c>
      <c r="M182" s="32">
        <v>3.9614784875870875E-6</v>
      </c>
      <c r="N182" s="41">
        <v>3.4955725252567359E-3</v>
      </c>
      <c r="O182" s="41">
        <v>6.122095404957707E-4</v>
      </c>
      <c r="P182" s="18"/>
      <c r="Q182" s="18"/>
      <c r="R182" s="18"/>
      <c r="S182" s="18"/>
    </row>
    <row r="183" spans="2:19" x14ac:dyDescent="0.2">
      <c r="B183" s="23" t="s">
        <v>1891</v>
      </c>
      <c r="C183" s="32" t="s">
        <v>1892</v>
      </c>
      <c r="D183" s="32" t="s">
        <v>1809</v>
      </c>
      <c r="E183" s="32" t="s">
        <v>1303</v>
      </c>
      <c r="F183" s="32" t="s">
        <v>234</v>
      </c>
      <c r="G183" s="32" t="s">
        <v>163</v>
      </c>
      <c r="H183" s="95" t="s">
        <v>2</v>
      </c>
      <c r="I183" s="104">
        <v>6157.6040464559492</v>
      </c>
      <c r="J183" s="101">
        <v>4461</v>
      </c>
      <c r="K183" s="101">
        <v>21.35660489</v>
      </c>
      <c r="L183" s="99">
        <v>1321.3578897896293</v>
      </c>
      <c r="M183" s="32">
        <v>4.8691263858621669E-6</v>
      </c>
      <c r="N183" s="41">
        <v>6.3100100696682829E-3</v>
      </c>
      <c r="O183" s="41">
        <v>1.1051260808818664E-3</v>
      </c>
      <c r="P183" s="18"/>
      <c r="Q183" s="18"/>
      <c r="R183" s="18"/>
      <c r="S183" s="18"/>
    </row>
    <row r="184" spans="2:19" x14ac:dyDescent="0.2">
      <c r="B184" s="23" t="s">
        <v>1893</v>
      </c>
      <c r="C184" s="32" t="s">
        <v>1894</v>
      </c>
      <c r="D184" s="32" t="s">
        <v>1895</v>
      </c>
      <c r="E184" s="32" t="s">
        <v>1303</v>
      </c>
      <c r="F184" s="32" t="s">
        <v>234</v>
      </c>
      <c r="G184" s="32" t="s">
        <v>163</v>
      </c>
      <c r="H184" s="95" t="s">
        <v>142</v>
      </c>
      <c r="I184" s="104">
        <v>6373.7792041822804</v>
      </c>
      <c r="J184" s="101">
        <v>42</v>
      </c>
      <c r="K184" s="101">
        <v>0</v>
      </c>
      <c r="L184" s="99">
        <v>7.2417859513246396</v>
      </c>
      <c r="M184" s="32">
        <v>1.6043476024168605E-5</v>
      </c>
      <c r="N184" s="41">
        <v>3.458241149376715E-5</v>
      </c>
      <c r="O184" s="41">
        <v>6.056713770594666E-6</v>
      </c>
      <c r="P184" s="18"/>
      <c r="Q184" s="18"/>
      <c r="R184" s="18"/>
      <c r="S184" s="18"/>
    </row>
    <row r="185" spans="2:19" x14ac:dyDescent="0.2">
      <c r="B185" s="23" t="s">
        <v>1896</v>
      </c>
      <c r="C185" s="32" t="s">
        <v>1897</v>
      </c>
      <c r="D185" s="32" t="s">
        <v>1895</v>
      </c>
      <c r="E185" s="32" t="s">
        <v>1303</v>
      </c>
      <c r="F185" s="32" t="s">
        <v>234</v>
      </c>
      <c r="G185" s="32" t="s">
        <v>163</v>
      </c>
      <c r="H185" s="95" t="s">
        <v>142</v>
      </c>
      <c r="I185" s="104">
        <v>398.36120026139253</v>
      </c>
      <c r="J185" s="101">
        <v>1515</v>
      </c>
      <c r="K185" s="101">
        <v>0</v>
      </c>
      <c r="L185" s="99">
        <v>16.326347792048853</v>
      </c>
      <c r="M185" s="32">
        <v>5.778454485541045E-7</v>
      </c>
      <c r="N185" s="41">
        <v>7.7964811626573256E-5</v>
      </c>
      <c r="O185" s="41">
        <v>1.3654644884599584E-5</v>
      </c>
      <c r="P185" s="18"/>
      <c r="Q185" s="18"/>
      <c r="R185" s="18"/>
      <c r="S185" s="18"/>
    </row>
    <row r="186" spans="2:19" x14ac:dyDescent="0.2">
      <c r="B186" s="23" t="s">
        <v>1898</v>
      </c>
      <c r="C186" s="32" t="s">
        <v>1899</v>
      </c>
      <c r="D186" s="32" t="s">
        <v>1895</v>
      </c>
      <c r="E186" s="32" t="s">
        <v>1303</v>
      </c>
      <c r="F186" s="32" t="s">
        <v>234</v>
      </c>
      <c r="G186" s="32" t="s">
        <v>178</v>
      </c>
      <c r="H186" s="95" t="s">
        <v>142</v>
      </c>
      <c r="I186" s="104">
        <v>2724.7906097879245</v>
      </c>
      <c r="J186" s="101">
        <v>446</v>
      </c>
      <c r="K186" s="101">
        <v>0</v>
      </c>
      <c r="L186" s="99">
        <v>32.875121835019499</v>
      </c>
      <c r="M186" s="32">
        <v>1.9841375851151568E-5</v>
      </c>
      <c r="N186" s="41">
        <v>1.5699179716826842E-4</v>
      </c>
      <c r="O186" s="41">
        <v>2.7495317379785109E-5</v>
      </c>
      <c r="P186" s="18"/>
      <c r="Q186" s="18"/>
      <c r="R186" s="18"/>
      <c r="S186" s="18"/>
    </row>
    <row r="187" spans="2:19" x14ac:dyDescent="0.2">
      <c r="B187" s="23" t="s">
        <v>1900</v>
      </c>
      <c r="C187" s="32" t="s">
        <v>1901</v>
      </c>
      <c r="D187" s="32" t="s">
        <v>1832</v>
      </c>
      <c r="E187" s="32" t="s">
        <v>1303</v>
      </c>
      <c r="F187" s="32" t="s">
        <v>234</v>
      </c>
      <c r="G187" s="32" t="s">
        <v>177</v>
      </c>
      <c r="H187" s="95" t="s">
        <v>135</v>
      </c>
      <c r="I187" s="104">
        <v>2619.9447941441977</v>
      </c>
      <c r="J187" s="101">
        <v>6222</v>
      </c>
      <c r="K187" s="101">
        <v>0</v>
      </c>
      <c r="L187" s="99">
        <v>592.06308916318471</v>
      </c>
      <c r="M187" s="32">
        <v>1.1193995023109023E-6</v>
      </c>
      <c r="N187" s="41">
        <v>2.8273370018575324E-3</v>
      </c>
      <c r="O187" s="41">
        <v>4.9517573279551973E-4</v>
      </c>
      <c r="P187" s="18"/>
      <c r="Q187" s="18"/>
      <c r="R187" s="18"/>
      <c r="S187" s="18"/>
    </row>
    <row r="188" spans="2:19" x14ac:dyDescent="0.2">
      <c r="B188" s="23" t="s">
        <v>1902</v>
      </c>
      <c r="C188" s="32" t="s">
        <v>1903</v>
      </c>
      <c r="D188" s="32" t="s">
        <v>1832</v>
      </c>
      <c r="E188" s="32" t="s">
        <v>1303</v>
      </c>
      <c r="F188" s="32" t="s">
        <v>234</v>
      </c>
      <c r="G188" s="32" t="s">
        <v>177</v>
      </c>
      <c r="H188" s="95" t="s">
        <v>135</v>
      </c>
      <c r="I188" s="104">
        <v>2416.1480155451382</v>
      </c>
      <c r="J188" s="101">
        <v>10123</v>
      </c>
      <c r="K188" s="101">
        <v>0</v>
      </c>
      <c r="L188" s="99">
        <v>888.33876219005526</v>
      </c>
      <c r="M188" s="32">
        <v>7.3792597423674089E-7</v>
      </c>
      <c r="N188" s="41">
        <v>4.2421713133209771E-3</v>
      </c>
      <c r="O188" s="41">
        <v>7.4296777757223878E-4</v>
      </c>
      <c r="P188" s="18"/>
      <c r="Q188" s="18"/>
      <c r="R188" s="18"/>
      <c r="S188" s="18"/>
    </row>
    <row r="189" spans="2:19" x14ac:dyDescent="0.2">
      <c r="B189" s="23" t="s">
        <v>1904</v>
      </c>
      <c r="C189" s="32" t="s">
        <v>1905</v>
      </c>
      <c r="D189" s="32" t="s">
        <v>1814</v>
      </c>
      <c r="E189" s="32" t="s">
        <v>1303</v>
      </c>
      <c r="F189" s="32" t="s">
        <v>234</v>
      </c>
      <c r="G189" s="32" t="s">
        <v>170</v>
      </c>
      <c r="H189" s="95" t="s">
        <v>135</v>
      </c>
      <c r="I189" s="104">
        <v>810.93196562414687</v>
      </c>
      <c r="J189" s="101">
        <v>117689.00000000001</v>
      </c>
      <c r="K189" s="101">
        <v>0</v>
      </c>
      <c r="L189" s="99">
        <v>3466.2998826538796</v>
      </c>
      <c r="M189" s="32">
        <v>2.7088852454117941E-6</v>
      </c>
      <c r="N189" s="41">
        <v>1.6552962170996856E-2</v>
      </c>
      <c r="O189" s="41">
        <v>2.8990619680550234E-3</v>
      </c>
      <c r="P189" s="18"/>
      <c r="Q189" s="18"/>
      <c r="R189" s="18"/>
      <c r="S189" s="18"/>
    </row>
    <row r="190" spans="2:19" x14ac:dyDescent="0.2">
      <c r="B190" s="23" t="s">
        <v>1906</v>
      </c>
      <c r="C190" s="32" t="s">
        <v>1907</v>
      </c>
      <c r="D190" s="32" t="s">
        <v>1832</v>
      </c>
      <c r="E190" s="32" t="s">
        <v>1303</v>
      </c>
      <c r="F190" s="32" t="s">
        <v>234</v>
      </c>
      <c r="G190" s="32" t="s">
        <v>177</v>
      </c>
      <c r="H190" s="95" t="s">
        <v>135</v>
      </c>
      <c r="I190" s="104">
        <v>9864.320048888052</v>
      </c>
      <c r="J190" s="101">
        <v>2759</v>
      </c>
      <c r="K190" s="101">
        <v>0</v>
      </c>
      <c r="L190" s="99">
        <v>988.47273541554955</v>
      </c>
      <c r="M190" s="32">
        <v>1.0233815385814567E-6</v>
      </c>
      <c r="N190" s="41">
        <v>4.7203509073970064E-3</v>
      </c>
      <c r="O190" s="41">
        <v>8.2671546338008474E-4</v>
      </c>
      <c r="P190" s="18"/>
      <c r="Q190" s="18"/>
      <c r="R190" s="18"/>
      <c r="S190" s="18"/>
    </row>
    <row r="191" spans="2:19" x14ac:dyDescent="0.2">
      <c r="B191" s="23" t="s">
        <v>1908</v>
      </c>
      <c r="C191" s="32" t="s">
        <v>1909</v>
      </c>
      <c r="D191" s="32" t="s">
        <v>1814</v>
      </c>
      <c r="E191" s="32" t="s">
        <v>1303</v>
      </c>
      <c r="F191" s="32" t="s">
        <v>234</v>
      </c>
      <c r="G191" s="32" t="s">
        <v>181</v>
      </c>
      <c r="H191" s="95" t="s">
        <v>135</v>
      </c>
      <c r="I191" s="104">
        <v>5460.3963671749334</v>
      </c>
      <c r="J191" s="101">
        <v>10384</v>
      </c>
      <c r="K191" s="101">
        <v>0</v>
      </c>
      <c r="L191" s="99">
        <v>2059.3714532893055</v>
      </c>
      <c r="M191" s="32">
        <v>4.6542386386989471E-6</v>
      </c>
      <c r="N191" s="41">
        <v>9.8343187018861151E-3</v>
      </c>
      <c r="O191" s="41">
        <v>1.7223684217876351E-3</v>
      </c>
      <c r="P191" s="18"/>
      <c r="Q191" s="18"/>
      <c r="R191" s="18"/>
      <c r="S191" s="18"/>
    </row>
    <row r="192" spans="2:19" x14ac:dyDescent="0.2">
      <c r="B192" s="23" t="s">
        <v>1910</v>
      </c>
      <c r="C192" s="32" t="s">
        <v>1911</v>
      </c>
      <c r="D192" s="32" t="s">
        <v>1832</v>
      </c>
      <c r="E192" s="32" t="s">
        <v>1303</v>
      </c>
      <c r="F192" s="32" t="s">
        <v>234</v>
      </c>
      <c r="G192" s="32" t="s">
        <v>181</v>
      </c>
      <c r="H192" s="95" t="s">
        <v>135</v>
      </c>
      <c r="I192" s="104">
        <v>4097.7548567431832</v>
      </c>
      <c r="J192" s="101">
        <v>15619</v>
      </c>
      <c r="K192" s="101">
        <v>0</v>
      </c>
      <c r="L192" s="99">
        <v>2324.582898320501</v>
      </c>
      <c r="M192" s="32">
        <v>2.3413378732220467E-6</v>
      </c>
      <c r="N192" s="41">
        <v>1.110080895533634E-2</v>
      </c>
      <c r="O192" s="41">
        <v>1.944179701772503E-3</v>
      </c>
      <c r="P192" s="18"/>
      <c r="Q192" s="18"/>
      <c r="R192" s="18"/>
      <c r="S192" s="18"/>
    </row>
    <row r="193" spans="2:19" x14ac:dyDescent="0.2">
      <c r="B193" s="23" t="s">
        <v>1912</v>
      </c>
      <c r="C193" s="32" t="s">
        <v>1913</v>
      </c>
      <c r="D193" s="32" t="s">
        <v>1832</v>
      </c>
      <c r="E193" s="32" t="s">
        <v>1303</v>
      </c>
      <c r="F193" s="32" t="s">
        <v>234</v>
      </c>
      <c r="G193" s="32" t="s">
        <v>181</v>
      </c>
      <c r="H193" s="95" t="s">
        <v>135</v>
      </c>
      <c r="I193" s="104">
        <v>2292.2517494731046</v>
      </c>
      <c r="J193" s="101">
        <v>23545</v>
      </c>
      <c r="K193" s="101">
        <v>0</v>
      </c>
      <c r="L193" s="99">
        <v>1960.2291693515972</v>
      </c>
      <c r="M193" s="32">
        <v>2.2600736257755236E-6</v>
      </c>
      <c r="N193" s="41">
        <v>9.3608748190358356E-3</v>
      </c>
      <c r="O193" s="41">
        <v>1.6394501416272158E-3</v>
      </c>
      <c r="P193" s="18"/>
      <c r="Q193" s="18"/>
      <c r="R193" s="18"/>
      <c r="S193" s="18"/>
    </row>
    <row r="194" spans="2:19" x14ac:dyDescent="0.2">
      <c r="B194" s="23" t="s">
        <v>1914</v>
      </c>
      <c r="C194" s="32" t="s">
        <v>1915</v>
      </c>
      <c r="D194" s="32" t="s">
        <v>1814</v>
      </c>
      <c r="E194" s="32" t="s">
        <v>1303</v>
      </c>
      <c r="F194" s="32" t="s">
        <v>234</v>
      </c>
      <c r="G194" s="32" t="s">
        <v>170</v>
      </c>
      <c r="H194" s="95" t="s">
        <v>135</v>
      </c>
      <c r="I194" s="104">
        <v>3797.5028627300599</v>
      </c>
      <c r="J194" s="101">
        <v>16669</v>
      </c>
      <c r="K194" s="101">
        <v>0</v>
      </c>
      <c r="L194" s="99">
        <v>2299.0768919410821</v>
      </c>
      <c r="M194" s="32">
        <v>1.5918880042134549E-6</v>
      </c>
      <c r="N194" s="41">
        <v>1.0979007618745554E-2</v>
      </c>
      <c r="O194" s="41">
        <v>1.9228475910045997E-3</v>
      </c>
      <c r="P194" s="18"/>
      <c r="Q194" s="18"/>
      <c r="R194" s="18"/>
      <c r="S194" s="18"/>
    </row>
    <row r="195" spans="2:19" x14ac:dyDescent="0.2">
      <c r="B195" s="23" t="s">
        <v>1916</v>
      </c>
      <c r="C195" s="32" t="s">
        <v>1917</v>
      </c>
      <c r="D195" s="32" t="s">
        <v>1832</v>
      </c>
      <c r="E195" s="32" t="s">
        <v>1303</v>
      </c>
      <c r="F195" s="32" t="s">
        <v>234</v>
      </c>
      <c r="G195" s="32" t="s">
        <v>187</v>
      </c>
      <c r="H195" s="95" t="s">
        <v>135</v>
      </c>
      <c r="I195" s="104">
        <v>1790.64114604785</v>
      </c>
      <c r="J195" s="101">
        <v>3775</v>
      </c>
      <c r="K195" s="101">
        <v>0</v>
      </c>
      <c r="L195" s="99">
        <v>245.51122622126914</v>
      </c>
      <c r="M195" s="32">
        <v>3.8631805051464921E-5</v>
      </c>
      <c r="N195" s="41">
        <v>1.17241386428582E-3</v>
      </c>
      <c r="O195" s="41">
        <v>2.0533487660153064E-4</v>
      </c>
      <c r="P195" s="18"/>
      <c r="Q195" s="18"/>
      <c r="R195" s="18"/>
      <c r="S195" s="18"/>
    </row>
    <row r="196" spans="2:19" x14ac:dyDescent="0.2">
      <c r="B196" s="23" t="s">
        <v>1918</v>
      </c>
      <c r="C196" s="32" t="s">
        <v>1919</v>
      </c>
      <c r="D196" s="32" t="s">
        <v>1832</v>
      </c>
      <c r="E196" s="32" t="s">
        <v>1303</v>
      </c>
      <c r="F196" s="32" t="s">
        <v>234</v>
      </c>
      <c r="G196" s="32" t="s">
        <v>164</v>
      </c>
      <c r="H196" s="95" t="s">
        <v>135</v>
      </c>
      <c r="I196" s="104">
        <v>8943.5928211519367</v>
      </c>
      <c r="J196" s="101">
        <v>4654</v>
      </c>
      <c r="K196" s="101">
        <v>0</v>
      </c>
      <c r="L196" s="99">
        <v>1511.7648294617682</v>
      </c>
      <c r="M196" s="32">
        <v>6.2685220840274318E-5</v>
      </c>
      <c r="N196" s="41">
        <v>7.2192790239386517E-3</v>
      </c>
      <c r="O196" s="41">
        <v>1.2643741367178835E-3</v>
      </c>
      <c r="P196" s="18"/>
      <c r="Q196" s="18"/>
      <c r="R196" s="18"/>
      <c r="S196" s="18"/>
    </row>
    <row r="197" spans="2:19" x14ac:dyDescent="0.2">
      <c r="B197" s="23" t="s">
        <v>1920</v>
      </c>
      <c r="C197" s="32" t="s">
        <v>1921</v>
      </c>
      <c r="D197" s="32" t="s">
        <v>1832</v>
      </c>
      <c r="E197" s="32" t="s">
        <v>1303</v>
      </c>
      <c r="F197" s="32" t="s">
        <v>234</v>
      </c>
      <c r="G197" s="32" t="s">
        <v>170</v>
      </c>
      <c r="H197" s="95" t="s">
        <v>135</v>
      </c>
      <c r="I197" s="104">
        <v>7411.5994955389979</v>
      </c>
      <c r="J197" s="101">
        <v>6354</v>
      </c>
      <c r="K197" s="101">
        <v>0</v>
      </c>
      <c r="L197" s="99">
        <v>1710.4287719590463</v>
      </c>
      <c r="M197" s="32">
        <v>3.5143015051639235E-5</v>
      </c>
      <c r="N197" s="41">
        <v>8.1679784545201761E-3</v>
      </c>
      <c r="O197" s="41">
        <v>1.4305279894182381E-3</v>
      </c>
      <c r="P197" s="18"/>
      <c r="Q197" s="18"/>
      <c r="R197" s="18"/>
      <c r="S197" s="18"/>
    </row>
    <row r="198" spans="2:19" x14ac:dyDescent="0.2">
      <c r="B198" s="23" t="s">
        <v>1922</v>
      </c>
      <c r="C198" s="32" t="s">
        <v>1923</v>
      </c>
      <c r="D198" s="32" t="s">
        <v>1832</v>
      </c>
      <c r="E198" s="32" t="s">
        <v>1303</v>
      </c>
      <c r="F198" s="32" t="s">
        <v>234</v>
      </c>
      <c r="G198" s="32" t="s">
        <v>162</v>
      </c>
      <c r="H198" s="95" t="s">
        <v>135</v>
      </c>
      <c r="I198" s="104">
        <v>79.672240052278497</v>
      </c>
      <c r="J198" s="101">
        <v>3289</v>
      </c>
      <c r="K198" s="101">
        <v>0</v>
      </c>
      <c r="L198" s="99">
        <v>9.5173653503602047</v>
      </c>
      <c r="M198" s="32">
        <v>1.0032280097731594E-7</v>
      </c>
      <c r="N198" s="41">
        <v>4.5449209227521306E-5</v>
      </c>
      <c r="O198" s="41">
        <v>7.9599090838584059E-6</v>
      </c>
      <c r="P198" s="18"/>
      <c r="Q198" s="18"/>
      <c r="R198" s="18"/>
      <c r="S198" s="18"/>
    </row>
    <row r="199" spans="2:19" x14ac:dyDescent="0.2">
      <c r="B199" s="23" t="s">
        <v>1924</v>
      </c>
      <c r="C199" s="32" t="s">
        <v>1925</v>
      </c>
      <c r="D199" s="32" t="s">
        <v>1832</v>
      </c>
      <c r="E199" s="32" t="s">
        <v>1303</v>
      </c>
      <c r="F199" s="32" t="s">
        <v>234</v>
      </c>
      <c r="G199" s="32" t="s">
        <v>162</v>
      </c>
      <c r="H199" s="95" t="s">
        <v>135</v>
      </c>
      <c r="I199" s="104">
        <v>55.770568036594952</v>
      </c>
      <c r="J199" s="101">
        <v>4155</v>
      </c>
      <c r="K199" s="101">
        <v>0</v>
      </c>
      <c r="L199" s="99">
        <v>8.4163141141753286</v>
      </c>
      <c r="M199" s="32">
        <v>2.3990005787350338E-7</v>
      </c>
      <c r="N199" s="41">
        <v>4.0191251151792555E-5</v>
      </c>
      <c r="O199" s="41">
        <v>7.0390378748562392E-6</v>
      </c>
      <c r="P199" s="18"/>
      <c r="Q199" s="18"/>
      <c r="R199" s="18"/>
      <c r="S199" s="18"/>
    </row>
    <row r="200" spans="2:19" x14ac:dyDescent="0.2">
      <c r="B200" s="23" t="s">
        <v>1926</v>
      </c>
      <c r="C200" s="32" t="s">
        <v>1927</v>
      </c>
      <c r="D200" s="32" t="s">
        <v>1809</v>
      </c>
      <c r="E200" s="32" t="s">
        <v>1303</v>
      </c>
      <c r="F200" s="32" t="s">
        <v>234</v>
      </c>
      <c r="G200" s="32" t="s">
        <v>163</v>
      </c>
      <c r="H200" s="95" t="s">
        <v>135</v>
      </c>
      <c r="I200" s="104">
        <v>637.37792041822797</v>
      </c>
      <c r="J200" s="101">
        <v>2112</v>
      </c>
      <c r="K200" s="101">
        <v>0</v>
      </c>
      <c r="L200" s="99">
        <v>48.891883538974163</v>
      </c>
      <c r="M200" s="32">
        <v>4.0277797288702774E-7</v>
      </c>
      <c r="N200" s="41">
        <v>2.3347821195141379E-4</v>
      </c>
      <c r="O200" s="41">
        <v>4.0891037969252544E-5</v>
      </c>
      <c r="P200" s="18"/>
      <c r="Q200" s="18"/>
      <c r="R200" s="18"/>
      <c r="S200" s="18"/>
    </row>
    <row r="201" spans="2:19" x14ac:dyDescent="0.2">
      <c r="B201" s="23" t="s">
        <v>1928</v>
      </c>
      <c r="C201" s="32" t="s">
        <v>1929</v>
      </c>
      <c r="D201" s="32" t="s">
        <v>1809</v>
      </c>
      <c r="E201" s="32" t="s">
        <v>1303</v>
      </c>
      <c r="F201" s="32" t="s">
        <v>234</v>
      </c>
      <c r="G201" s="32" t="s">
        <v>162</v>
      </c>
      <c r="H201" s="95" t="s">
        <v>135</v>
      </c>
      <c r="I201" s="104">
        <v>23.901672015683548</v>
      </c>
      <c r="J201" s="101">
        <v>17140</v>
      </c>
      <c r="K201" s="101">
        <v>0</v>
      </c>
      <c r="L201" s="99">
        <v>14.879383591228999</v>
      </c>
      <c r="M201" s="32">
        <v>7.8719575746593223E-8</v>
      </c>
      <c r="N201" s="41">
        <v>7.1054981407088654E-5</v>
      </c>
      <c r="O201" s="41">
        <v>1.2444467166068691E-5</v>
      </c>
      <c r="P201" s="18"/>
      <c r="Q201" s="18"/>
      <c r="R201" s="18"/>
      <c r="S201" s="18"/>
    </row>
    <row r="202" spans="2:19" x14ac:dyDescent="0.2">
      <c r="B202" s="23" t="s">
        <v>1930</v>
      </c>
      <c r="C202" s="32" t="s">
        <v>1931</v>
      </c>
      <c r="D202" s="32" t="s">
        <v>1809</v>
      </c>
      <c r="E202" s="32" t="s">
        <v>1303</v>
      </c>
      <c r="F202" s="32" t="s">
        <v>234</v>
      </c>
      <c r="G202" s="32" t="s">
        <v>163</v>
      </c>
      <c r="H202" s="95" t="s">
        <v>135</v>
      </c>
      <c r="I202" s="104">
        <v>318.68896020911399</v>
      </c>
      <c r="J202" s="101">
        <v>1560</v>
      </c>
      <c r="K202" s="101">
        <v>0</v>
      </c>
      <c r="L202" s="99">
        <v>18.056661534280231</v>
      </c>
      <c r="M202" s="32">
        <v>3.80424807785843E-7</v>
      </c>
      <c r="N202" s="41">
        <v>8.622774873205624E-5</v>
      </c>
      <c r="O202" s="41">
        <v>1.5101803795462588E-5</v>
      </c>
      <c r="P202" s="18"/>
      <c r="Q202" s="18"/>
      <c r="R202" s="18"/>
      <c r="S202" s="18"/>
    </row>
    <row r="203" spans="2:19" x14ac:dyDescent="0.2">
      <c r="B203" s="23" t="s">
        <v>1932</v>
      </c>
      <c r="C203" s="32" t="s">
        <v>1933</v>
      </c>
      <c r="D203" s="32" t="s">
        <v>1832</v>
      </c>
      <c r="E203" s="32" t="s">
        <v>1303</v>
      </c>
      <c r="F203" s="32" t="s">
        <v>234</v>
      </c>
      <c r="G203" s="32" t="s">
        <v>162</v>
      </c>
      <c r="H203" s="95" t="s">
        <v>135</v>
      </c>
      <c r="I203" s="104">
        <v>637.37792041822797</v>
      </c>
      <c r="J203" s="101">
        <v>1179</v>
      </c>
      <c r="K203" s="101">
        <v>0</v>
      </c>
      <c r="L203" s="99">
        <v>27.293338396046661</v>
      </c>
      <c r="M203" s="32">
        <v>1.6103830840891438E-6</v>
      </c>
      <c r="N203" s="41">
        <v>1.3033655866037731E-4</v>
      </c>
      <c r="O203" s="41">
        <v>2.2826957275449222E-5</v>
      </c>
      <c r="P203" s="18"/>
      <c r="Q203" s="18"/>
      <c r="R203" s="18"/>
      <c r="S203" s="18"/>
    </row>
    <row r="204" spans="2:19" x14ac:dyDescent="0.2">
      <c r="B204" s="23" t="s">
        <v>1934</v>
      </c>
      <c r="C204" s="32" t="s">
        <v>1935</v>
      </c>
      <c r="D204" s="32" t="s">
        <v>1832</v>
      </c>
      <c r="E204" s="32" t="s">
        <v>1303</v>
      </c>
      <c r="F204" s="32" t="s">
        <v>234</v>
      </c>
      <c r="G204" s="32" t="s">
        <v>163</v>
      </c>
      <c r="H204" s="95" t="s">
        <v>135</v>
      </c>
      <c r="I204" s="104">
        <v>99.590300065348131</v>
      </c>
      <c r="J204" s="101">
        <v>8198</v>
      </c>
      <c r="K204" s="101">
        <v>0</v>
      </c>
      <c r="L204" s="99">
        <v>29.653147287265494</v>
      </c>
      <c r="M204" s="32">
        <v>9.4054346802035892E-7</v>
      </c>
      <c r="N204" s="41">
        <v>1.4160558575829267E-4</v>
      </c>
      <c r="O204" s="41">
        <v>2.4800598460577386E-5</v>
      </c>
      <c r="P204" s="18"/>
      <c r="Q204" s="18"/>
      <c r="R204" s="18"/>
      <c r="S204" s="18"/>
    </row>
    <row r="205" spans="2:19" x14ac:dyDescent="0.2">
      <c r="B205" s="23" t="s">
        <v>1936</v>
      </c>
      <c r="C205" s="32" t="s">
        <v>1937</v>
      </c>
      <c r="D205" s="32" t="s">
        <v>1832</v>
      </c>
      <c r="E205" s="32" t="s">
        <v>1303</v>
      </c>
      <c r="F205" s="32" t="s">
        <v>234</v>
      </c>
      <c r="G205" s="32" t="s">
        <v>162</v>
      </c>
      <c r="H205" s="95" t="s">
        <v>135</v>
      </c>
      <c r="I205" s="104">
        <v>59.754180039208876</v>
      </c>
      <c r="J205" s="101">
        <v>4357</v>
      </c>
      <c r="K205" s="101">
        <v>0</v>
      </c>
      <c r="L205" s="99">
        <v>9.4558743154878577</v>
      </c>
      <c r="M205" s="32">
        <v>4.3113535861030616E-8</v>
      </c>
      <c r="N205" s="41">
        <v>4.515556505115012E-5</v>
      </c>
      <c r="O205" s="41">
        <v>7.9084806654844362E-6</v>
      </c>
      <c r="P205" s="18"/>
      <c r="Q205" s="18"/>
      <c r="R205" s="18"/>
      <c r="S205" s="18"/>
    </row>
    <row r="206" spans="2:19" x14ac:dyDescent="0.2">
      <c r="B206" s="23" t="s">
        <v>1938</v>
      </c>
      <c r="C206" s="32" t="s">
        <v>1939</v>
      </c>
      <c r="D206" s="32" t="s">
        <v>1809</v>
      </c>
      <c r="E206" s="32" t="s">
        <v>1303</v>
      </c>
      <c r="F206" s="32" t="s">
        <v>234</v>
      </c>
      <c r="G206" s="32" t="s">
        <v>162</v>
      </c>
      <c r="H206" s="95" t="s">
        <v>135</v>
      </c>
      <c r="I206" s="104">
        <v>119.50836007841775</v>
      </c>
      <c r="J206" s="101">
        <v>4010</v>
      </c>
      <c r="K206" s="101">
        <v>0</v>
      </c>
      <c r="L206" s="99">
        <v>17.405579988573013</v>
      </c>
      <c r="M206" s="32">
        <v>3.7707566699602035E-8</v>
      </c>
      <c r="N206" s="41">
        <v>8.3118575099890737E-5</v>
      </c>
      <c r="O206" s="41">
        <v>1.455726760091466E-5</v>
      </c>
      <c r="P206" s="18"/>
      <c r="Q206" s="18"/>
      <c r="R206" s="18"/>
      <c r="S206" s="18"/>
    </row>
    <row r="207" spans="2:19" x14ac:dyDescent="0.2">
      <c r="B207" s="23" t="s">
        <v>1940</v>
      </c>
      <c r="C207" s="32" t="s">
        <v>1941</v>
      </c>
      <c r="D207" s="32" t="s">
        <v>1832</v>
      </c>
      <c r="E207" s="32" t="s">
        <v>1303</v>
      </c>
      <c r="F207" s="32" t="s">
        <v>234</v>
      </c>
      <c r="G207" s="32" t="s">
        <v>185</v>
      </c>
      <c r="H207" s="95" t="s">
        <v>135</v>
      </c>
      <c r="I207" s="104">
        <v>152.97070090037471</v>
      </c>
      <c r="J207" s="101">
        <v>3195</v>
      </c>
      <c r="K207" s="101">
        <v>0</v>
      </c>
      <c r="L207" s="99">
        <v>17.751087262161644</v>
      </c>
      <c r="M207" s="32">
        <v>8.5553507179053845E-7</v>
      </c>
      <c r="N207" s="41">
        <v>8.4768509907359892E-5</v>
      </c>
      <c r="O207" s="41">
        <v>1.484623480815476E-5</v>
      </c>
      <c r="P207" s="18"/>
      <c r="Q207" s="18"/>
      <c r="R207" s="18"/>
      <c r="S207" s="18"/>
    </row>
    <row r="208" spans="2:19" x14ac:dyDescent="0.2">
      <c r="B208" s="23" t="s">
        <v>1942</v>
      </c>
      <c r="C208" s="32" t="s">
        <v>1943</v>
      </c>
      <c r="D208" s="32" t="s">
        <v>1832</v>
      </c>
      <c r="E208" s="32" t="s">
        <v>1303</v>
      </c>
      <c r="F208" s="32" t="s">
        <v>234</v>
      </c>
      <c r="G208" s="32" t="s">
        <v>185</v>
      </c>
      <c r="H208" s="95" t="s">
        <v>135</v>
      </c>
      <c r="I208" s="104">
        <v>78.875517651755715</v>
      </c>
      <c r="J208" s="101">
        <v>4187</v>
      </c>
      <c r="K208" s="101">
        <v>0</v>
      </c>
      <c r="L208" s="99">
        <v>11.994745052451627</v>
      </c>
      <c r="M208" s="32">
        <v>2.8439198744852796E-7</v>
      </c>
      <c r="N208" s="41">
        <v>5.7279683762378367E-5</v>
      </c>
      <c r="O208" s="41">
        <v>1.0031881364936972E-5</v>
      </c>
      <c r="P208" s="18"/>
      <c r="Q208" s="18"/>
      <c r="R208" s="18"/>
      <c r="S208" s="18"/>
    </row>
    <row r="209" spans="2:19" x14ac:dyDescent="0.2">
      <c r="B209" s="23" t="s">
        <v>1944</v>
      </c>
      <c r="C209" s="32" t="s">
        <v>1945</v>
      </c>
      <c r="D209" s="32" t="s">
        <v>1832</v>
      </c>
      <c r="E209" s="32" t="s">
        <v>1303</v>
      </c>
      <c r="F209" s="32" t="s">
        <v>234</v>
      </c>
      <c r="G209" s="32" t="s">
        <v>163</v>
      </c>
      <c r="H209" s="95" t="s">
        <v>135</v>
      </c>
      <c r="I209" s="104">
        <v>199.18060013069626</v>
      </c>
      <c r="J209" s="101">
        <v>2816</v>
      </c>
      <c r="K209" s="101">
        <v>0</v>
      </c>
      <c r="L209" s="99">
        <v>20.371618141239235</v>
      </c>
      <c r="M209" s="32">
        <v>1.0736536480455587E-6</v>
      </c>
      <c r="N209" s="41">
        <v>9.7282588313089076E-5</v>
      </c>
      <c r="O209" s="41">
        <v>1.7037932487188559E-5</v>
      </c>
      <c r="P209" s="18"/>
      <c r="Q209" s="18"/>
      <c r="R209" s="18"/>
      <c r="S209" s="18"/>
    </row>
    <row r="210" spans="2:19" x14ac:dyDescent="0.2">
      <c r="B210" s="23" t="s">
        <v>1946</v>
      </c>
      <c r="C210" s="32" t="s">
        <v>1947</v>
      </c>
      <c r="D210" s="32" t="s">
        <v>1814</v>
      </c>
      <c r="E210" s="32" t="s">
        <v>1303</v>
      </c>
      <c r="F210" s="32" t="s">
        <v>234</v>
      </c>
      <c r="G210" s="32" t="s">
        <v>1948</v>
      </c>
      <c r="H210" s="95" t="s">
        <v>135</v>
      </c>
      <c r="I210" s="104">
        <v>439.92647596998802</v>
      </c>
      <c r="J210" s="101">
        <v>57058.000000000007</v>
      </c>
      <c r="K210" s="101">
        <v>0</v>
      </c>
      <c r="L210" s="99">
        <v>911.68011910323742</v>
      </c>
      <c r="M210" s="32">
        <v>3.8134649145153759E-6</v>
      </c>
      <c r="N210" s="41">
        <v>4.3536355867778449E-3</v>
      </c>
      <c r="O210" s="41">
        <v>7.6248946998218575E-4</v>
      </c>
      <c r="P210" s="18"/>
      <c r="Q210" s="18"/>
      <c r="R210" s="18"/>
      <c r="S210" s="18"/>
    </row>
    <row r="211" spans="2:19" x14ac:dyDescent="0.2">
      <c r="B211" s="23" t="s">
        <v>1949</v>
      </c>
      <c r="C211" s="32" t="s">
        <v>1950</v>
      </c>
      <c r="D211" s="32" t="s">
        <v>1832</v>
      </c>
      <c r="E211" s="32" t="s">
        <v>1303</v>
      </c>
      <c r="F211" s="32" t="s">
        <v>234</v>
      </c>
      <c r="G211" s="32" t="s">
        <v>162</v>
      </c>
      <c r="H211" s="95" t="s">
        <v>135</v>
      </c>
      <c r="I211" s="104">
        <v>203.96093453383295</v>
      </c>
      <c r="J211" s="101">
        <v>1537</v>
      </c>
      <c r="K211" s="101">
        <v>0</v>
      </c>
      <c r="L211" s="99">
        <v>11.385882543798271</v>
      </c>
      <c r="M211" s="32">
        <v>7.7865772769234874E-8</v>
      </c>
      <c r="N211" s="41">
        <v>5.4372122843165308E-5</v>
      </c>
      <c r="O211" s="41">
        <v>9.5226553307312713E-6</v>
      </c>
      <c r="P211" s="18"/>
      <c r="Q211" s="18"/>
      <c r="R211" s="18"/>
      <c r="S211" s="18"/>
    </row>
    <row r="212" spans="2:19" x14ac:dyDescent="0.2">
      <c r="B212" s="23" t="s">
        <v>1951</v>
      </c>
      <c r="C212" s="32" t="s">
        <v>1952</v>
      </c>
      <c r="D212" s="32" t="s">
        <v>1809</v>
      </c>
      <c r="E212" s="32" t="s">
        <v>1303</v>
      </c>
      <c r="F212" s="32" t="s">
        <v>234</v>
      </c>
      <c r="G212" s="32" t="s">
        <v>162</v>
      </c>
      <c r="H212" s="95" t="s">
        <v>135</v>
      </c>
      <c r="I212" s="104">
        <v>597.5418003920887</v>
      </c>
      <c r="J212" s="101">
        <v>1400</v>
      </c>
      <c r="K212" s="101">
        <v>0</v>
      </c>
      <c r="L212" s="99">
        <v>30.383805466336931</v>
      </c>
      <c r="M212" s="32">
        <v>2.3039088540719027E-6</v>
      </c>
      <c r="N212" s="41">
        <v>1.4509476950105615E-4</v>
      </c>
      <c r="O212" s="41">
        <v>2.5411689078903395E-5</v>
      </c>
      <c r="P212" s="18"/>
      <c r="Q212" s="18"/>
      <c r="R212" s="18"/>
      <c r="S212" s="18"/>
    </row>
    <row r="213" spans="2:19" x14ac:dyDescent="0.2">
      <c r="B213" s="23" t="s">
        <v>1953</v>
      </c>
      <c r="C213" s="32" t="s">
        <v>1954</v>
      </c>
      <c r="D213" s="32" t="s">
        <v>1814</v>
      </c>
      <c r="E213" s="32" t="s">
        <v>1303</v>
      </c>
      <c r="F213" s="32" t="s">
        <v>234</v>
      </c>
      <c r="G213" s="32" t="s">
        <v>181</v>
      </c>
      <c r="H213" s="95" t="s">
        <v>135</v>
      </c>
      <c r="I213" s="104">
        <v>6497.9227697829156</v>
      </c>
      <c r="J213" s="101">
        <v>11794</v>
      </c>
      <c r="K213" s="101">
        <v>0</v>
      </c>
      <c r="L213" s="99">
        <v>2783.4377215369504</v>
      </c>
      <c r="M213" s="32">
        <v>8.4694238703312991E-7</v>
      </c>
      <c r="N213" s="41">
        <v>1.3292023445660852E-2</v>
      </c>
      <c r="O213" s="41">
        <v>2.3279458535420809E-3</v>
      </c>
      <c r="P213" s="18"/>
      <c r="Q213" s="18"/>
      <c r="R213" s="18"/>
      <c r="S213" s="18"/>
    </row>
    <row r="214" spans="2:19" x14ac:dyDescent="0.2">
      <c r="B214" s="23" t="s">
        <v>1955</v>
      </c>
      <c r="C214" s="32" t="s">
        <v>1956</v>
      </c>
      <c r="D214" s="32" t="s">
        <v>1832</v>
      </c>
      <c r="E214" s="32" t="s">
        <v>1303</v>
      </c>
      <c r="F214" s="32" t="s">
        <v>234</v>
      </c>
      <c r="G214" s="32" t="s">
        <v>164</v>
      </c>
      <c r="H214" s="95" t="s">
        <v>135</v>
      </c>
      <c r="I214" s="104">
        <v>1674.8514042788502</v>
      </c>
      <c r="J214" s="101">
        <v>38142</v>
      </c>
      <c r="K214" s="101">
        <v>0</v>
      </c>
      <c r="L214" s="99">
        <v>2320.2008596143505</v>
      </c>
      <c r="M214" s="32">
        <v>2.9670592100848214E-6</v>
      </c>
      <c r="N214" s="41">
        <v>1.1079882975648965E-2</v>
      </c>
      <c r="O214" s="41">
        <v>1.9405147558112148E-3</v>
      </c>
      <c r="P214" s="18"/>
      <c r="Q214" s="18"/>
      <c r="R214" s="18"/>
      <c r="S214" s="18"/>
    </row>
    <row r="215" spans="2:19" x14ac:dyDescent="0.2">
      <c r="B215" s="23" t="s">
        <v>1957</v>
      </c>
      <c r="C215" s="32" t="s">
        <v>1958</v>
      </c>
      <c r="D215" s="32" t="s">
        <v>1832</v>
      </c>
      <c r="E215" s="32" t="s">
        <v>1303</v>
      </c>
      <c r="F215" s="32" t="s">
        <v>234</v>
      </c>
      <c r="G215" s="32" t="s">
        <v>163</v>
      </c>
      <c r="H215" s="95" t="s">
        <v>135</v>
      </c>
      <c r="I215" s="104">
        <v>79.672240052278497</v>
      </c>
      <c r="J215" s="101">
        <v>3844</v>
      </c>
      <c r="K215" s="101">
        <v>0</v>
      </c>
      <c r="L215" s="99">
        <v>11.123366496438015</v>
      </c>
      <c r="M215" s="32">
        <v>6.6185615677621872E-7</v>
      </c>
      <c r="N215" s="41">
        <v>5.3118504186862848E-5</v>
      </c>
      <c r="O215" s="41">
        <v>9.3030983637433002E-6</v>
      </c>
      <c r="P215" s="18"/>
      <c r="Q215" s="18"/>
      <c r="R215" s="18"/>
      <c r="S215" s="18"/>
    </row>
    <row r="216" spans="2:19" x14ac:dyDescent="0.2">
      <c r="B216" s="23" t="s">
        <v>1959</v>
      </c>
      <c r="C216" s="32" t="s">
        <v>1960</v>
      </c>
      <c r="D216" s="32" t="s">
        <v>1809</v>
      </c>
      <c r="E216" s="32" t="s">
        <v>1303</v>
      </c>
      <c r="F216" s="32" t="s">
        <v>234</v>
      </c>
      <c r="G216" s="32" t="s">
        <v>163</v>
      </c>
      <c r="H216" s="95" t="s">
        <v>135</v>
      </c>
      <c r="I216" s="104">
        <v>199.18060013069626</v>
      </c>
      <c r="J216" s="101">
        <v>819</v>
      </c>
      <c r="K216" s="101">
        <v>0</v>
      </c>
      <c r="L216" s="99">
        <v>5.9248420659357004</v>
      </c>
      <c r="M216" s="32">
        <v>3.1178045603243285E-7</v>
      </c>
      <c r="N216" s="41">
        <v>2.8293480052705949E-5</v>
      </c>
      <c r="O216" s="41">
        <v>4.9552793703861616E-6</v>
      </c>
      <c r="P216" s="18"/>
      <c r="Q216" s="18"/>
      <c r="R216" s="18"/>
      <c r="S216" s="18"/>
    </row>
    <row r="217" spans="2:19" x14ac:dyDescent="0.2">
      <c r="B217" s="23" t="s">
        <v>1961</v>
      </c>
      <c r="C217" s="32" t="s">
        <v>1962</v>
      </c>
      <c r="D217" s="32" t="s">
        <v>1832</v>
      </c>
      <c r="E217" s="32" t="s">
        <v>1303</v>
      </c>
      <c r="F217" s="32" t="s">
        <v>234</v>
      </c>
      <c r="G217" s="32" t="s">
        <v>162</v>
      </c>
      <c r="H217" s="95" t="s">
        <v>135</v>
      </c>
      <c r="I217" s="104">
        <v>3563.6560371456176</v>
      </c>
      <c r="J217" s="101">
        <v>6836</v>
      </c>
      <c r="K217" s="101">
        <v>0</v>
      </c>
      <c r="L217" s="99">
        <v>884.79706489473722</v>
      </c>
      <c r="M217" s="32">
        <v>1.3843971905110153E-5</v>
      </c>
      <c r="N217" s="41">
        <v>4.2252582984823308E-3</v>
      </c>
      <c r="O217" s="41">
        <v>7.400056564982367E-4</v>
      </c>
      <c r="P217" s="18"/>
      <c r="Q217" s="18"/>
      <c r="R217" s="18"/>
      <c r="S217" s="18"/>
    </row>
    <row r="218" spans="2:19" x14ac:dyDescent="0.2">
      <c r="B218" s="23" t="s">
        <v>1963</v>
      </c>
      <c r="C218" s="32" t="s">
        <v>1964</v>
      </c>
      <c r="D218" s="32" t="s">
        <v>217</v>
      </c>
      <c r="E218" s="32" t="s">
        <v>1303</v>
      </c>
      <c r="F218" s="32" t="s">
        <v>234</v>
      </c>
      <c r="G218" s="32" t="s">
        <v>180</v>
      </c>
      <c r="H218" s="95" t="s">
        <v>136</v>
      </c>
      <c r="I218" s="104">
        <v>603.51866162546048</v>
      </c>
      <c r="J218" s="101">
        <v>912.40000000000009</v>
      </c>
      <c r="K218" s="101">
        <v>0.27996945469999995</v>
      </c>
      <c r="L218" s="99">
        <v>22.736595143700928</v>
      </c>
      <c r="M218" s="32">
        <v>3.3905823749127161E-6</v>
      </c>
      <c r="N218" s="41">
        <v>1.085762952000575E-4</v>
      </c>
      <c r="O218" s="41">
        <v>1.9015896055047032E-5</v>
      </c>
      <c r="P218" s="18"/>
      <c r="Q218" s="18"/>
      <c r="R218" s="18"/>
      <c r="S218" s="18"/>
    </row>
    <row r="219" spans="2:19" x14ac:dyDescent="0.2">
      <c r="B219" s="23" t="s">
        <v>1965</v>
      </c>
      <c r="C219" s="32" t="s">
        <v>1966</v>
      </c>
      <c r="D219" s="32" t="s">
        <v>217</v>
      </c>
      <c r="E219" s="32" t="s">
        <v>1303</v>
      </c>
      <c r="F219" s="32" t="s">
        <v>234</v>
      </c>
      <c r="G219" s="32" t="s">
        <v>180</v>
      </c>
      <c r="H219" s="95" t="s">
        <v>136</v>
      </c>
      <c r="I219" s="104">
        <v>8761.121142926937</v>
      </c>
      <c r="J219" s="101">
        <v>333</v>
      </c>
      <c r="K219" s="101">
        <v>0</v>
      </c>
      <c r="L219" s="99">
        <v>118.97958207492164</v>
      </c>
      <c r="M219" s="32">
        <v>2.3184556176794636E-5</v>
      </c>
      <c r="N219" s="41">
        <v>5.6817488038551521E-4</v>
      </c>
      <c r="O219" s="41">
        <v>9.950933071157153E-5</v>
      </c>
      <c r="P219" s="18"/>
      <c r="Q219" s="18"/>
      <c r="R219" s="18"/>
      <c r="S219" s="18"/>
    </row>
    <row r="220" spans="2:19" x14ac:dyDescent="0.2">
      <c r="B220" s="23" t="s">
        <v>1967</v>
      </c>
      <c r="C220" s="32" t="s">
        <v>1968</v>
      </c>
      <c r="D220" s="32" t="s">
        <v>1882</v>
      </c>
      <c r="E220" s="32" t="s">
        <v>1303</v>
      </c>
      <c r="F220" s="32" t="s">
        <v>234</v>
      </c>
      <c r="G220" s="32" t="s">
        <v>180</v>
      </c>
      <c r="H220" s="95" t="s">
        <v>136</v>
      </c>
      <c r="I220" s="104">
        <v>115030.63089581442</v>
      </c>
      <c r="J220" s="101">
        <v>735</v>
      </c>
      <c r="K220" s="101">
        <v>0</v>
      </c>
      <c r="L220" s="99">
        <v>3448.0167040351694</v>
      </c>
      <c r="M220" s="32">
        <v>1.0192493283939973E-4</v>
      </c>
      <c r="N220" s="41">
        <v>1.6465652712990764E-2</v>
      </c>
      <c r="O220" s="41">
        <v>2.883770715254334E-3</v>
      </c>
      <c r="P220" s="18"/>
      <c r="Q220" s="18"/>
      <c r="R220" s="18"/>
      <c r="S220" s="18"/>
    </row>
    <row r="221" spans="2:19" x14ac:dyDescent="0.2">
      <c r="B221" s="23" t="s">
        <v>1969</v>
      </c>
      <c r="C221" s="32" t="s">
        <v>1970</v>
      </c>
      <c r="D221" s="32" t="s">
        <v>1809</v>
      </c>
      <c r="E221" s="32" t="s">
        <v>1303</v>
      </c>
      <c r="F221" s="32" t="s">
        <v>234</v>
      </c>
      <c r="G221" s="32" t="s">
        <v>162</v>
      </c>
      <c r="H221" s="95" t="s">
        <v>2</v>
      </c>
      <c r="I221" s="104">
        <v>112524.79297514731</v>
      </c>
      <c r="J221" s="101">
        <v>764.5</v>
      </c>
      <c r="K221" s="101">
        <v>0</v>
      </c>
      <c r="L221" s="99">
        <v>4071.2288153605286</v>
      </c>
      <c r="M221" s="32">
        <v>7.338881320972326E-4</v>
      </c>
      <c r="N221" s="41">
        <v>1.9441738698770385E-2</v>
      </c>
      <c r="O221" s="41">
        <v>3.4049981309825276E-3</v>
      </c>
      <c r="P221" s="18"/>
      <c r="Q221" s="18"/>
      <c r="R221" s="18"/>
      <c r="S221" s="18"/>
    </row>
    <row r="222" spans="2:19" x14ac:dyDescent="0.2">
      <c r="B222" s="23" t="s">
        <v>1971</v>
      </c>
      <c r="C222" s="32" t="s">
        <v>1972</v>
      </c>
      <c r="D222" s="32" t="s">
        <v>1809</v>
      </c>
      <c r="E222" s="32" t="s">
        <v>1303</v>
      </c>
      <c r="F222" s="32" t="s">
        <v>234</v>
      </c>
      <c r="G222" s="32" t="s">
        <v>187</v>
      </c>
      <c r="H222" s="95" t="s">
        <v>2</v>
      </c>
      <c r="I222" s="104">
        <v>10527.13067063579</v>
      </c>
      <c r="J222" s="101">
        <v>1645</v>
      </c>
      <c r="K222" s="101">
        <v>0</v>
      </c>
      <c r="L222" s="99">
        <v>819.5504921082462</v>
      </c>
      <c r="M222" s="32">
        <v>2.4864710610284879E-4</v>
      </c>
      <c r="N222" s="41">
        <v>3.9136799331693202E-3</v>
      </c>
      <c r="O222" s="41">
        <v>6.8543627008772528E-4</v>
      </c>
      <c r="P222" s="18"/>
      <c r="Q222" s="18"/>
      <c r="R222" s="18"/>
      <c r="S222" s="18"/>
    </row>
    <row r="223" spans="2:19" x14ac:dyDescent="0.2">
      <c r="B223" s="23" t="s">
        <v>1973</v>
      </c>
      <c r="C223" s="32" t="s">
        <v>1974</v>
      </c>
      <c r="D223" s="32" t="s">
        <v>1832</v>
      </c>
      <c r="E223" s="32" t="s">
        <v>1303</v>
      </c>
      <c r="F223" s="32" t="s">
        <v>1532</v>
      </c>
      <c r="G223" s="32" t="s">
        <v>185</v>
      </c>
      <c r="H223" s="95" t="s">
        <v>135</v>
      </c>
      <c r="I223" s="104">
        <v>19500.267980081746</v>
      </c>
      <c r="J223" s="101">
        <v>5515</v>
      </c>
      <c r="K223" s="101">
        <v>0</v>
      </c>
      <c r="L223" s="99">
        <v>3905.9972776377226</v>
      </c>
      <c r="M223" s="32">
        <v>3.8460417851277437E-4</v>
      </c>
      <c r="N223" s="41">
        <v>1.8652692313295156E-2</v>
      </c>
      <c r="O223" s="41">
        <v>3.2668056827951856E-3</v>
      </c>
      <c r="P223" s="18"/>
      <c r="Q223" s="18"/>
      <c r="R223" s="18"/>
      <c r="S223" s="18"/>
    </row>
    <row r="224" spans="2:19" x14ac:dyDescent="0.2">
      <c r="B224" s="23" t="s">
        <v>1975</v>
      </c>
      <c r="C224" s="32" t="s">
        <v>1976</v>
      </c>
      <c r="D224" s="32" t="s">
        <v>1832</v>
      </c>
      <c r="E224" s="32" t="s">
        <v>1303</v>
      </c>
      <c r="F224" s="32" t="s">
        <v>1396</v>
      </c>
      <c r="G224" s="32" t="s">
        <v>176</v>
      </c>
      <c r="H224" s="95" t="s">
        <v>135</v>
      </c>
      <c r="I224" s="104">
        <v>13371.167929798597</v>
      </c>
      <c r="J224" s="101">
        <v>4816</v>
      </c>
      <c r="K224" s="101">
        <v>0</v>
      </c>
      <c r="L224" s="99">
        <v>2338.8461852640194</v>
      </c>
      <c r="M224" s="32">
        <v>9.8409258201112671E-5</v>
      </c>
      <c r="N224" s="41">
        <v>1.1168921829929684E-2</v>
      </c>
      <c r="O224" s="41">
        <v>1.9561088925861237E-3</v>
      </c>
      <c r="P224" s="18"/>
      <c r="Q224" s="18"/>
      <c r="R224" s="18"/>
      <c r="S224" s="18"/>
    </row>
    <row r="225" spans="2:19" x14ac:dyDescent="0.2">
      <c r="B225" s="23" t="s">
        <v>1977</v>
      </c>
      <c r="C225" s="32" t="s">
        <v>1978</v>
      </c>
      <c r="D225" s="32" t="s">
        <v>1814</v>
      </c>
      <c r="E225" s="32" t="s">
        <v>1303</v>
      </c>
      <c r="F225" s="32" t="s">
        <v>1637</v>
      </c>
      <c r="G225" s="32" t="s">
        <v>181</v>
      </c>
      <c r="H225" s="95" t="s">
        <v>135</v>
      </c>
      <c r="I225" s="104">
        <v>6999.0477949678025</v>
      </c>
      <c r="J225" s="101">
        <v>1528</v>
      </c>
      <c r="K225" s="101">
        <v>0</v>
      </c>
      <c r="L225" s="99">
        <v>388.42587548836593</v>
      </c>
      <c r="M225" s="32">
        <v>1.4055352880966801E-4</v>
      </c>
      <c r="N225" s="41">
        <v>1.8548882211173853E-3</v>
      </c>
      <c r="O225" s="41">
        <v>3.2486245309354243E-4</v>
      </c>
      <c r="P225" s="18"/>
      <c r="Q225" s="18"/>
      <c r="R225" s="18"/>
      <c r="S225" s="18"/>
    </row>
    <row r="226" spans="2:19" x14ac:dyDescent="0.2">
      <c r="B226" s="23" t="s">
        <v>1979</v>
      </c>
      <c r="C226" s="32" t="s">
        <v>1980</v>
      </c>
      <c r="D226" s="32" t="s">
        <v>1832</v>
      </c>
      <c r="E226" s="32" t="s">
        <v>1303</v>
      </c>
      <c r="F226" s="32" t="s">
        <v>234</v>
      </c>
      <c r="G226" s="32" t="s">
        <v>163</v>
      </c>
      <c r="H226" s="95" t="s">
        <v>135</v>
      </c>
      <c r="I226" s="104">
        <v>1887.138090006933</v>
      </c>
      <c r="J226" s="101">
        <v>12879</v>
      </c>
      <c r="K226" s="101">
        <v>0</v>
      </c>
      <c r="L226" s="99">
        <v>882.73767706520937</v>
      </c>
      <c r="M226" s="32">
        <v>1.7697212111008157E-5</v>
      </c>
      <c r="N226" s="41">
        <v>4.2154239015773851E-3</v>
      </c>
      <c r="O226" s="41">
        <v>7.3828327438007775E-4</v>
      </c>
      <c r="P226" s="18"/>
      <c r="Q226" s="18"/>
      <c r="R226" s="18"/>
      <c r="S226" s="18"/>
    </row>
    <row r="227" spans="2:19" x14ac:dyDescent="0.2">
      <c r="B227" s="23" t="s">
        <v>1981</v>
      </c>
      <c r="C227" s="32" t="s">
        <v>1982</v>
      </c>
      <c r="D227" s="32" t="s">
        <v>1832</v>
      </c>
      <c r="E227" s="32" t="s">
        <v>1303</v>
      </c>
      <c r="F227" s="32" t="s">
        <v>234</v>
      </c>
      <c r="G227" s="32" t="s">
        <v>163</v>
      </c>
      <c r="H227" s="95" t="s">
        <v>135</v>
      </c>
      <c r="I227" s="104">
        <v>7135.9297462642071</v>
      </c>
      <c r="J227" s="101">
        <v>5276</v>
      </c>
      <c r="K227" s="101">
        <v>8.3584571509999996</v>
      </c>
      <c r="L227" s="99">
        <v>1375.7761422665176</v>
      </c>
      <c r="M227" s="32">
        <v>1.1818930111697901E-5</v>
      </c>
      <c r="N227" s="41">
        <v>6.5698788938197651E-3</v>
      </c>
      <c r="O227" s="41">
        <v>1.1506391326848097E-3</v>
      </c>
      <c r="P227" s="18"/>
      <c r="Q227" s="18"/>
      <c r="R227" s="18"/>
      <c r="S227" s="18"/>
    </row>
    <row r="228" spans="2:19" x14ac:dyDescent="0.2">
      <c r="B228" s="23" t="s">
        <v>1983</v>
      </c>
      <c r="C228" s="32" t="s">
        <v>1984</v>
      </c>
      <c r="D228" s="32" t="s">
        <v>1814</v>
      </c>
      <c r="E228" s="32" t="s">
        <v>1303</v>
      </c>
      <c r="F228" s="32" t="s">
        <v>234</v>
      </c>
      <c r="G228" s="32" t="s">
        <v>1316</v>
      </c>
      <c r="H228" s="95" t="s">
        <v>135</v>
      </c>
      <c r="I228" s="104">
        <v>14429.566782500648</v>
      </c>
      <c r="J228" s="101">
        <v>2834</v>
      </c>
      <c r="K228" s="101">
        <v>0</v>
      </c>
      <c r="L228" s="99">
        <v>1485.2480069172843</v>
      </c>
      <c r="M228" s="32">
        <v>2.7966989616664575E-5</v>
      </c>
      <c r="N228" s="41">
        <v>7.092650637667057E-3</v>
      </c>
      <c r="O228" s="41">
        <v>1.2421966234170089E-3</v>
      </c>
      <c r="P228" s="18"/>
      <c r="Q228" s="18"/>
      <c r="R228" s="18"/>
      <c r="S228" s="18"/>
    </row>
    <row r="229" spans="2:19" x14ac:dyDescent="0.2">
      <c r="B229" s="23" t="s">
        <v>1985</v>
      </c>
      <c r="C229" s="32" t="s">
        <v>1986</v>
      </c>
      <c r="D229" s="32" t="s">
        <v>1832</v>
      </c>
      <c r="E229" s="32" t="s">
        <v>1303</v>
      </c>
      <c r="F229" s="32" t="s">
        <v>234</v>
      </c>
      <c r="G229" s="32" t="s">
        <v>163</v>
      </c>
      <c r="H229" s="95" t="s">
        <v>135</v>
      </c>
      <c r="I229" s="104">
        <v>13908.551835629216</v>
      </c>
      <c r="J229" s="101">
        <v>2731</v>
      </c>
      <c r="K229" s="101">
        <v>0</v>
      </c>
      <c r="L229" s="99">
        <v>1379.5881438683325</v>
      </c>
      <c r="M229" s="32">
        <v>3.6082013725333666E-5</v>
      </c>
      <c r="N229" s="41">
        <v>6.5880827193532656E-3</v>
      </c>
      <c r="O229" s="41">
        <v>1.153827324485897E-3</v>
      </c>
      <c r="P229" s="18"/>
      <c r="Q229" s="18"/>
      <c r="R229" s="18"/>
      <c r="S229" s="18"/>
    </row>
    <row r="230" spans="2:19" x14ac:dyDescent="0.2">
      <c r="B230" s="23" t="s">
        <v>1987</v>
      </c>
      <c r="C230" s="32" t="s">
        <v>1988</v>
      </c>
      <c r="D230" s="32" t="s">
        <v>1814</v>
      </c>
      <c r="E230" s="32" t="s">
        <v>1303</v>
      </c>
      <c r="F230" s="32" t="s">
        <v>234</v>
      </c>
      <c r="G230" s="32" t="s">
        <v>181</v>
      </c>
      <c r="H230" s="95" t="s">
        <v>135</v>
      </c>
      <c r="I230" s="104">
        <v>1850.4466523399462</v>
      </c>
      <c r="J230" s="101">
        <v>8397</v>
      </c>
      <c r="K230" s="101">
        <v>0</v>
      </c>
      <c r="L230" s="99">
        <v>564.34744354774978</v>
      </c>
      <c r="M230" s="32">
        <v>1.0844557475059809E-5</v>
      </c>
      <c r="N230" s="41">
        <v>2.6949837580678461E-3</v>
      </c>
      <c r="O230" s="41">
        <v>4.7199557618936912E-4</v>
      </c>
      <c r="P230" s="18"/>
      <c r="Q230" s="18"/>
      <c r="R230" s="18"/>
      <c r="S230" s="18"/>
    </row>
    <row r="231" spans="2:19" x14ac:dyDescent="0.2">
      <c r="B231" s="23" t="s">
        <v>1989</v>
      </c>
      <c r="C231" s="32" t="s">
        <v>1990</v>
      </c>
      <c r="D231" s="32" t="s">
        <v>1814</v>
      </c>
      <c r="E231" s="32" t="s">
        <v>1303</v>
      </c>
      <c r="F231" s="32" t="s">
        <v>234</v>
      </c>
      <c r="G231" s="32" t="s">
        <v>1819</v>
      </c>
      <c r="H231" s="95" t="s">
        <v>135</v>
      </c>
      <c r="I231" s="104">
        <v>848.46348605072274</v>
      </c>
      <c r="J231" s="101">
        <v>11941</v>
      </c>
      <c r="K231" s="101">
        <v>0</v>
      </c>
      <c r="L231" s="99">
        <v>367.97617026085385</v>
      </c>
      <c r="M231" s="32">
        <v>5.1841794668398443E-6</v>
      </c>
      <c r="N231" s="41">
        <v>1.7572327358741759E-3</v>
      </c>
      <c r="O231" s="41">
        <v>3.0775921197476582E-4</v>
      </c>
      <c r="P231" s="18"/>
      <c r="Q231" s="18"/>
      <c r="R231" s="18"/>
      <c r="S231" s="18"/>
    </row>
    <row r="232" spans="2:19" x14ac:dyDescent="0.2">
      <c r="B232" s="23" t="s">
        <v>1991</v>
      </c>
      <c r="C232" s="32" t="s">
        <v>1992</v>
      </c>
      <c r="D232" s="32" t="s">
        <v>1814</v>
      </c>
      <c r="E232" s="32" t="s">
        <v>1303</v>
      </c>
      <c r="F232" s="32" t="s">
        <v>234</v>
      </c>
      <c r="G232" s="32" t="s">
        <v>181</v>
      </c>
      <c r="H232" s="95" t="s">
        <v>135</v>
      </c>
      <c r="I232" s="104">
        <v>1429.3361091161244</v>
      </c>
      <c r="J232" s="101">
        <v>5283</v>
      </c>
      <c r="K232" s="101">
        <v>0</v>
      </c>
      <c r="L232" s="99">
        <v>274.25895435933279</v>
      </c>
      <c r="M232" s="32">
        <v>2.4122575249059328E-5</v>
      </c>
      <c r="N232" s="41">
        <v>1.3096957130816433E-3</v>
      </c>
      <c r="O232" s="41">
        <v>2.2937822199415071E-4</v>
      </c>
      <c r="P232" s="18"/>
      <c r="Q232" s="18"/>
      <c r="R232" s="18"/>
      <c r="S232" s="18"/>
    </row>
    <row r="233" spans="2:19" s="159" customFormat="1" x14ac:dyDescent="0.2">
      <c r="B233" s="115" t="s">
        <v>224</v>
      </c>
      <c r="C233" s="169"/>
      <c r="D233" s="169"/>
      <c r="E233" s="169"/>
      <c r="F233" s="169"/>
      <c r="G233" s="169"/>
      <c r="H233" s="170"/>
      <c r="I233" s="170"/>
      <c r="J233" s="170"/>
      <c r="K233" s="170"/>
      <c r="L233" s="171"/>
      <c r="M233" s="172"/>
      <c r="N233" s="172"/>
      <c r="O233" s="173"/>
      <c r="P233" s="190"/>
      <c r="Q233" s="190"/>
      <c r="R233" s="174"/>
      <c r="S233" s="174"/>
    </row>
    <row r="234" spans="2:19" s="159" customFormat="1" x14ac:dyDescent="0.2">
      <c r="B234" s="115" t="s">
        <v>225</v>
      </c>
      <c r="C234" s="169"/>
      <c r="D234" s="169"/>
      <c r="E234" s="169"/>
      <c r="F234" s="169"/>
      <c r="G234" s="169"/>
      <c r="H234" s="170"/>
      <c r="I234" s="170"/>
      <c r="J234" s="170"/>
      <c r="K234" s="170"/>
      <c r="L234" s="171"/>
      <c r="M234" s="172"/>
      <c r="N234" s="172"/>
      <c r="O234" s="173"/>
      <c r="P234" s="190"/>
      <c r="Q234" s="190"/>
      <c r="R234" s="174"/>
      <c r="S234" s="174"/>
    </row>
    <row r="235" spans="2:19" s="159" customFormat="1" x14ac:dyDescent="0.2">
      <c r="B235" s="115" t="s">
        <v>226</v>
      </c>
      <c r="C235" s="169"/>
      <c r="D235" s="169"/>
      <c r="E235" s="169"/>
      <c r="F235" s="169"/>
      <c r="G235" s="169"/>
      <c r="H235" s="170"/>
      <c r="I235" s="170"/>
      <c r="J235" s="170"/>
      <c r="K235" s="170"/>
      <c r="L235" s="171"/>
      <c r="M235" s="172"/>
      <c r="N235" s="172"/>
      <c r="O235" s="173"/>
      <c r="P235" s="190"/>
      <c r="Q235" s="190"/>
      <c r="R235" s="174"/>
      <c r="S235" s="174"/>
    </row>
    <row r="236" spans="2:19" s="159" customFormat="1" x14ac:dyDescent="0.2">
      <c r="B236" s="115" t="s">
        <v>227</v>
      </c>
      <c r="C236" s="169"/>
      <c r="D236" s="169"/>
      <c r="E236" s="169"/>
      <c r="F236" s="169"/>
      <c r="G236" s="169"/>
      <c r="H236" s="170"/>
      <c r="I236" s="170"/>
      <c r="J236" s="170"/>
      <c r="K236" s="170"/>
      <c r="L236" s="171"/>
      <c r="M236" s="172"/>
      <c r="N236" s="172"/>
      <c r="O236" s="173"/>
      <c r="P236" s="190"/>
      <c r="Q236" s="190"/>
      <c r="R236" s="174"/>
      <c r="S236" s="174"/>
    </row>
    <row r="237" spans="2:19" s="159" customFormat="1" x14ac:dyDescent="0.2">
      <c r="B237" s="115" t="s">
        <v>228</v>
      </c>
      <c r="C237" s="169"/>
      <c r="D237" s="169"/>
      <c r="E237" s="169"/>
      <c r="F237" s="169"/>
      <c r="G237" s="169"/>
      <c r="H237" s="170"/>
      <c r="I237" s="170"/>
      <c r="J237" s="170"/>
      <c r="K237" s="170"/>
      <c r="L237" s="171"/>
      <c r="M237" s="172"/>
      <c r="N237" s="172"/>
      <c r="O237" s="173"/>
      <c r="P237" s="190"/>
      <c r="Q237" s="190"/>
      <c r="R237" s="174"/>
      <c r="S237" s="174"/>
    </row>
  </sheetData>
  <mergeCells count="2">
    <mergeCell ref="B7:O7"/>
    <mergeCell ref="B6:O6"/>
  </mergeCells>
  <phoneticPr fontId="3" type="noConversion"/>
  <conditionalFormatting sqref="N11:O232 C11:H232">
    <cfRule type="expression" dxfId="106" priority="112" stopIfTrue="1">
      <formula>LEFT(#REF!,3)="TIR"</formula>
    </cfRule>
  </conditionalFormatting>
  <conditionalFormatting sqref="M1:N5 M11:N55767 I11:K232">
    <cfRule type="expression" dxfId="105" priority="114" stopIfTrue="1">
      <formula>LEFT(#REF!,3)="TIR"</formula>
    </cfRule>
  </conditionalFormatting>
  <conditionalFormatting sqref="B11:B232 L11:L232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12"/>
  <sheetViews>
    <sheetView rightToLeft="1" topLeftCell="A19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0.85546875" style="94" bestFit="1" customWidth="1"/>
    <col min="9" max="9" width="9.28515625" style="94" bestFit="1" customWidth="1"/>
    <col min="10" max="10" width="14.5703125" style="94" bestFit="1" customWidth="1"/>
    <col min="11" max="11" width="12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3"/>
      <c r="O6" s="17"/>
      <c r="P6" s="17"/>
      <c r="Q6" s="17"/>
      <c r="R6" s="16"/>
      <c r="S6" s="16"/>
      <c r="T6" s="18"/>
    </row>
    <row r="7" spans="1:20" s="10" customFormat="1" x14ac:dyDescent="0.2">
      <c r="B7" s="224" t="s">
        <v>23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6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59" customFormat="1" ht="12.75" customHeight="1" thickBot="1" x14ac:dyDescent="0.25">
      <c r="B11" s="191" t="s">
        <v>59</v>
      </c>
      <c r="C11" s="105"/>
      <c r="D11" s="105"/>
      <c r="E11" s="105"/>
      <c r="F11" s="105"/>
      <c r="G11" s="192"/>
      <c r="H11" s="193"/>
      <c r="I11" s="192"/>
      <c r="J11" s="195" t="s">
        <v>234</v>
      </c>
      <c r="K11" s="150">
        <v>153696.01123903121</v>
      </c>
      <c r="L11" s="105" t="s">
        <v>234</v>
      </c>
      <c r="M11" s="105">
        <v>1</v>
      </c>
      <c r="N11" s="122">
        <v>0.12854463719500542</v>
      </c>
    </row>
    <row r="12" spans="1:20" s="159" customFormat="1" x14ac:dyDescent="0.2">
      <c r="B12" s="132" t="s">
        <v>148</v>
      </c>
      <c r="C12" s="162" t="s">
        <v>234</v>
      </c>
      <c r="D12" s="162" t="s">
        <v>234</v>
      </c>
      <c r="E12" s="162" t="s">
        <v>234</v>
      </c>
      <c r="F12" s="162" t="s">
        <v>234</v>
      </c>
      <c r="G12" s="163" t="s">
        <v>234</v>
      </c>
      <c r="H12" s="175" t="s">
        <v>234</v>
      </c>
      <c r="I12" s="163" t="s">
        <v>234</v>
      </c>
      <c r="J12" s="164" t="s">
        <v>234</v>
      </c>
      <c r="K12" s="196">
        <v>24289.202105503413</v>
      </c>
      <c r="L12" s="162" t="s">
        <v>234</v>
      </c>
      <c r="M12" s="162">
        <v>0.15803404336712645</v>
      </c>
      <c r="N12" s="162">
        <v>2.0314428769087022E-2</v>
      </c>
    </row>
    <row r="13" spans="1:20" s="159" customFormat="1" x14ac:dyDescent="0.2">
      <c r="B13" s="133" t="s">
        <v>1993</v>
      </c>
      <c r="C13" s="166" t="s">
        <v>234</v>
      </c>
      <c r="D13" s="166" t="s">
        <v>234</v>
      </c>
      <c r="E13" s="166" t="s">
        <v>234</v>
      </c>
      <c r="F13" s="166" t="s">
        <v>234</v>
      </c>
      <c r="G13" s="167" t="s">
        <v>234</v>
      </c>
      <c r="H13" s="177" t="s">
        <v>234</v>
      </c>
      <c r="I13" s="163" t="s">
        <v>234</v>
      </c>
      <c r="J13" s="168" t="s">
        <v>234</v>
      </c>
      <c r="K13" s="168">
        <v>8063.1517299659972</v>
      </c>
      <c r="L13" s="166" t="s">
        <v>234</v>
      </c>
      <c r="M13" s="162">
        <v>5.2461685016835055E-2</v>
      </c>
      <c r="N13" s="162">
        <v>6.7436682671277145E-3</v>
      </c>
    </row>
    <row r="14" spans="1:20" x14ac:dyDescent="0.2">
      <c r="B14" s="23" t="s">
        <v>2026</v>
      </c>
      <c r="C14" s="32" t="s">
        <v>2027</v>
      </c>
      <c r="D14" s="32" t="s">
        <v>380</v>
      </c>
      <c r="E14" s="32" t="s">
        <v>2028</v>
      </c>
      <c r="F14" s="88" t="s">
        <v>1997</v>
      </c>
      <c r="G14" s="95" t="s">
        <v>240</v>
      </c>
      <c r="H14" s="104">
        <v>73702.598903644015</v>
      </c>
      <c r="I14" s="101">
        <v>1408</v>
      </c>
      <c r="J14" s="125">
        <v>0</v>
      </c>
      <c r="K14" s="125">
        <v>1037.7325925633077</v>
      </c>
      <c r="L14" s="32" t="s">
        <v>234</v>
      </c>
      <c r="M14" s="41">
        <v>6.7518511651509577E-3</v>
      </c>
      <c r="N14" s="41">
        <v>8.6791425841900452E-4</v>
      </c>
      <c r="O14" s="18"/>
      <c r="P14" s="18"/>
      <c r="Q14" s="18"/>
      <c r="R14" s="18"/>
      <c r="S14" s="18"/>
    </row>
    <row r="15" spans="1:20" x14ac:dyDescent="0.2">
      <c r="B15" s="23" t="s">
        <v>2029</v>
      </c>
      <c r="C15" s="32" t="s">
        <v>2030</v>
      </c>
      <c r="D15" s="32" t="s">
        <v>380</v>
      </c>
      <c r="E15" s="32" t="s">
        <v>2028</v>
      </c>
      <c r="F15" s="88" t="s">
        <v>1997</v>
      </c>
      <c r="G15" s="95" t="s">
        <v>240</v>
      </c>
      <c r="H15" s="104">
        <v>6265.999341578452</v>
      </c>
      <c r="I15" s="101">
        <v>544.1</v>
      </c>
      <c r="J15" s="125">
        <v>0</v>
      </c>
      <c r="K15" s="125">
        <v>34.093302400188364</v>
      </c>
      <c r="L15" s="32" t="s">
        <v>234</v>
      </c>
      <c r="M15" s="41">
        <v>2.2182294859406435E-4</v>
      </c>
      <c r="N15" s="41">
        <v>2.8514150448550345E-5</v>
      </c>
      <c r="O15" s="18"/>
      <c r="P15" s="18"/>
      <c r="Q15" s="18"/>
      <c r="R15" s="18"/>
      <c r="S15" s="18"/>
    </row>
    <row r="16" spans="1:20" x14ac:dyDescent="0.2">
      <c r="B16" s="23" t="s">
        <v>2031</v>
      </c>
      <c r="C16" s="32" t="s">
        <v>2032</v>
      </c>
      <c r="D16" s="32" t="s">
        <v>380</v>
      </c>
      <c r="E16" s="32" t="s">
        <v>2028</v>
      </c>
      <c r="F16" s="88" t="s">
        <v>1997</v>
      </c>
      <c r="G16" s="95" t="s">
        <v>240</v>
      </c>
      <c r="H16" s="104">
        <v>9570.2748514771592</v>
      </c>
      <c r="I16" s="101">
        <v>1872</v>
      </c>
      <c r="J16" s="125">
        <v>0</v>
      </c>
      <c r="K16" s="125">
        <v>179.15554521965242</v>
      </c>
      <c r="L16" s="32" t="s">
        <v>234</v>
      </c>
      <c r="M16" s="41">
        <v>1.1656486318374652E-3</v>
      </c>
      <c r="N16" s="41">
        <v>1.4983788047640142E-4</v>
      </c>
      <c r="O16" s="18"/>
      <c r="P16" s="18"/>
      <c r="Q16" s="18"/>
      <c r="R16" s="18"/>
      <c r="S16" s="18"/>
    </row>
    <row r="17" spans="2:19" x14ac:dyDescent="0.2">
      <c r="B17" s="23" t="s">
        <v>2033</v>
      </c>
      <c r="C17" s="32" t="s">
        <v>2034</v>
      </c>
      <c r="D17" s="32" t="s">
        <v>380</v>
      </c>
      <c r="E17" s="32" t="s">
        <v>2035</v>
      </c>
      <c r="F17" s="88" t="s">
        <v>1997</v>
      </c>
      <c r="G17" s="95" t="s">
        <v>240</v>
      </c>
      <c r="H17" s="104">
        <v>773.01715084795364</v>
      </c>
      <c r="I17" s="101">
        <v>2204</v>
      </c>
      <c r="J17" s="125">
        <v>0</v>
      </c>
      <c r="K17" s="125">
        <v>17.0372980046889</v>
      </c>
      <c r="L17" s="32" t="s">
        <v>234</v>
      </c>
      <c r="M17" s="41">
        <v>1.1085061913670707E-4</v>
      </c>
      <c r="N17" s="41">
        <v>1.4249252619769736E-5</v>
      </c>
      <c r="O17" s="18"/>
      <c r="P17" s="18"/>
      <c r="Q17" s="18"/>
      <c r="R17" s="18"/>
      <c r="S17" s="18"/>
    </row>
    <row r="18" spans="2:19" x14ac:dyDescent="0.2">
      <c r="B18" s="23" t="s">
        <v>2017</v>
      </c>
      <c r="C18" s="32" t="s">
        <v>2018</v>
      </c>
      <c r="D18" s="32" t="s">
        <v>380</v>
      </c>
      <c r="E18" s="32" t="s">
        <v>2019</v>
      </c>
      <c r="F18" s="88" t="s">
        <v>1997</v>
      </c>
      <c r="G18" s="95" t="s">
        <v>240</v>
      </c>
      <c r="H18" s="104">
        <v>26220.947842649482</v>
      </c>
      <c r="I18" s="101">
        <v>1077</v>
      </c>
      <c r="J18" s="125">
        <v>0</v>
      </c>
      <c r="K18" s="125">
        <v>282.39960881241188</v>
      </c>
      <c r="L18" s="32" t="s">
        <v>234</v>
      </c>
      <c r="M18" s="41">
        <v>1.8373906162939919E-3</v>
      </c>
      <c r="N18" s="41">
        <v>2.361867101570186E-4</v>
      </c>
      <c r="O18" s="18"/>
      <c r="P18" s="18"/>
      <c r="Q18" s="18"/>
      <c r="R18" s="18"/>
      <c r="S18" s="18"/>
    </row>
    <row r="19" spans="2:19" x14ac:dyDescent="0.2">
      <c r="B19" s="23" t="s">
        <v>2020</v>
      </c>
      <c r="C19" s="32" t="s">
        <v>2021</v>
      </c>
      <c r="D19" s="32" t="s">
        <v>380</v>
      </c>
      <c r="E19" s="32" t="s">
        <v>2019</v>
      </c>
      <c r="F19" s="88" t="s">
        <v>1997</v>
      </c>
      <c r="G19" s="95" t="s">
        <v>240</v>
      </c>
      <c r="H19" s="104">
        <v>8775.6647202021886</v>
      </c>
      <c r="I19" s="101">
        <v>2078</v>
      </c>
      <c r="J19" s="125">
        <v>0</v>
      </c>
      <c r="K19" s="125">
        <v>182.35831280950546</v>
      </c>
      <c r="L19" s="32" t="s">
        <v>234</v>
      </c>
      <c r="M19" s="41">
        <v>1.1864869578553866E-3</v>
      </c>
      <c r="N19" s="41">
        <v>1.5251653553412635E-4</v>
      </c>
      <c r="O19" s="18"/>
      <c r="P19" s="18"/>
      <c r="Q19" s="18"/>
      <c r="R19" s="18"/>
      <c r="S19" s="18"/>
    </row>
    <row r="20" spans="2:19" x14ac:dyDescent="0.2">
      <c r="B20" s="23" t="s">
        <v>2022</v>
      </c>
      <c r="C20" s="32" t="s">
        <v>2023</v>
      </c>
      <c r="D20" s="32" t="s">
        <v>380</v>
      </c>
      <c r="E20" s="32" t="s">
        <v>2019</v>
      </c>
      <c r="F20" s="88" t="s">
        <v>1997</v>
      </c>
      <c r="G20" s="95" t="s">
        <v>240</v>
      </c>
      <c r="H20" s="104">
        <v>169259.77812767157</v>
      </c>
      <c r="I20" s="101">
        <v>1406</v>
      </c>
      <c r="J20" s="125">
        <v>0</v>
      </c>
      <c r="K20" s="125">
        <v>2379.7924804750623</v>
      </c>
      <c r="L20" s="32" t="s">
        <v>234</v>
      </c>
      <c r="M20" s="41">
        <v>1.5483762143794089E-2</v>
      </c>
      <c r="N20" s="41">
        <v>1.9903545871877704E-3</v>
      </c>
      <c r="O20" s="18"/>
      <c r="P20" s="18"/>
      <c r="Q20" s="18"/>
      <c r="R20" s="18"/>
      <c r="S20" s="18"/>
    </row>
    <row r="21" spans="2:19" x14ac:dyDescent="0.2">
      <c r="B21" s="23" t="s">
        <v>2024</v>
      </c>
      <c r="C21" s="32" t="s">
        <v>2025</v>
      </c>
      <c r="D21" s="32" t="s">
        <v>380</v>
      </c>
      <c r="E21" s="32" t="s">
        <v>2019</v>
      </c>
      <c r="F21" s="88" t="s">
        <v>1997</v>
      </c>
      <c r="G21" s="95" t="s">
        <v>240</v>
      </c>
      <c r="H21" s="104">
        <v>21551.811454835017</v>
      </c>
      <c r="I21" s="101">
        <v>513.5</v>
      </c>
      <c r="J21" s="125">
        <v>0</v>
      </c>
      <c r="K21" s="125">
        <v>110.6685519887758</v>
      </c>
      <c r="L21" s="32" t="s">
        <v>234</v>
      </c>
      <c r="M21" s="41">
        <v>7.2004830246805672E-4</v>
      </c>
      <c r="N21" s="41">
        <v>9.2558347803635885E-5</v>
      </c>
      <c r="O21" s="18"/>
      <c r="P21" s="18"/>
      <c r="Q21" s="18"/>
      <c r="R21" s="18"/>
      <c r="S21" s="18"/>
    </row>
    <row r="22" spans="2:19" x14ac:dyDescent="0.2">
      <c r="B22" s="23" t="s">
        <v>2008</v>
      </c>
      <c r="C22" s="32" t="s">
        <v>2009</v>
      </c>
      <c r="D22" s="32" t="s">
        <v>380</v>
      </c>
      <c r="E22" s="32" t="s">
        <v>2010</v>
      </c>
      <c r="F22" s="88" t="s">
        <v>1997</v>
      </c>
      <c r="G22" s="95" t="s">
        <v>240</v>
      </c>
      <c r="H22" s="104">
        <v>10015.487993168425</v>
      </c>
      <c r="I22" s="101">
        <v>14100</v>
      </c>
      <c r="J22" s="125">
        <v>0</v>
      </c>
      <c r="K22" s="125">
        <v>1412.183807036748</v>
      </c>
      <c r="L22" s="32" t="s">
        <v>234</v>
      </c>
      <c r="M22" s="41">
        <v>9.1881617203486855E-3</v>
      </c>
      <c r="N22" s="41">
        <v>1.1810889148312585E-3</v>
      </c>
      <c r="O22" s="18"/>
      <c r="P22" s="18"/>
      <c r="Q22" s="18"/>
      <c r="R22" s="18"/>
      <c r="S22" s="18"/>
    </row>
    <row r="23" spans="2:19" x14ac:dyDescent="0.2">
      <c r="B23" s="23" t="s">
        <v>2011</v>
      </c>
      <c r="C23" s="32" t="s">
        <v>2012</v>
      </c>
      <c r="D23" s="32" t="s">
        <v>380</v>
      </c>
      <c r="E23" s="32" t="s">
        <v>2010</v>
      </c>
      <c r="F23" s="88" t="s">
        <v>1997</v>
      </c>
      <c r="G23" s="95" t="s">
        <v>240</v>
      </c>
      <c r="H23" s="104">
        <v>147.91886059462692</v>
      </c>
      <c r="I23" s="101">
        <v>20360</v>
      </c>
      <c r="J23" s="125">
        <v>0</v>
      </c>
      <c r="K23" s="125">
        <v>30.116280017066046</v>
      </c>
      <c r="L23" s="32" t="s">
        <v>234</v>
      </c>
      <c r="M23" s="41">
        <v>1.9594705011718606E-4</v>
      </c>
      <c r="N23" s="41">
        <v>2.5187942466745228E-5</v>
      </c>
      <c r="O23" s="18"/>
      <c r="P23" s="18"/>
      <c r="Q23" s="18"/>
      <c r="R23" s="18"/>
      <c r="S23" s="18"/>
    </row>
    <row r="24" spans="2:19" x14ac:dyDescent="0.2">
      <c r="B24" s="23" t="s">
        <v>2013</v>
      </c>
      <c r="C24" s="32" t="s">
        <v>2014</v>
      </c>
      <c r="D24" s="32" t="s">
        <v>380</v>
      </c>
      <c r="E24" s="32" t="s">
        <v>2010</v>
      </c>
      <c r="F24" s="88" t="s">
        <v>1997</v>
      </c>
      <c r="G24" s="95" t="s">
        <v>240</v>
      </c>
      <c r="H24" s="104">
        <v>1705.2154915744227</v>
      </c>
      <c r="I24" s="101">
        <v>5158</v>
      </c>
      <c r="J24" s="125">
        <v>0</v>
      </c>
      <c r="K24" s="125">
        <v>87.955015055408722</v>
      </c>
      <c r="L24" s="32" t="s">
        <v>234</v>
      </c>
      <c r="M24" s="41">
        <v>5.7226608775564941E-4</v>
      </c>
      <c r="N24" s="41">
        <v>7.3561736629555093E-5</v>
      </c>
      <c r="O24" s="18"/>
      <c r="P24" s="18"/>
      <c r="Q24" s="18"/>
      <c r="R24" s="18"/>
      <c r="S24" s="18"/>
    </row>
    <row r="25" spans="2:19" x14ac:dyDescent="0.2">
      <c r="B25" s="23" t="s">
        <v>2015</v>
      </c>
      <c r="C25" s="32" t="s">
        <v>2016</v>
      </c>
      <c r="D25" s="32" t="s">
        <v>380</v>
      </c>
      <c r="E25" s="32" t="s">
        <v>2010</v>
      </c>
      <c r="F25" s="88" t="s">
        <v>1997</v>
      </c>
      <c r="G25" s="95" t="s">
        <v>240</v>
      </c>
      <c r="H25" s="104">
        <v>1138.4923076093337</v>
      </c>
      <c r="I25" s="101">
        <v>18220</v>
      </c>
      <c r="J25" s="125">
        <v>0</v>
      </c>
      <c r="K25" s="125">
        <v>207.43329844642059</v>
      </c>
      <c r="L25" s="32" t="s">
        <v>234</v>
      </c>
      <c r="M25" s="41">
        <v>1.349633583683678E-3</v>
      </c>
      <c r="N25" s="41">
        <v>1.7348815936081341E-4</v>
      </c>
      <c r="O25" s="18"/>
      <c r="P25" s="18"/>
      <c r="Q25" s="18"/>
      <c r="R25" s="18"/>
      <c r="S25" s="18"/>
    </row>
    <row r="26" spans="2:19" x14ac:dyDescent="0.2">
      <c r="B26" s="23" t="s">
        <v>1994</v>
      </c>
      <c r="C26" s="32" t="s">
        <v>1995</v>
      </c>
      <c r="D26" s="32" t="s">
        <v>380</v>
      </c>
      <c r="E26" s="32" t="s">
        <v>1996</v>
      </c>
      <c r="F26" s="88" t="s">
        <v>1997</v>
      </c>
      <c r="G26" s="95" t="s">
        <v>240</v>
      </c>
      <c r="H26" s="104">
        <v>108926.68251393201</v>
      </c>
      <c r="I26" s="101">
        <v>1410</v>
      </c>
      <c r="J26" s="125">
        <v>0</v>
      </c>
      <c r="K26" s="125">
        <v>1535.8662234464414</v>
      </c>
      <c r="L26" s="32" t="s">
        <v>234</v>
      </c>
      <c r="M26" s="41">
        <v>9.9928827759741302E-3</v>
      </c>
      <c r="N26" s="41">
        <v>1.2845314909698132E-3</v>
      </c>
      <c r="O26" s="18"/>
      <c r="P26" s="18"/>
      <c r="Q26" s="18"/>
      <c r="R26" s="18"/>
      <c r="S26" s="18"/>
    </row>
    <row r="27" spans="2:19" x14ac:dyDescent="0.2">
      <c r="B27" s="23" t="s">
        <v>1998</v>
      </c>
      <c r="C27" s="32" t="s">
        <v>1999</v>
      </c>
      <c r="D27" s="32" t="s">
        <v>380</v>
      </c>
      <c r="E27" s="32" t="s">
        <v>1996</v>
      </c>
      <c r="F27" s="88" t="s">
        <v>1997</v>
      </c>
      <c r="G27" s="95" t="s">
        <v>240</v>
      </c>
      <c r="H27" s="104">
        <v>5002.934487790023</v>
      </c>
      <c r="I27" s="101">
        <v>2069</v>
      </c>
      <c r="J27" s="125">
        <v>0</v>
      </c>
      <c r="K27" s="125">
        <v>103.51071454110458</v>
      </c>
      <c r="L27" s="32" t="s">
        <v>234</v>
      </c>
      <c r="M27" s="41">
        <v>6.7347690878016711E-4</v>
      </c>
      <c r="N27" s="41">
        <v>8.6571844898360349E-5</v>
      </c>
      <c r="O27" s="18"/>
      <c r="P27" s="18"/>
      <c r="Q27" s="18"/>
      <c r="R27" s="18"/>
      <c r="S27" s="18"/>
    </row>
    <row r="28" spans="2:19" x14ac:dyDescent="0.2">
      <c r="B28" s="23" t="s">
        <v>2000</v>
      </c>
      <c r="C28" s="32" t="s">
        <v>2001</v>
      </c>
      <c r="D28" s="32" t="s">
        <v>380</v>
      </c>
      <c r="E28" s="32" t="s">
        <v>1996</v>
      </c>
      <c r="F28" s="88" t="s">
        <v>1997</v>
      </c>
      <c r="G28" s="95" t="s">
        <v>240</v>
      </c>
      <c r="H28" s="104">
        <v>6229.9690780694245</v>
      </c>
      <c r="I28" s="101">
        <v>1098</v>
      </c>
      <c r="J28" s="125">
        <v>0</v>
      </c>
      <c r="K28" s="125">
        <v>68.405060695686259</v>
      </c>
      <c r="L28" s="32" t="s">
        <v>234</v>
      </c>
      <c r="M28" s="41">
        <v>4.4506724764184865E-4</v>
      </c>
      <c r="N28" s="41">
        <v>5.7211007875501065E-5</v>
      </c>
      <c r="O28" s="18"/>
      <c r="P28" s="18"/>
      <c r="Q28" s="18"/>
      <c r="R28" s="18"/>
      <c r="S28" s="18"/>
    </row>
    <row r="29" spans="2:19" x14ac:dyDescent="0.2">
      <c r="B29" s="23" t="s">
        <v>2002</v>
      </c>
      <c r="C29" s="32" t="s">
        <v>2003</v>
      </c>
      <c r="D29" s="32" t="s">
        <v>380</v>
      </c>
      <c r="E29" s="32" t="s">
        <v>1996</v>
      </c>
      <c r="F29" s="88" t="s">
        <v>1997</v>
      </c>
      <c r="G29" s="95" t="s">
        <v>240</v>
      </c>
      <c r="H29" s="104">
        <v>571.45700366409062</v>
      </c>
      <c r="I29" s="101">
        <v>1869.0000000000002</v>
      </c>
      <c r="J29" s="125">
        <v>0</v>
      </c>
      <c r="K29" s="125">
        <v>10.680531398481856</v>
      </c>
      <c r="L29" s="32" t="s">
        <v>234</v>
      </c>
      <c r="M29" s="41">
        <v>6.9491272495492875E-5</v>
      </c>
      <c r="N29" s="41">
        <v>8.9327304111523917E-6</v>
      </c>
      <c r="O29" s="18"/>
      <c r="P29" s="18"/>
      <c r="Q29" s="18"/>
      <c r="R29" s="18"/>
      <c r="S29" s="18"/>
    </row>
    <row r="30" spans="2:19" x14ac:dyDescent="0.2">
      <c r="B30" s="23" t="s">
        <v>2004</v>
      </c>
      <c r="C30" s="32" t="s">
        <v>2005</v>
      </c>
      <c r="D30" s="32" t="s">
        <v>380</v>
      </c>
      <c r="E30" s="32" t="s">
        <v>1996</v>
      </c>
      <c r="F30" s="88" t="s">
        <v>1997</v>
      </c>
      <c r="G30" s="95" t="s">
        <v>240</v>
      </c>
      <c r="H30" s="104">
        <v>23734.487630850253</v>
      </c>
      <c r="I30" s="101">
        <v>1139</v>
      </c>
      <c r="J30" s="125">
        <v>0</v>
      </c>
      <c r="K30" s="125">
        <v>270.33581411538444</v>
      </c>
      <c r="L30" s="32" t="s">
        <v>234</v>
      </c>
      <c r="M30" s="41">
        <v>1.7588993490205323E-3</v>
      </c>
      <c r="N30" s="41">
        <v>2.2609707868237553E-4</v>
      </c>
      <c r="O30" s="18"/>
      <c r="P30" s="18"/>
      <c r="Q30" s="18"/>
      <c r="R30" s="18"/>
      <c r="S30" s="18"/>
    </row>
    <row r="31" spans="2:19" x14ac:dyDescent="0.2">
      <c r="B31" s="23" t="s">
        <v>2006</v>
      </c>
      <c r="C31" s="32" t="s">
        <v>2007</v>
      </c>
      <c r="D31" s="32" t="s">
        <v>380</v>
      </c>
      <c r="E31" s="32" t="s">
        <v>1996</v>
      </c>
      <c r="F31" s="88" t="s">
        <v>1997</v>
      </c>
      <c r="G31" s="95" t="s">
        <v>240</v>
      </c>
      <c r="H31" s="104">
        <v>21531.376699634355</v>
      </c>
      <c r="I31" s="101">
        <v>526.79999999999995</v>
      </c>
      <c r="J31" s="125">
        <v>0</v>
      </c>
      <c r="K31" s="125">
        <v>113.42729283966216</v>
      </c>
      <c r="L31" s="32" t="s">
        <v>234</v>
      </c>
      <c r="M31" s="41">
        <v>7.3799763523633467E-4</v>
      </c>
      <c r="N31" s="41">
        <v>9.4865638272226583E-5</v>
      </c>
      <c r="O31" s="18"/>
      <c r="P31" s="18"/>
      <c r="Q31" s="18"/>
      <c r="R31" s="18"/>
      <c r="S31" s="18"/>
    </row>
    <row r="32" spans="2:19" s="159" customFormat="1" x14ac:dyDescent="0.2">
      <c r="B32" s="133" t="s">
        <v>2036</v>
      </c>
      <c r="C32" s="166" t="s">
        <v>234</v>
      </c>
      <c r="D32" s="166" t="s">
        <v>234</v>
      </c>
      <c r="E32" s="166" t="s">
        <v>234</v>
      </c>
      <c r="F32" s="166" t="s">
        <v>234</v>
      </c>
      <c r="G32" s="167" t="s">
        <v>234</v>
      </c>
      <c r="H32" s="177" t="s">
        <v>234</v>
      </c>
      <c r="I32" s="163" t="s">
        <v>234</v>
      </c>
      <c r="J32" s="168" t="s">
        <v>234</v>
      </c>
      <c r="K32" s="168">
        <v>0</v>
      </c>
      <c r="L32" s="166" t="s">
        <v>234</v>
      </c>
      <c r="M32" s="162">
        <v>0</v>
      </c>
      <c r="N32" s="162">
        <v>0</v>
      </c>
    </row>
    <row r="33" spans="2:19" s="159" customFormat="1" x14ac:dyDescent="0.2">
      <c r="B33" s="133" t="s">
        <v>2037</v>
      </c>
      <c r="C33" s="166" t="s">
        <v>234</v>
      </c>
      <c r="D33" s="166" t="s">
        <v>234</v>
      </c>
      <c r="E33" s="166" t="s">
        <v>234</v>
      </c>
      <c r="F33" s="166" t="s">
        <v>234</v>
      </c>
      <c r="G33" s="167" t="s">
        <v>234</v>
      </c>
      <c r="H33" s="177" t="s">
        <v>234</v>
      </c>
      <c r="I33" s="163" t="s">
        <v>234</v>
      </c>
      <c r="J33" s="168" t="s">
        <v>234</v>
      </c>
      <c r="K33" s="168">
        <v>16226.050375137422</v>
      </c>
      <c r="L33" s="166" t="s">
        <v>234</v>
      </c>
      <c r="M33" s="162">
        <v>0.10557235834768888</v>
      </c>
      <c r="N33" s="162">
        <v>1.3570760501624769E-2</v>
      </c>
    </row>
    <row r="34" spans="2:19" x14ac:dyDescent="0.2">
      <c r="B34" s="23" t="s">
        <v>2071</v>
      </c>
      <c r="C34" s="32" t="s">
        <v>2072</v>
      </c>
      <c r="D34" s="32" t="s">
        <v>380</v>
      </c>
      <c r="E34" s="32" t="s">
        <v>2028</v>
      </c>
      <c r="F34" s="88" t="s">
        <v>2040</v>
      </c>
      <c r="G34" s="95" t="s">
        <v>240</v>
      </c>
      <c r="H34" s="104">
        <v>237220.42064797031</v>
      </c>
      <c r="I34" s="101">
        <v>346.95</v>
      </c>
      <c r="J34" s="125">
        <v>0</v>
      </c>
      <c r="K34" s="125">
        <v>823.03624941462033</v>
      </c>
      <c r="L34" s="32">
        <v>1.4351437194667336E-3</v>
      </c>
      <c r="M34" s="41">
        <v>5.3549616725876983E-3</v>
      </c>
      <c r="N34" s="41">
        <v>6.883516053959451E-4</v>
      </c>
      <c r="O34" s="18"/>
      <c r="P34" s="18"/>
      <c r="Q34" s="18"/>
      <c r="R34" s="18"/>
      <c r="S34" s="18"/>
    </row>
    <row r="35" spans="2:19" x14ac:dyDescent="0.2">
      <c r="B35" s="23" t="s">
        <v>2073</v>
      </c>
      <c r="C35" s="32" t="s">
        <v>2074</v>
      </c>
      <c r="D35" s="32" t="s">
        <v>380</v>
      </c>
      <c r="E35" s="32" t="s">
        <v>2028</v>
      </c>
      <c r="F35" s="88" t="s">
        <v>2040</v>
      </c>
      <c r="G35" s="95" t="s">
        <v>240</v>
      </c>
      <c r="H35" s="104">
        <v>235748.12801146845</v>
      </c>
      <c r="I35" s="101">
        <v>334.35</v>
      </c>
      <c r="J35" s="125">
        <v>0</v>
      </c>
      <c r="K35" s="125">
        <v>788.2238659240503</v>
      </c>
      <c r="L35" s="32">
        <v>1.1697158610913128E-3</v>
      </c>
      <c r="M35" s="41">
        <v>5.128460130941123E-3</v>
      </c>
      <c r="N35" s="41">
        <v>6.5923604690087663E-4</v>
      </c>
      <c r="O35" s="18"/>
      <c r="P35" s="18"/>
      <c r="Q35" s="18"/>
      <c r="R35" s="18"/>
      <c r="S35" s="18"/>
    </row>
    <row r="36" spans="2:19" x14ac:dyDescent="0.2">
      <c r="B36" s="23" t="s">
        <v>2075</v>
      </c>
      <c r="C36" s="32" t="s">
        <v>2076</v>
      </c>
      <c r="D36" s="32" t="s">
        <v>380</v>
      </c>
      <c r="E36" s="32" t="s">
        <v>2028</v>
      </c>
      <c r="F36" s="88" t="s">
        <v>2040</v>
      </c>
      <c r="G36" s="95" t="s">
        <v>240</v>
      </c>
      <c r="H36" s="104">
        <v>278207.00721898599</v>
      </c>
      <c r="I36" s="101">
        <v>343.64</v>
      </c>
      <c r="J36" s="125">
        <v>0</v>
      </c>
      <c r="K36" s="125">
        <v>956.03055952738043</v>
      </c>
      <c r="L36" s="32">
        <v>2.183550547729592E-3</v>
      </c>
      <c r="M36" s="41">
        <v>6.2202691652195313E-3</v>
      </c>
      <c r="N36" s="41">
        <v>7.9958224309842384E-4</v>
      </c>
      <c r="O36" s="18"/>
      <c r="P36" s="18"/>
      <c r="Q36" s="18"/>
      <c r="R36" s="18"/>
      <c r="S36" s="18"/>
    </row>
    <row r="37" spans="2:19" x14ac:dyDescent="0.2">
      <c r="B37" s="23" t="s">
        <v>2077</v>
      </c>
      <c r="C37" s="32" t="s">
        <v>2078</v>
      </c>
      <c r="D37" s="32" t="s">
        <v>380</v>
      </c>
      <c r="E37" s="32" t="s">
        <v>2028</v>
      </c>
      <c r="F37" s="88" t="s">
        <v>2040</v>
      </c>
      <c r="G37" s="95" t="s">
        <v>240</v>
      </c>
      <c r="H37" s="104">
        <v>35316.025041535278</v>
      </c>
      <c r="I37" s="101">
        <v>354.35</v>
      </c>
      <c r="J37" s="125">
        <v>0</v>
      </c>
      <c r="K37" s="125">
        <v>125.14233473468026</v>
      </c>
      <c r="L37" s="32">
        <v>7.4128623106375165E-4</v>
      </c>
      <c r="M37" s="41">
        <v>8.1421979481338853E-4</v>
      </c>
      <c r="N37" s="41">
        <v>1.0466358812127879E-4</v>
      </c>
      <c r="O37" s="18"/>
      <c r="P37" s="18"/>
      <c r="Q37" s="18"/>
      <c r="R37" s="18"/>
      <c r="S37" s="18"/>
    </row>
    <row r="38" spans="2:19" x14ac:dyDescent="0.2">
      <c r="B38" s="23" t="s">
        <v>2087</v>
      </c>
      <c r="C38" s="32" t="s">
        <v>2088</v>
      </c>
      <c r="D38" s="32" t="s">
        <v>380</v>
      </c>
      <c r="E38" s="32" t="s">
        <v>2028</v>
      </c>
      <c r="F38" s="88" t="s">
        <v>2040</v>
      </c>
      <c r="G38" s="95" t="s">
        <v>240</v>
      </c>
      <c r="H38" s="104">
        <v>111527.03130550981</v>
      </c>
      <c r="I38" s="101">
        <v>366.07</v>
      </c>
      <c r="J38" s="125">
        <v>0</v>
      </c>
      <c r="K38" s="125">
        <v>408.26700344952746</v>
      </c>
      <c r="L38" s="32">
        <v>8.8451699701008019E-4</v>
      </c>
      <c r="M38" s="41">
        <v>2.6563279044020355E-3</v>
      </c>
      <c r="N38" s="41">
        <v>3.4145670674232869E-4</v>
      </c>
      <c r="O38" s="18"/>
      <c r="P38" s="18"/>
      <c r="Q38" s="18"/>
      <c r="R38" s="18"/>
      <c r="S38" s="18"/>
    </row>
    <row r="39" spans="2:19" x14ac:dyDescent="0.2">
      <c r="B39" s="23" t="s">
        <v>2059</v>
      </c>
      <c r="C39" s="32" t="s">
        <v>2060</v>
      </c>
      <c r="D39" s="32" t="s">
        <v>380</v>
      </c>
      <c r="E39" s="32" t="s">
        <v>2019</v>
      </c>
      <c r="F39" s="88" t="s">
        <v>2040</v>
      </c>
      <c r="G39" s="95" t="s">
        <v>240</v>
      </c>
      <c r="H39" s="104">
        <v>459207.5957826784</v>
      </c>
      <c r="I39" s="101">
        <v>343.18</v>
      </c>
      <c r="J39" s="125">
        <v>0</v>
      </c>
      <c r="K39" s="125">
        <v>1575.9086272003651</v>
      </c>
      <c r="L39" s="32">
        <v>1.4656564653461918E-3</v>
      </c>
      <c r="M39" s="41">
        <v>1.0253412658507313E-2</v>
      </c>
      <c r="N39" s="41">
        <v>1.3180212101984987E-3</v>
      </c>
      <c r="O39" s="18"/>
      <c r="P39" s="18"/>
      <c r="Q39" s="18"/>
      <c r="R39" s="18"/>
      <c r="S39" s="18"/>
    </row>
    <row r="40" spans="2:19" x14ac:dyDescent="0.2">
      <c r="B40" s="23" t="s">
        <v>2061</v>
      </c>
      <c r="C40" s="32" t="s">
        <v>2062</v>
      </c>
      <c r="D40" s="32" t="s">
        <v>380</v>
      </c>
      <c r="E40" s="32" t="s">
        <v>2019</v>
      </c>
      <c r="F40" s="88" t="s">
        <v>2040</v>
      </c>
      <c r="G40" s="95" t="s">
        <v>240</v>
      </c>
      <c r="H40" s="104">
        <v>202921.62609460685</v>
      </c>
      <c r="I40" s="101">
        <v>321.98</v>
      </c>
      <c r="J40" s="125">
        <v>0</v>
      </c>
      <c r="K40" s="125">
        <v>653.3670516645459</v>
      </c>
      <c r="L40" s="32">
        <v>2.7967557575447038E-3</v>
      </c>
      <c r="M40" s="41">
        <v>4.251034534971867E-3</v>
      </c>
      <c r="N40" s="41">
        <v>5.4644769200139719E-4</v>
      </c>
      <c r="O40" s="18"/>
      <c r="P40" s="18"/>
      <c r="Q40" s="18"/>
      <c r="R40" s="18"/>
      <c r="S40" s="18"/>
    </row>
    <row r="41" spans="2:19" x14ac:dyDescent="0.2">
      <c r="B41" s="23" t="s">
        <v>2063</v>
      </c>
      <c r="C41" s="32" t="s">
        <v>2064</v>
      </c>
      <c r="D41" s="32" t="s">
        <v>380</v>
      </c>
      <c r="E41" s="32" t="s">
        <v>2019</v>
      </c>
      <c r="F41" s="88" t="s">
        <v>2040</v>
      </c>
      <c r="G41" s="95" t="s">
        <v>240</v>
      </c>
      <c r="H41" s="104">
        <v>411736.6486667663</v>
      </c>
      <c r="I41" s="101">
        <v>334.87</v>
      </c>
      <c r="J41" s="125">
        <v>0</v>
      </c>
      <c r="K41" s="125">
        <v>1378.782515293293</v>
      </c>
      <c r="L41" s="32">
        <v>9.3487866715298953E-4</v>
      </c>
      <c r="M41" s="41">
        <v>8.970841235098689E-3</v>
      </c>
      <c r="N41" s="41">
        <v>1.1531535318997554E-3</v>
      </c>
      <c r="O41" s="18"/>
      <c r="P41" s="18"/>
      <c r="Q41" s="18"/>
      <c r="R41" s="18"/>
      <c r="S41" s="18"/>
    </row>
    <row r="42" spans="2:19" x14ac:dyDescent="0.2">
      <c r="B42" s="23" t="s">
        <v>2065</v>
      </c>
      <c r="C42" s="32" t="s">
        <v>2066</v>
      </c>
      <c r="D42" s="32" t="s">
        <v>380</v>
      </c>
      <c r="E42" s="32" t="s">
        <v>2019</v>
      </c>
      <c r="F42" s="88" t="s">
        <v>2040</v>
      </c>
      <c r="G42" s="95" t="s">
        <v>240</v>
      </c>
      <c r="H42" s="104">
        <v>3373.3740151275547</v>
      </c>
      <c r="I42" s="101">
        <v>3479.2999999999997</v>
      </c>
      <c r="J42" s="125">
        <v>0</v>
      </c>
      <c r="K42" s="125">
        <v>117.36980207306401</v>
      </c>
      <c r="L42" s="32">
        <v>7.7905617753942411E-4</v>
      </c>
      <c r="M42" s="41">
        <v>7.636489790911233E-4</v>
      </c>
      <c r="N42" s="41">
        <v>9.8162980961604725E-5</v>
      </c>
      <c r="O42" s="18"/>
      <c r="P42" s="18"/>
      <c r="Q42" s="18"/>
      <c r="R42" s="18"/>
      <c r="S42" s="18"/>
    </row>
    <row r="43" spans="2:19" x14ac:dyDescent="0.2">
      <c r="B43" s="23" t="s">
        <v>2067</v>
      </c>
      <c r="C43" s="32" t="s">
        <v>2068</v>
      </c>
      <c r="D43" s="32" t="s">
        <v>380</v>
      </c>
      <c r="E43" s="32" t="s">
        <v>2019</v>
      </c>
      <c r="F43" s="88" t="s">
        <v>2040</v>
      </c>
      <c r="G43" s="95" t="s">
        <v>240</v>
      </c>
      <c r="H43" s="104">
        <v>16211.301665387729</v>
      </c>
      <c r="I43" s="101">
        <v>3419</v>
      </c>
      <c r="J43" s="125">
        <v>0</v>
      </c>
      <c r="K43" s="125">
        <v>554.2644039396065</v>
      </c>
      <c r="L43" s="32">
        <v>5.1932019254589427E-3</v>
      </c>
      <c r="M43" s="41">
        <v>3.6062380504956826E-3</v>
      </c>
      <c r="N43" s="41">
        <v>4.6356256183979115E-4</v>
      </c>
      <c r="O43" s="18"/>
      <c r="P43" s="18"/>
      <c r="Q43" s="18"/>
      <c r="R43" s="18"/>
      <c r="S43" s="18"/>
    </row>
    <row r="44" spans="2:19" x14ac:dyDescent="0.2">
      <c r="B44" s="23" t="s">
        <v>2069</v>
      </c>
      <c r="C44" s="32" t="s">
        <v>2070</v>
      </c>
      <c r="D44" s="32" t="s">
        <v>380</v>
      </c>
      <c r="E44" s="32" t="s">
        <v>2019</v>
      </c>
      <c r="F44" s="88" t="s">
        <v>2040</v>
      </c>
      <c r="G44" s="95" t="s">
        <v>240</v>
      </c>
      <c r="H44" s="104">
        <v>1567.7070370468473</v>
      </c>
      <c r="I44" s="101">
        <v>3550.8</v>
      </c>
      <c r="J44" s="125">
        <v>0</v>
      </c>
      <c r="K44" s="125">
        <v>55.666141471459447</v>
      </c>
      <c r="L44" s="32">
        <v>1.8684913570855423E-4</v>
      </c>
      <c r="M44" s="41">
        <v>3.6218338408851948E-4</v>
      </c>
      <c r="N44" s="41">
        <v>4.6556731705718035E-5</v>
      </c>
      <c r="O44" s="18"/>
      <c r="P44" s="18"/>
      <c r="Q44" s="18"/>
      <c r="R44" s="18"/>
      <c r="S44" s="18"/>
    </row>
    <row r="45" spans="2:19" x14ac:dyDescent="0.2">
      <c r="B45" s="23" t="s">
        <v>2083</v>
      </c>
      <c r="C45" s="32" t="s">
        <v>2084</v>
      </c>
      <c r="D45" s="32" t="s">
        <v>380</v>
      </c>
      <c r="E45" s="32" t="s">
        <v>2019</v>
      </c>
      <c r="F45" s="88" t="s">
        <v>2040</v>
      </c>
      <c r="G45" s="95" t="s">
        <v>240</v>
      </c>
      <c r="H45" s="104">
        <v>153298.70522222205</v>
      </c>
      <c r="I45" s="101">
        <v>363.3</v>
      </c>
      <c r="J45" s="125">
        <v>0</v>
      </c>
      <c r="K45" s="125">
        <v>556.93419620929399</v>
      </c>
      <c r="L45" s="32">
        <v>4.8643529677884538E-4</v>
      </c>
      <c r="M45" s="41">
        <v>3.6236086526874041E-3</v>
      </c>
      <c r="N45" s="41">
        <v>4.6579545959638473E-4</v>
      </c>
      <c r="O45" s="18"/>
      <c r="P45" s="18"/>
      <c r="Q45" s="18"/>
      <c r="R45" s="18"/>
      <c r="S45" s="18"/>
    </row>
    <row r="46" spans="2:19" x14ac:dyDescent="0.2">
      <c r="B46" s="23" t="s">
        <v>2085</v>
      </c>
      <c r="C46" s="32" t="s">
        <v>2086</v>
      </c>
      <c r="D46" s="32" t="s">
        <v>380</v>
      </c>
      <c r="E46" s="32" t="s">
        <v>2019</v>
      </c>
      <c r="F46" s="88" t="s">
        <v>2040</v>
      </c>
      <c r="G46" s="95" t="s">
        <v>240</v>
      </c>
      <c r="H46" s="104">
        <v>1538.1986406239932</v>
      </c>
      <c r="I46" s="101">
        <v>3476.4</v>
      </c>
      <c r="J46" s="125">
        <v>0</v>
      </c>
      <c r="K46" s="125">
        <v>53.4739375426525</v>
      </c>
      <c r="L46" s="32">
        <v>5.13751478138654E-4</v>
      </c>
      <c r="M46" s="41">
        <v>3.4792013866572451E-4</v>
      </c>
      <c r="N46" s="41">
        <v>4.4723267997621537E-5</v>
      </c>
      <c r="O46" s="18"/>
      <c r="P46" s="18"/>
      <c r="Q46" s="18"/>
      <c r="R46" s="18"/>
      <c r="S46" s="18"/>
    </row>
    <row r="47" spans="2:19" x14ac:dyDescent="0.2">
      <c r="B47" s="23" t="s">
        <v>2047</v>
      </c>
      <c r="C47" s="32" t="s">
        <v>2048</v>
      </c>
      <c r="D47" s="32" t="s">
        <v>380</v>
      </c>
      <c r="E47" s="32" t="s">
        <v>2010</v>
      </c>
      <c r="F47" s="88" t="s">
        <v>2040</v>
      </c>
      <c r="G47" s="95" t="s">
        <v>240</v>
      </c>
      <c r="H47" s="104">
        <v>33404.750921993815</v>
      </c>
      <c r="I47" s="101">
        <v>3438.4</v>
      </c>
      <c r="J47" s="125">
        <v>0</v>
      </c>
      <c r="K47" s="125">
        <v>1148.58895565481</v>
      </c>
      <c r="L47" s="32">
        <v>1.2287943902108375E-3</v>
      </c>
      <c r="M47" s="41">
        <v>7.4731214323350307E-3</v>
      </c>
      <c r="N47" s="41">
        <v>9.6062968323372573E-4</v>
      </c>
      <c r="O47" s="18"/>
      <c r="P47" s="18"/>
      <c r="Q47" s="18"/>
      <c r="R47" s="18"/>
      <c r="S47" s="18"/>
    </row>
    <row r="48" spans="2:19" x14ac:dyDescent="0.2">
      <c r="B48" s="23" t="s">
        <v>2049</v>
      </c>
      <c r="C48" s="32" t="s">
        <v>2050</v>
      </c>
      <c r="D48" s="32" t="s">
        <v>380</v>
      </c>
      <c r="E48" s="32" t="s">
        <v>2010</v>
      </c>
      <c r="F48" s="88" t="s">
        <v>2040</v>
      </c>
      <c r="G48" s="95" t="s">
        <v>240</v>
      </c>
      <c r="H48" s="104">
        <v>11107.548230224073</v>
      </c>
      <c r="I48" s="101">
        <v>3201.8999999999996</v>
      </c>
      <c r="J48" s="125">
        <v>0</v>
      </c>
      <c r="K48" s="125">
        <v>355.65258671300654</v>
      </c>
      <c r="L48" s="32">
        <v>1.9457586727073951E-3</v>
      </c>
      <c r="M48" s="41">
        <v>2.3140001086943518E-3</v>
      </c>
      <c r="N48" s="41">
        <v>2.9745230444131853E-4</v>
      </c>
      <c r="O48" s="18"/>
      <c r="P48" s="18"/>
      <c r="Q48" s="18"/>
      <c r="R48" s="18"/>
      <c r="S48" s="18"/>
    </row>
    <row r="49" spans="2:19" x14ac:dyDescent="0.2">
      <c r="B49" s="23" t="s">
        <v>2051</v>
      </c>
      <c r="C49" s="32" t="s">
        <v>2052</v>
      </c>
      <c r="D49" s="32" t="s">
        <v>380</v>
      </c>
      <c r="E49" s="32" t="s">
        <v>2010</v>
      </c>
      <c r="F49" s="88" t="s">
        <v>2040</v>
      </c>
      <c r="G49" s="95" t="s">
        <v>240</v>
      </c>
      <c r="H49" s="104">
        <v>33504.091937839679</v>
      </c>
      <c r="I49" s="101">
        <v>3333.4000000000005</v>
      </c>
      <c r="J49" s="125">
        <v>0</v>
      </c>
      <c r="K49" s="125">
        <v>1116.8254006089223</v>
      </c>
      <c r="L49" s="32">
        <v>8.8115744851860619E-4</v>
      </c>
      <c r="M49" s="41">
        <v>7.2664566347919873E-3</v>
      </c>
      <c r="N49" s="41">
        <v>9.3406403181257609E-4</v>
      </c>
      <c r="O49" s="18"/>
      <c r="P49" s="18"/>
      <c r="Q49" s="18"/>
      <c r="R49" s="18"/>
      <c r="S49" s="18"/>
    </row>
    <row r="50" spans="2:19" x14ac:dyDescent="0.2">
      <c r="B50" s="23" t="s">
        <v>2053</v>
      </c>
      <c r="C50" s="32" t="s">
        <v>2054</v>
      </c>
      <c r="D50" s="32" t="s">
        <v>380</v>
      </c>
      <c r="E50" s="32" t="s">
        <v>2010</v>
      </c>
      <c r="F50" s="88" t="s">
        <v>2040</v>
      </c>
      <c r="G50" s="95" t="s">
        <v>240</v>
      </c>
      <c r="H50" s="104">
        <v>20300.554080267018</v>
      </c>
      <c r="I50" s="101">
        <v>3421.3</v>
      </c>
      <c r="J50" s="125">
        <v>0</v>
      </c>
      <c r="K50" s="125">
        <v>694.54285665412476</v>
      </c>
      <c r="L50" s="32">
        <v>5.049720750668266E-3</v>
      </c>
      <c r="M50" s="41">
        <v>4.5189387223195879E-3</v>
      </c>
      <c r="N50" s="41">
        <v>5.8088533856703276E-4</v>
      </c>
      <c r="O50" s="18"/>
      <c r="P50" s="18"/>
      <c r="Q50" s="18"/>
      <c r="R50" s="18"/>
      <c r="S50" s="18"/>
    </row>
    <row r="51" spans="2:19" x14ac:dyDescent="0.2">
      <c r="B51" s="23" t="s">
        <v>2055</v>
      </c>
      <c r="C51" s="32" t="s">
        <v>2056</v>
      </c>
      <c r="D51" s="32" t="s">
        <v>380</v>
      </c>
      <c r="E51" s="32" t="s">
        <v>2010</v>
      </c>
      <c r="F51" s="88" t="s">
        <v>2040</v>
      </c>
      <c r="G51" s="95" t="s">
        <v>240</v>
      </c>
      <c r="H51" s="104">
        <v>3735.9746011315733</v>
      </c>
      <c r="I51" s="101">
        <v>3466.1000000000004</v>
      </c>
      <c r="J51" s="125">
        <v>0</v>
      </c>
      <c r="K51" s="125">
        <v>129.49261560279615</v>
      </c>
      <c r="L51" s="32">
        <v>1.2325966630357958E-3</v>
      </c>
      <c r="M51" s="41">
        <v>8.4252424353034475E-4</v>
      </c>
      <c r="N51" s="41">
        <v>1.0830197321260456E-4</v>
      </c>
      <c r="O51" s="18"/>
      <c r="P51" s="18"/>
      <c r="Q51" s="18"/>
      <c r="R51" s="18"/>
      <c r="S51" s="18"/>
    </row>
    <row r="52" spans="2:19" x14ac:dyDescent="0.2">
      <c r="B52" s="23" t="s">
        <v>2057</v>
      </c>
      <c r="C52" s="32" t="s">
        <v>2058</v>
      </c>
      <c r="D52" s="32" t="s">
        <v>380</v>
      </c>
      <c r="E52" s="32" t="s">
        <v>2010</v>
      </c>
      <c r="F52" s="88" t="s">
        <v>2040</v>
      </c>
      <c r="G52" s="95" t="s">
        <v>240</v>
      </c>
      <c r="H52" s="104">
        <v>3791.4174686734777</v>
      </c>
      <c r="I52" s="101">
        <v>3553.4</v>
      </c>
      <c r="J52" s="125">
        <v>0</v>
      </c>
      <c r="K52" s="125">
        <v>134.72422833184336</v>
      </c>
      <c r="L52" s="32">
        <v>4.6103133046621633E-4</v>
      </c>
      <c r="M52" s="41">
        <v>8.765629455556751E-4</v>
      </c>
      <c r="N52" s="41">
        <v>1.1267746581503955E-4</v>
      </c>
      <c r="O52" s="18"/>
      <c r="P52" s="18"/>
      <c r="Q52" s="18"/>
      <c r="R52" s="18"/>
      <c r="S52" s="18"/>
    </row>
    <row r="53" spans="2:19" x14ac:dyDescent="0.2">
      <c r="B53" s="23" t="s">
        <v>2081</v>
      </c>
      <c r="C53" s="32" t="s">
        <v>2082</v>
      </c>
      <c r="D53" s="32" t="s">
        <v>380</v>
      </c>
      <c r="E53" s="32" t="s">
        <v>2010</v>
      </c>
      <c r="F53" s="88" t="s">
        <v>2040</v>
      </c>
      <c r="G53" s="95" t="s">
        <v>240</v>
      </c>
      <c r="H53" s="104">
        <v>5705.9010671884225</v>
      </c>
      <c r="I53" s="101">
        <v>3649.4</v>
      </c>
      <c r="J53" s="125">
        <v>0</v>
      </c>
      <c r="K53" s="125">
        <v>208.23115345192363</v>
      </c>
      <c r="L53" s="32">
        <v>3.1515847798397717E-4</v>
      </c>
      <c r="M53" s="41">
        <v>1.3548247073769417E-3</v>
      </c>
      <c r="N53" s="41">
        <v>1.7415545047259838E-4</v>
      </c>
      <c r="O53" s="18"/>
      <c r="P53" s="18"/>
      <c r="Q53" s="18"/>
      <c r="R53" s="18"/>
      <c r="S53" s="18"/>
    </row>
    <row r="54" spans="2:19" x14ac:dyDescent="0.2">
      <c r="B54" s="23" t="s">
        <v>2038</v>
      </c>
      <c r="C54" s="32" t="s">
        <v>2039</v>
      </c>
      <c r="D54" s="32" t="s">
        <v>380</v>
      </c>
      <c r="E54" s="32" t="s">
        <v>1996</v>
      </c>
      <c r="F54" s="88" t="s">
        <v>2040</v>
      </c>
      <c r="G54" s="95" t="s">
        <v>240</v>
      </c>
      <c r="H54" s="104">
        <v>567597.00399907946</v>
      </c>
      <c r="I54" s="101">
        <v>344.21</v>
      </c>
      <c r="J54" s="125">
        <v>0</v>
      </c>
      <c r="K54" s="125">
        <v>1953.725647396245</v>
      </c>
      <c r="L54" s="32">
        <v>1.5045349190801912E-3</v>
      </c>
      <c r="M54" s="41">
        <v>1.2711622322831595E-2</v>
      </c>
      <c r="N54" s="41">
        <v>1.6340108796483194E-3</v>
      </c>
      <c r="O54" s="18"/>
      <c r="P54" s="18"/>
      <c r="Q54" s="18"/>
      <c r="R54" s="18"/>
      <c r="S54" s="18"/>
    </row>
    <row r="55" spans="2:19" x14ac:dyDescent="0.2">
      <c r="B55" s="23" t="s">
        <v>2041</v>
      </c>
      <c r="C55" s="32" t="s">
        <v>2042</v>
      </c>
      <c r="D55" s="32" t="s">
        <v>380</v>
      </c>
      <c r="E55" s="32" t="s">
        <v>1996</v>
      </c>
      <c r="F55" s="88" t="s">
        <v>2040</v>
      </c>
      <c r="G55" s="95" t="s">
        <v>240</v>
      </c>
      <c r="H55" s="104">
        <v>45577.406131860793</v>
      </c>
      <c r="I55" s="101">
        <v>321.24</v>
      </c>
      <c r="J55" s="125">
        <v>0</v>
      </c>
      <c r="K55" s="125">
        <v>146.41285943132624</v>
      </c>
      <c r="L55" s="32">
        <v>9.8809619149753999E-4</v>
      </c>
      <c r="M55" s="41">
        <v>9.5261326726054025E-4</v>
      </c>
      <c r="N55" s="41">
        <v>1.2245332682715487E-4</v>
      </c>
      <c r="O55" s="18"/>
      <c r="P55" s="18"/>
      <c r="Q55" s="18"/>
      <c r="R55" s="18"/>
      <c r="S55" s="18"/>
    </row>
    <row r="56" spans="2:19" x14ac:dyDescent="0.2">
      <c r="B56" s="23" t="s">
        <v>2043</v>
      </c>
      <c r="C56" s="32" t="s">
        <v>2044</v>
      </c>
      <c r="D56" s="32" t="s">
        <v>380</v>
      </c>
      <c r="E56" s="32" t="s">
        <v>1996</v>
      </c>
      <c r="F56" s="88" t="s">
        <v>2040</v>
      </c>
      <c r="G56" s="95" t="s">
        <v>240</v>
      </c>
      <c r="H56" s="104">
        <v>460251.53571945621</v>
      </c>
      <c r="I56" s="101">
        <v>334.3</v>
      </c>
      <c r="J56" s="125">
        <v>0</v>
      </c>
      <c r="K56" s="125">
        <v>1538.6208839100245</v>
      </c>
      <c r="L56" s="32">
        <v>1.1833410178110218E-3</v>
      </c>
      <c r="M56" s="41">
        <v>1.0010805560315611E-2</v>
      </c>
      <c r="N56" s="41">
        <v>1.2868353687805134E-3</v>
      </c>
      <c r="O56" s="18"/>
      <c r="P56" s="18"/>
      <c r="Q56" s="18"/>
      <c r="R56" s="18"/>
      <c r="S56" s="18"/>
    </row>
    <row r="57" spans="2:19" x14ac:dyDescent="0.2">
      <c r="B57" s="23" t="s">
        <v>2045</v>
      </c>
      <c r="C57" s="32" t="s">
        <v>2046</v>
      </c>
      <c r="D57" s="32" t="s">
        <v>380</v>
      </c>
      <c r="E57" s="32" t="s">
        <v>1996</v>
      </c>
      <c r="F57" s="88" t="s">
        <v>2040</v>
      </c>
      <c r="G57" s="95" t="s">
        <v>240</v>
      </c>
      <c r="H57" s="104">
        <v>3673.407395648534</v>
      </c>
      <c r="I57" s="101">
        <v>3554.7</v>
      </c>
      <c r="J57" s="125">
        <v>0</v>
      </c>
      <c r="K57" s="125">
        <v>130.57861264609309</v>
      </c>
      <c r="L57" s="32">
        <v>4.006407573275736E-4</v>
      </c>
      <c r="M57" s="41">
        <v>8.495901200911098E-4</v>
      </c>
      <c r="N57" s="41">
        <v>1.0921025375157279E-4</v>
      </c>
      <c r="O57" s="18"/>
      <c r="P57" s="18"/>
      <c r="Q57" s="18"/>
      <c r="R57" s="18"/>
      <c r="S57" s="18"/>
    </row>
    <row r="58" spans="2:19" x14ac:dyDescent="0.2">
      <c r="B58" s="23" t="s">
        <v>2079</v>
      </c>
      <c r="C58" s="32" t="s">
        <v>2080</v>
      </c>
      <c r="D58" s="32" t="s">
        <v>380</v>
      </c>
      <c r="E58" s="32" t="s">
        <v>1996</v>
      </c>
      <c r="F58" s="88" t="s">
        <v>2040</v>
      </c>
      <c r="G58" s="95" t="s">
        <v>240</v>
      </c>
      <c r="H58" s="104">
        <v>169792.56800567513</v>
      </c>
      <c r="I58" s="101">
        <v>366.44</v>
      </c>
      <c r="J58" s="125">
        <v>0</v>
      </c>
      <c r="K58" s="125">
        <v>622.18788619176644</v>
      </c>
      <c r="L58" s="32">
        <v>6.9979177235977039E-4</v>
      </c>
      <c r="M58" s="41">
        <v>4.048171980365365E-3</v>
      </c>
      <c r="N58" s="41">
        <v>5.2037079851905246E-4</v>
      </c>
      <c r="O58" s="18"/>
      <c r="P58" s="18"/>
      <c r="Q58" s="18"/>
      <c r="R58" s="18"/>
      <c r="S58" s="18"/>
    </row>
    <row r="59" spans="2:19" s="159" customFormat="1" x14ac:dyDescent="0.2">
      <c r="B59" s="133" t="s">
        <v>2089</v>
      </c>
      <c r="C59" s="166" t="s">
        <v>234</v>
      </c>
      <c r="D59" s="166" t="s">
        <v>234</v>
      </c>
      <c r="E59" s="166" t="s">
        <v>234</v>
      </c>
      <c r="F59" s="166" t="s">
        <v>234</v>
      </c>
      <c r="G59" s="167" t="s">
        <v>234</v>
      </c>
      <c r="H59" s="177" t="s">
        <v>234</v>
      </c>
      <c r="I59" s="163" t="s">
        <v>234</v>
      </c>
      <c r="J59" s="168" t="s">
        <v>234</v>
      </c>
      <c r="K59" s="168">
        <v>0</v>
      </c>
      <c r="L59" s="166" t="s">
        <v>234</v>
      </c>
      <c r="M59" s="162">
        <v>0</v>
      </c>
      <c r="N59" s="162">
        <v>0</v>
      </c>
    </row>
    <row r="60" spans="2:19" s="159" customFormat="1" x14ac:dyDescent="0.2">
      <c r="B60" s="133" t="s">
        <v>2090</v>
      </c>
      <c r="C60" s="166" t="s">
        <v>234</v>
      </c>
      <c r="D60" s="166" t="s">
        <v>234</v>
      </c>
      <c r="E60" s="166" t="s">
        <v>234</v>
      </c>
      <c r="F60" s="166" t="s">
        <v>234</v>
      </c>
      <c r="G60" s="167" t="s">
        <v>234</v>
      </c>
      <c r="H60" s="177" t="s">
        <v>234</v>
      </c>
      <c r="I60" s="163" t="s">
        <v>234</v>
      </c>
      <c r="J60" s="168" t="s">
        <v>234</v>
      </c>
      <c r="K60" s="168">
        <v>0</v>
      </c>
      <c r="L60" s="166" t="s">
        <v>234</v>
      </c>
      <c r="M60" s="162">
        <v>0</v>
      </c>
      <c r="N60" s="162">
        <v>0</v>
      </c>
    </row>
    <row r="61" spans="2:19" s="159" customFormat="1" x14ac:dyDescent="0.2">
      <c r="B61" s="133" t="s">
        <v>152</v>
      </c>
      <c r="C61" s="166" t="s">
        <v>234</v>
      </c>
      <c r="D61" s="166" t="s">
        <v>234</v>
      </c>
      <c r="E61" s="166" t="s">
        <v>234</v>
      </c>
      <c r="F61" s="166" t="s">
        <v>234</v>
      </c>
      <c r="G61" s="167" t="s">
        <v>234</v>
      </c>
      <c r="H61" s="177" t="s">
        <v>234</v>
      </c>
      <c r="I61" s="163" t="s">
        <v>234</v>
      </c>
      <c r="J61" s="168" t="s">
        <v>234</v>
      </c>
      <c r="K61" s="168">
        <v>0</v>
      </c>
      <c r="L61" s="166" t="s">
        <v>234</v>
      </c>
      <c r="M61" s="162">
        <v>0</v>
      </c>
      <c r="N61" s="162">
        <v>0</v>
      </c>
    </row>
    <row r="62" spans="2:19" s="159" customFormat="1" x14ac:dyDescent="0.2">
      <c r="B62" s="133" t="s">
        <v>486</v>
      </c>
      <c r="C62" s="166" t="s">
        <v>234</v>
      </c>
      <c r="D62" s="166" t="s">
        <v>234</v>
      </c>
      <c r="E62" s="166" t="s">
        <v>234</v>
      </c>
      <c r="F62" s="166" t="s">
        <v>234</v>
      </c>
      <c r="G62" s="167" t="s">
        <v>234</v>
      </c>
      <c r="H62" s="177" t="s">
        <v>234</v>
      </c>
      <c r="I62" s="163" t="s">
        <v>234</v>
      </c>
      <c r="J62" s="168" t="s">
        <v>234</v>
      </c>
      <c r="K62" s="168">
        <v>129406.80913352777</v>
      </c>
      <c r="L62" s="166" t="s">
        <v>234</v>
      </c>
      <c r="M62" s="162">
        <v>0.84196595663287332</v>
      </c>
      <c r="N62" s="162">
        <v>0.10823020842591836</v>
      </c>
    </row>
    <row r="63" spans="2:19" s="159" customFormat="1" x14ac:dyDescent="0.2">
      <c r="B63" s="133" t="s">
        <v>2091</v>
      </c>
      <c r="C63" s="166" t="s">
        <v>234</v>
      </c>
      <c r="D63" s="166" t="s">
        <v>234</v>
      </c>
      <c r="E63" s="166" t="s">
        <v>234</v>
      </c>
      <c r="F63" s="166" t="s">
        <v>234</v>
      </c>
      <c r="G63" s="167" t="s">
        <v>234</v>
      </c>
      <c r="H63" s="177" t="s">
        <v>234</v>
      </c>
      <c r="I63" s="163" t="s">
        <v>234</v>
      </c>
      <c r="J63" s="168" t="s">
        <v>234</v>
      </c>
      <c r="K63" s="168">
        <v>76524.724298996181</v>
      </c>
      <c r="L63" s="166" t="s">
        <v>234</v>
      </c>
      <c r="M63" s="162">
        <v>0.49789661867010548</v>
      </c>
      <c r="N63" s="162">
        <v>6.4001940207568678E-2</v>
      </c>
    </row>
    <row r="64" spans="2:19" x14ac:dyDescent="0.2">
      <c r="B64" s="23" t="s">
        <v>2128</v>
      </c>
      <c r="C64" s="32" t="s">
        <v>2129</v>
      </c>
      <c r="D64" s="32" t="s">
        <v>1865</v>
      </c>
      <c r="E64" s="32" t="s">
        <v>234</v>
      </c>
      <c r="F64" s="88" t="s">
        <v>1997</v>
      </c>
      <c r="G64" s="95" t="s">
        <v>136</v>
      </c>
      <c r="H64" s="104">
        <v>807370.01785840618</v>
      </c>
      <c r="I64" s="101">
        <v>415.62</v>
      </c>
      <c r="J64" s="125">
        <v>0</v>
      </c>
      <c r="K64" s="125">
        <v>13684.772310005777</v>
      </c>
      <c r="L64" s="32">
        <v>5.6099316366048878E-4</v>
      </c>
      <c r="M64" s="41">
        <v>8.9037914515054883E-2</v>
      </c>
      <c r="N64" s="41">
        <v>1.1445346417937638E-2</v>
      </c>
      <c r="O64" s="18"/>
      <c r="P64" s="18"/>
      <c r="Q64" s="18"/>
      <c r="R64" s="18"/>
      <c r="S64" s="18"/>
    </row>
    <row r="65" spans="2:19" x14ac:dyDescent="0.2">
      <c r="B65" s="23" t="s">
        <v>2106</v>
      </c>
      <c r="C65" s="32" t="s">
        <v>2107</v>
      </c>
      <c r="D65" s="32" t="s">
        <v>1882</v>
      </c>
      <c r="E65" s="32" t="s">
        <v>234</v>
      </c>
      <c r="F65" s="88" t="s">
        <v>1997</v>
      </c>
      <c r="G65" s="95" t="s">
        <v>136</v>
      </c>
      <c r="H65" s="104">
        <v>2919.280533494717</v>
      </c>
      <c r="I65" s="101">
        <v>11180</v>
      </c>
      <c r="J65" s="125">
        <v>0</v>
      </c>
      <c r="K65" s="125">
        <v>1331.024823581311</v>
      </c>
      <c r="L65" s="32">
        <v>9.0520778522172368E-5</v>
      </c>
      <c r="M65" s="41">
        <v>8.6601129909043215E-3</v>
      </c>
      <c r="N65" s="41">
        <v>1.1132110824835493E-3</v>
      </c>
      <c r="O65" s="18"/>
      <c r="P65" s="18"/>
      <c r="Q65" s="18"/>
      <c r="R65" s="18"/>
      <c r="S65" s="18"/>
    </row>
    <row r="66" spans="2:19" x14ac:dyDescent="0.2">
      <c r="B66" s="23" t="s">
        <v>2102</v>
      </c>
      <c r="C66" s="32" t="s">
        <v>2103</v>
      </c>
      <c r="D66" s="32" t="s">
        <v>1832</v>
      </c>
      <c r="E66" s="32" t="s">
        <v>234</v>
      </c>
      <c r="F66" s="88" t="s">
        <v>1997</v>
      </c>
      <c r="G66" s="95" t="s">
        <v>135</v>
      </c>
      <c r="H66" s="104">
        <v>4.7803344031367097</v>
      </c>
      <c r="I66" s="101">
        <v>8015.0000000000009</v>
      </c>
      <c r="J66" s="125">
        <v>0</v>
      </c>
      <c r="K66" s="125">
        <v>1.3915782903582312</v>
      </c>
      <c r="L66" s="32">
        <v>6.482732325465605E-7</v>
      </c>
      <c r="M66" s="41">
        <v>9.0540950226354274E-6</v>
      </c>
      <c r="N66" s="41">
        <v>1.1638553598137754E-6</v>
      </c>
      <c r="O66" s="18"/>
      <c r="P66" s="18"/>
      <c r="Q66" s="18"/>
      <c r="R66" s="18"/>
      <c r="S66" s="18"/>
    </row>
    <row r="67" spans="2:19" x14ac:dyDescent="0.2">
      <c r="B67" s="23" t="s">
        <v>2094</v>
      </c>
      <c r="C67" s="32" t="s">
        <v>2095</v>
      </c>
      <c r="D67" s="32" t="s">
        <v>1809</v>
      </c>
      <c r="E67" s="32" t="s">
        <v>234</v>
      </c>
      <c r="F67" s="88" t="s">
        <v>1997</v>
      </c>
      <c r="G67" s="95" t="s">
        <v>135</v>
      </c>
      <c r="H67" s="104">
        <v>4549.7168812473683</v>
      </c>
      <c r="I67" s="101">
        <v>50972</v>
      </c>
      <c r="J67" s="125">
        <v>0</v>
      </c>
      <c r="K67" s="125">
        <v>8422.9046933503323</v>
      </c>
      <c r="L67" s="32">
        <v>4.4682425006659749E-4</v>
      </c>
      <c r="M67" s="41">
        <v>5.4802363610145066E-2</v>
      </c>
      <c r="N67" s="41">
        <v>7.0445499476948659E-3</v>
      </c>
      <c r="O67" s="18"/>
      <c r="P67" s="18"/>
      <c r="Q67" s="18"/>
      <c r="R67" s="18"/>
      <c r="S67" s="18"/>
    </row>
    <row r="68" spans="2:19" x14ac:dyDescent="0.2">
      <c r="B68" s="23" t="s">
        <v>2122</v>
      </c>
      <c r="C68" s="32" t="s">
        <v>2123</v>
      </c>
      <c r="D68" s="32" t="s">
        <v>1809</v>
      </c>
      <c r="E68" s="32" t="s">
        <v>234</v>
      </c>
      <c r="F68" s="88" t="s">
        <v>1997</v>
      </c>
      <c r="G68" s="95" t="s">
        <v>135</v>
      </c>
      <c r="H68" s="104">
        <v>31863.610027735878</v>
      </c>
      <c r="I68" s="101">
        <v>4512.5</v>
      </c>
      <c r="J68" s="125">
        <v>0</v>
      </c>
      <c r="K68" s="125">
        <v>5222.2545018857445</v>
      </c>
      <c r="L68" s="32">
        <v>1.9064191857937173E-3</v>
      </c>
      <c r="M68" s="41">
        <v>3.3977814126639798E-2</v>
      </c>
      <c r="N68" s="41">
        <v>4.3676657895882435E-3</v>
      </c>
      <c r="O68" s="18"/>
      <c r="P68" s="18"/>
      <c r="Q68" s="18"/>
      <c r="R68" s="18"/>
      <c r="S68" s="18"/>
    </row>
    <row r="69" spans="2:19" x14ac:dyDescent="0.2">
      <c r="B69" s="23" t="s">
        <v>2108</v>
      </c>
      <c r="C69" s="32" t="s">
        <v>2109</v>
      </c>
      <c r="D69" s="32" t="s">
        <v>217</v>
      </c>
      <c r="E69" s="32" t="s">
        <v>234</v>
      </c>
      <c r="F69" s="88" t="s">
        <v>1997</v>
      </c>
      <c r="G69" s="95" t="s">
        <v>136</v>
      </c>
      <c r="H69" s="104">
        <v>29586.484245065752</v>
      </c>
      <c r="I69" s="101">
        <v>3119</v>
      </c>
      <c r="J69" s="125">
        <v>0</v>
      </c>
      <c r="K69" s="125">
        <v>3763.3729253690963</v>
      </c>
      <c r="L69" s="32">
        <v>5.7104677060282035E-4</v>
      </c>
      <c r="M69" s="41">
        <v>2.448582038681681E-2</v>
      </c>
      <c r="N69" s="41">
        <v>3.147520898045434E-3</v>
      </c>
      <c r="O69" s="18"/>
      <c r="P69" s="18"/>
      <c r="Q69" s="18"/>
      <c r="R69" s="18"/>
      <c r="S69" s="18"/>
    </row>
    <row r="70" spans="2:19" x14ac:dyDescent="0.2">
      <c r="B70" s="23" t="s">
        <v>2116</v>
      </c>
      <c r="C70" s="32" t="s">
        <v>2117</v>
      </c>
      <c r="D70" s="32" t="s">
        <v>1809</v>
      </c>
      <c r="E70" s="32" t="s">
        <v>234</v>
      </c>
      <c r="F70" s="88" t="s">
        <v>1997</v>
      </c>
      <c r="G70" s="95" t="s">
        <v>135</v>
      </c>
      <c r="H70" s="104">
        <v>13970.398846294886</v>
      </c>
      <c r="I70" s="101">
        <v>3870.0000000000005</v>
      </c>
      <c r="J70" s="125">
        <v>0</v>
      </c>
      <c r="K70" s="125">
        <v>1963.6569091038766</v>
      </c>
      <c r="L70" s="32">
        <v>9.4601297025269512E-4</v>
      </c>
      <c r="M70" s="41">
        <v>1.277623858468231E-2</v>
      </c>
      <c r="N70" s="41">
        <v>1.642316953584817E-3</v>
      </c>
      <c r="O70" s="18"/>
      <c r="P70" s="18"/>
      <c r="Q70" s="18"/>
      <c r="R70" s="18"/>
      <c r="S70" s="18"/>
    </row>
    <row r="71" spans="2:19" x14ac:dyDescent="0.2">
      <c r="B71" s="23" t="s">
        <v>2118</v>
      </c>
      <c r="C71" s="32" t="s">
        <v>2119</v>
      </c>
      <c r="D71" s="32" t="s">
        <v>1809</v>
      </c>
      <c r="E71" s="32" t="s">
        <v>234</v>
      </c>
      <c r="F71" s="88" t="s">
        <v>1997</v>
      </c>
      <c r="G71" s="95" t="s">
        <v>2</v>
      </c>
      <c r="H71" s="104">
        <v>24062.260646309463</v>
      </c>
      <c r="I71" s="101">
        <v>719</v>
      </c>
      <c r="J71" s="125">
        <v>0</v>
      </c>
      <c r="K71" s="125">
        <v>818.77602349896608</v>
      </c>
      <c r="L71" s="32">
        <v>2.7205070633663579E-5</v>
      </c>
      <c r="M71" s="41">
        <v>5.327243152885657E-3</v>
      </c>
      <c r="N71" s="41">
        <v>6.8478853833726363E-4</v>
      </c>
      <c r="O71" s="18"/>
      <c r="P71" s="18"/>
      <c r="Q71" s="18"/>
      <c r="R71" s="18"/>
      <c r="S71" s="18"/>
    </row>
    <row r="72" spans="2:19" x14ac:dyDescent="0.2">
      <c r="B72" s="23" t="s">
        <v>2104</v>
      </c>
      <c r="C72" s="32" t="s">
        <v>2105</v>
      </c>
      <c r="D72" s="32" t="s">
        <v>1832</v>
      </c>
      <c r="E72" s="32" t="s">
        <v>234</v>
      </c>
      <c r="F72" s="88" t="s">
        <v>1997</v>
      </c>
      <c r="G72" s="95" t="s">
        <v>135</v>
      </c>
      <c r="H72" s="104">
        <v>35.852508023525324</v>
      </c>
      <c r="I72" s="101">
        <v>1418</v>
      </c>
      <c r="J72" s="125">
        <v>0</v>
      </c>
      <c r="K72" s="125">
        <v>1.8464672636256758</v>
      </c>
      <c r="L72" s="32">
        <v>1.0889622577452193E-7</v>
      </c>
      <c r="M72" s="41">
        <v>1.2013761767402092E-5</v>
      </c>
      <c r="N72" s="41">
        <v>1.5443046477379292E-6</v>
      </c>
      <c r="O72" s="18"/>
      <c r="P72" s="18"/>
      <c r="Q72" s="18"/>
      <c r="R72" s="18"/>
      <c r="S72" s="18"/>
    </row>
    <row r="73" spans="2:19" x14ac:dyDescent="0.2">
      <c r="B73" s="23" t="s">
        <v>2114</v>
      </c>
      <c r="C73" s="32" t="s">
        <v>2115</v>
      </c>
      <c r="D73" s="32" t="s">
        <v>1832</v>
      </c>
      <c r="E73" s="32" t="s">
        <v>234</v>
      </c>
      <c r="F73" s="88" t="s">
        <v>1997</v>
      </c>
      <c r="G73" s="95" t="s">
        <v>135</v>
      </c>
      <c r="H73" s="104">
        <v>1006.9483444610994</v>
      </c>
      <c r="I73" s="101">
        <v>3079</v>
      </c>
      <c r="J73" s="125">
        <v>0</v>
      </c>
      <c r="K73" s="125">
        <v>112.60630827752209</v>
      </c>
      <c r="L73" s="32">
        <v>5.4564254681568696E-5</v>
      </c>
      <c r="M73" s="41">
        <v>7.3265602255867535E-4</v>
      </c>
      <c r="N73" s="41">
        <v>9.4179002608540643E-5</v>
      </c>
      <c r="O73" s="18"/>
      <c r="P73" s="18"/>
      <c r="Q73" s="18"/>
      <c r="R73" s="18"/>
      <c r="S73" s="18"/>
    </row>
    <row r="74" spans="2:19" x14ac:dyDescent="0.2">
      <c r="B74" s="23" t="s">
        <v>2124</v>
      </c>
      <c r="C74" s="32" t="s">
        <v>2125</v>
      </c>
      <c r="D74" s="32" t="s">
        <v>1832</v>
      </c>
      <c r="E74" s="32" t="s">
        <v>234</v>
      </c>
      <c r="F74" s="88" t="s">
        <v>1997</v>
      </c>
      <c r="G74" s="95" t="s">
        <v>135</v>
      </c>
      <c r="H74" s="104">
        <v>43809.427723958208</v>
      </c>
      <c r="I74" s="101">
        <v>5171</v>
      </c>
      <c r="J74" s="125">
        <v>0</v>
      </c>
      <c r="K74" s="125">
        <v>8227.880163602189</v>
      </c>
      <c r="L74" s="32">
        <v>3.8209196668007258E-5</v>
      </c>
      <c r="M74" s="41">
        <v>5.3533465815231988E-2</v>
      </c>
      <c r="N74" s="41">
        <v>6.8814399410102207E-3</v>
      </c>
      <c r="O74" s="18"/>
      <c r="P74" s="18"/>
      <c r="Q74" s="18"/>
      <c r="R74" s="18"/>
      <c r="S74" s="18"/>
    </row>
    <row r="75" spans="2:19" x14ac:dyDescent="0.2">
      <c r="B75" s="23" t="s">
        <v>2092</v>
      </c>
      <c r="C75" s="32" t="s">
        <v>2093</v>
      </c>
      <c r="D75" s="32" t="s">
        <v>1832</v>
      </c>
      <c r="E75" s="32" t="s">
        <v>234</v>
      </c>
      <c r="F75" s="88" t="s">
        <v>1997</v>
      </c>
      <c r="G75" s="95" t="s">
        <v>135</v>
      </c>
      <c r="H75" s="104">
        <v>1716.9369997984304</v>
      </c>
      <c r="I75" s="101">
        <v>28248</v>
      </c>
      <c r="J75" s="125">
        <v>7.6896253260000007</v>
      </c>
      <c r="K75" s="125">
        <v>1769.2109461882724</v>
      </c>
      <c r="L75" s="32">
        <v>1.8194612389229005E-6</v>
      </c>
      <c r="M75" s="41">
        <v>1.1511105147919283E-2</v>
      </c>
      <c r="N75" s="41">
        <v>1.4796908349528435E-3</v>
      </c>
      <c r="O75" s="18"/>
      <c r="P75" s="18"/>
      <c r="Q75" s="18"/>
      <c r="R75" s="18"/>
      <c r="S75" s="18"/>
    </row>
    <row r="76" spans="2:19" x14ac:dyDescent="0.2">
      <c r="B76" s="23" t="s">
        <v>2100</v>
      </c>
      <c r="C76" s="32" t="s">
        <v>2101</v>
      </c>
      <c r="D76" s="32" t="s">
        <v>1832</v>
      </c>
      <c r="E76" s="32" t="s">
        <v>234</v>
      </c>
      <c r="F76" s="88" t="s">
        <v>1997</v>
      </c>
      <c r="G76" s="95" t="s">
        <v>135</v>
      </c>
      <c r="H76" s="104">
        <v>59.754180039208876</v>
      </c>
      <c r="I76" s="101">
        <v>3173</v>
      </c>
      <c r="J76" s="125">
        <v>0</v>
      </c>
      <c r="K76" s="125">
        <v>6.8862724817633625</v>
      </c>
      <c r="L76" s="32">
        <v>4.8622157896364188E-7</v>
      </c>
      <c r="M76" s="41">
        <v>4.4804497047445744E-5</v>
      </c>
      <c r="N76" s="41">
        <v>5.7593778176686052E-6</v>
      </c>
      <c r="O76" s="18"/>
      <c r="P76" s="18"/>
      <c r="Q76" s="18"/>
      <c r="R76" s="18"/>
      <c r="S76" s="18"/>
    </row>
    <row r="77" spans="2:19" x14ac:dyDescent="0.2">
      <c r="B77" s="23" t="s">
        <v>2096</v>
      </c>
      <c r="C77" s="32" t="s">
        <v>2097</v>
      </c>
      <c r="D77" s="32" t="s">
        <v>1832</v>
      </c>
      <c r="E77" s="32" t="s">
        <v>234</v>
      </c>
      <c r="F77" s="88" t="s">
        <v>1997</v>
      </c>
      <c r="G77" s="95" t="s">
        <v>135</v>
      </c>
      <c r="H77" s="104">
        <v>3403.2959414499774</v>
      </c>
      <c r="I77" s="101">
        <v>25954.000000000004</v>
      </c>
      <c r="J77" s="125">
        <v>0</v>
      </c>
      <c r="K77" s="125">
        <v>3208.1144687701399</v>
      </c>
      <c r="L77" s="32">
        <v>8.2036001070631643E-6</v>
      </c>
      <c r="M77" s="41">
        <v>2.0873114682077296E-2</v>
      </c>
      <c r="N77" s="41">
        <v>2.6831269539373671E-3</v>
      </c>
      <c r="O77" s="18"/>
      <c r="P77" s="18"/>
      <c r="Q77" s="18"/>
      <c r="R77" s="18"/>
      <c r="S77" s="18"/>
    </row>
    <row r="78" spans="2:19" x14ac:dyDescent="0.2">
      <c r="B78" s="23" t="s">
        <v>2110</v>
      </c>
      <c r="C78" s="32" t="s">
        <v>2111</v>
      </c>
      <c r="D78" s="32" t="s">
        <v>217</v>
      </c>
      <c r="E78" s="32" t="s">
        <v>234</v>
      </c>
      <c r="F78" s="88" t="s">
        <v>1997</v>
      </c>
      <c r="G78" s="95" t="s">
        <v>136</v>
      </c>
      <c r="H78" s="104">
        <v>29797.750828626038</v>
      </c>
      <c r="I78" s="101">
        <v>2870.5</v>
      </c>
      <c r="J78" s="125">
        <v>13.53746044</v>
      </c>
      <c r="K78" s="125">
        <v>3501.8031455205332</v>
      </c>
      <c r="L78" s="32">
        <v>7.9274015564222958E-4</v>
      </c>
      <c r="M78" s="41">
        <v>2.2783955922411392E-2</v>
      </c>
      <c r="N78" s="41">
        <v>2.9287553479133673E-3</v>
      </c>
      <c r="O78" s="18"/>
      <c r="P78" s="18"/>
      <c r="Q78" s="18"/>
      <c r="R78" s="18"/>
      <c r="S78" s="18"/>
    </row>
    <row r="79" spans="2:19" x14ac:dyDescent="0.2">
      <c r="B79" s="23" t="s">
        <v>2120</v>
      </c>
      <c r="C79" s="32" t="s">
        <v>2121</v>
      </c>
      <c r="D79" s="32" t="s">
        <v>1809</v>
      </c>
      <c r="E79" s="32" t="s">
        <v>234</v>
      </c>
      <c r="F79" s="88" t="s">
        <v>1997</v>
      </c>
      <c r="G79" s="95" t="s">
        <v>2</v>
      </c>
      <c r="H79" s="104">
        <v>40811.007635198628</v>
      </c>
      <c r="I79" s="101">
        <v>3025.75</v>
      </c>
      <c r="J79" s="125">
        <v>28.74438425</v>
      </c>
      <c r="K79" s="125">
        <v>5872.7437362039072</v>
      </c>
      <c r="L79" s="32">
        <v>1.0391206835976936E-3</v>
      </c>
      <c r="M79" s="41">
        <v>3.8210124575520012E-2</v>
      </c>
      <c r="N79" s="41">
        <v>4.9117066007361805E-3</v>
      </c>
      <c r="O79" s="18"/>
      <c r="P79" s="18"/>
      <c r="Q79" s="18"/>
      <c r="R79" s="18"/>
      <c r="S79" s="18"/>
    </row>
    <row r="80" spans="2:19" x14ac:dyDescent="0.2">
      <c r="B80" s="23" t="s">
        <v>2126</v>
      </c>
      <c r="C80" s="32" t="s">
        <v>2127</v>
      </c>
      <c r="D80" s="32" t="s">
        <v>1832</v>
      </c>
      <c r="E80" s="32" t="s">
        <v>234</v>
      </c>
      <c r="F80" s="88" t="s">
        <v>1997</v>
      </c>
      <c r="G80" s="95" t="s">
        <v>135</v>
      </c>
      <c r="H80" s="104">
        <v>43650.94672680791</v>
      </c>
      <c r="I80" s="101">
        <v>2633</v>
      </c>
      <c r="J80" s="125">
        <v>0</v>
      </c>
      <c r="K80" s="125">
        <v>4174.3644799166595</v>
      </c>
      <c r="L80" s="32">
        <v>8.6730519728088745E-4</v>
      </c>
      <c r="M80" s="41">
        <v>2.7159875173498167E-2</v>
      </c>
      <c r="N80" s="41">
        <v>3.491256300438957E-3</v>
      </c>
      <c r="O80" s="18"/>
      <c r="P80" s="18"/>
      <c r="Q80" s="18"/>
      <c r="R80" s="18"/>
      <c r="S80" s="18"/>
    </row>
    <row r="81" spans="2:19" x14ac:dyDescent="0.2">
      <c r="B81" s="23" t="s">
        <v>2098</v>
      </c>
      <c r="C81" s="32" t="s">
        <v>2099</v>
      </c>
      <c r="D81" s="32" t="s">
        <v>1809</v>
      </c>
      <c r="E81" s="32" t="s">
        <v>234</v>
      </c>
      <c r="F81" s="88" t="s">
        <v>1997</v>
      </c>
      <c r="G81" s="95" t="s">
        <v>135</v>
      </c>
      <c r="H81" s="104">
        <v>46339.657209867495</v>
      </c>
      <c r="I81" s="101">
        <v>5152</v>
      </c>
      <c r="J81" s="125">
        <v>0</v>
      </c>
      <c r="K81" s="125">
        <v>8671.1063144102664</v>
      </c>
      <c r="L81" s="32">
        <v>4.7942222851985264E-4</v>
      </c>
      <c r="M81" s="41">
        <v>5.6417250158332224E-2</v>
      </c>
      <c r="N81" s="41">
        <v>7.2521349531426789E-3</v>
      </c>
      <c r="O81" s="18"/>
      <c r="P81" s="18"/>
      <c r="Q81" s="18"/>
      <c r="R81" s="18"/>
      <c r="S81" s="18"/>
    </row>
    <row r="82" spans="2:19" x14ac:dyDescent="0.2">
      <c r="B82" s="23" t="s">
        <v>2112</v>
      </c>
      <c r="C82" s="32" t="s">
        <v>2113</v>
      </c>
      <c r="D82" s="32" t="s">
        <v>1832</v>
      </c>
      <c r="E82" s="32" t="s">
        <v>234</v>
      </c>
      <c r="F82" s="88" t="s">
        <v>1997</v>
      </c>
      <c r="G82" s="95" t="s">
        <v>135</v>
      </c>
      <c r="H82" s="104">
        <v>4878.0621750003147</v>
      </c>
      <c r="I82" s="101">
        <v>3979</v>
      </c>
      <c r="J82" s="125">
        <v>0</v>
      </c>
      <c r="K82" s="125">
        <v>704.96427707644909</v>
      </c>
      <c r="L82" s="32">
        <v>3.5461986260293437E-4</v>
      </c>
      <c r="M82" s="41">
        <v>4.5867441281873872E-3</v>
      </c>
      <c r="N82" s="41">
        <v>5.896013598641691E-4</v>
      </c>
      <c r="O82" s="18"/>
      <c r="P82" s="18"/>
      <c r="Q82" s="18"/>
      <c r="R82" s="18"/>
      <c r="S82" s="18"/>
    </row>
    <row r="83" spans="2:19" x14ac:dyDescent="0.2">
      <c r="B83" s="23" t="s">
        <v>2130</v>
      </c>
      <c r="C83" s="32" t="s">
        <v>2131</v>
      </c>
      <c r="D83" s="32" t="s">
        <v>1832</v>
      </c>
      <c r="E83" s="32" t="s">
        <v>234</v>
      </c>
      <c r="F83" s="88" t="s">
        <v>1997</v>
      </c>
      <c r="G83" s="95" t="s">
        <v>135</v>
      </c>
      <c r="H83" s="104">
        <v>48540.221374120083</v>
      </c>
      <c r="I83" s="101">
        <v>2873</v>
      </c>
      <c r="J83" s="125">
        <v>0</v>
      </c>
      <c r="K83" s="125">
        <v>5065.0439540994012</v>
      </c>
      <c r="L83" s="32">
        <v>6.2156080857137517E-4</v>
      </c>
      <c r="M83" s="41">
        <v>3.2954947322752177E-2</v>
      </c>
      <c r="N83" s="41">
        <v>4.2361817473836943E-3</v>
      </c>
      <c r="O83" s="18"/>
      <c r="P83" s="18"/>
      <c r="Q83" s="18"/>
      <c r="R83" s="18"/>
      <c r="S83" s="18"/>
    </row>
    <row r="84" spans="2:19" s="159" customFormat="1" x14ac:dyDescent="0.2">
      <c r="B84" s="133" t="s">
        <v>2132</v>
      </c>
      <c r="C84" s="166" t="s">
        <v>234</v>
      </c>
      <c r="D84" s="166" t="s">
        <v>234</v>
      </c>
      <c r="E84" s="166" t="s">
        <v>234</v>
      </c>
      <c r="F84" s="166" t="s">
        <v>234</v>
      </c>
      <c r="G84" s="167" t="s">
        <v>234</v>
      </c>
      <c r="H84" s="177" t="s">
        <v>234</v>
      </c>
      <c r="I84" s="163" t="s">
        <v>234</v>
      </c>
      <c r="J84" s="168" t="s">
        <v>234</v>
      </c>
      <c r="K84" s="168">
        <v>7228.9641734281186</v>
      </c>
      <c r="L84" s="166" t="s">
        <v>234</v>
      </c>
      <c r="M84" s="162">
        <v>4.7034169040245835E-2</v>
      </c>
      <c r="N84" s="162">
        <v>6.0459901950469571E-3</v>
      </c>
    </row>
    <row r="85" spans="2:19" x14ac:dyDescent="0.2">
      <c r="B85" s="23" t="s">
        <v>2133</v>
      </c>
      <c r="C85" s="32" t="s">
        <v>2134</v>
      </c>
      <c r="D85" s="32" t="s">
        <v>1809</v>
      </c>
      <c r="E85" s="32" t="s">
        <v>234</v>
      </c>
      <c r="F85" s="88" t="s">
        <v>2040</v>
      </c>
      <c r="G85" s="95" t="s">
        <v>135</v>
      </c>
      <c r="H85" s="104">
        <v>5885.6265186322125</v>
      </c>
      <c r="I85" s="101">
        <v>9875</v>
      </c>
      <c r="J85" s="125">
        <v>0</v>
      </c>
      <c r="K85" s="125">
        <v>2110.9388071726294</v>
      </c>
      <c r="L85" s="32">
        <v>1.9788487515691971E-3</v>
      </c>
      <c r="M85" s="41">
        <v>1.3734506121239892E-2</v>
      </c>
      <c r="N85" s="41">
        <v>1.7654971064073629E-3</v>
      </c>
      <c r="O85" s="18"/>
      <c r="P85" s="18"/>
      <c r="Q85" s="18"/>
      <c r="R85" s="18"/>
      <c r="S85" s="18"/>
    </row>
    <row r="86" spans="2:19" x14ac:dyDescent="0.2">
      <c r="B86" s="23" t="s">
        <v>2135</v>
      </c>
      <c r="C86" s="32" t="s">
        <v>2136</v>
      </c>
      <c r="D86" s="32" t="s">
        <v>1809</v>
      </c>
      <c r="E86" s="32" t="s">
        <v>234</v>
      </c>
      <c r="F86" s="88" t="s">
        <v>2040</v>
      </c>
      <c r="G86" s="95" t="s">
        <v>135</v>
      </c>
      <c r="H86" s="104">
        <v>20342.831720345046</v>
      </c>
      <c r="I86" s="101">
        <v>6927</v>
      </c>
      <c r="J86" s="125">
        <v>0</v>
      </c>
      <c r="K86" s="125">
        <v>5118.0253661554898</v>
      </c>
      <c r="L86" s="32">
        <v>3.8451449649118017E-4</v>
      </c>
      <c r="M86" s="41">
        <v>3.3299662918355309E-2</v>
      </c>
      <c r="N86" s="41">
        <v>4.2804930885559592E-3</v>
      </c>
      <c r="O86" s="18"/>
      <c r="P86" s="18"/>
      <c r="Q86" s="18"/>
      <c r="R86" s="18"/>
      <c r="S86" s="18"/>
    </row>
    <row r="87" spans="2:19" s="159" customFormat="1" x14ac:dyDescent="0.2">
      <c r="B87" s="133" t="s">
        <v>152</v>
      </c>
      <c r="C87" s="166" t="s">
        <v>234</v>
      </c>
      <c r="D87" s="166" t="s">
        <v>234</v>
      </c>
      <c r="E87" s="166" t="s">
        <v>234</v>
      </c>
      <c r="F87" s="166" t="s">
        <v>234</v>
      </c>
      <c r="G87" s="167" t="s">
        <v>234</v>
      </c>
      <c r="H87" s="177" t="s">
        <v>234</v>
      </c>
      <c r="I87" s="163" t="s">
        <v>234</v>
      </c>
      <c r="J87" s="168" t="s">
        <v>234</v>
      </c>
      <c r="K87" s="168">
        <v>45653.120661003493</v>
      </c>
      <c r="L87" s="166" t="s">
        <v>234</v>
      </c>
      <c r="M87" s="162">
        <v>0.29703516892187143</v>
      </c>
      <c r="N87" s="162">
        <v>3.8182278023219114E-2</v>
      </c>
    </row>
    <row r="88" spans="2:19" x14ac:dyDescent="0.2">
      <c r="B88" s="23" t="s">
        <v>2157</v>
      </c>
      <c r="C88" s="32" t="s">
        <v>2158</v>
      </c>
      <c r="D88" s="32" t="s">
        <v>1814</v>
      </c>
      <c r="E88" s="32" t="s">
        <v>234</v>
      </c>
      <c r="F88" s="88" t="s">
        <v>1997</v>
      </c>
      <c r="G88" s="95" t="s">
        <v>135</v>
      </c>
      <c r="H88" s="104">
        <v>5257.1897186975511</v>
      </c>
      <c r="I88" s="101">
        <v>4899</v>
      </c>
      <c r="J88" s="125">
        <v>0</v>
      </c>
      <c r="K88" s="125">
        <v>935.42059872161315</v>
      </c>
      <c r="L88" s="32">
        <v>9.312579834639122E-4</v>
      </c>
      <c r="M88" s="41">
        <v>6.0861735524601716E-3</v>
      </c>
      <c r="N88" s="41">
        <v>7.8234497120683005E-4</v>
      </c>
      <c r="O88" s="18"/>
      <c r="P88" s="18"/>
      <c r="Q88" s="18"/>
      <c r="R88" s="18"/>
      <c r="S88" s="18"/>
    </row>
    <row r="89" spans="2:19" x14ac:dyDescent="0.2">
      <c r="B89" s="23" t="s">
        <v>2171</v>
      </c>
      <c r="C89" s="32" t="s">
        <v>2172</v>
      </c>
      <c r="D89" s="32" t="s">
        <v>1832</v>
      </c>
      <c r="E89" s="32" t="s">
        <v>234</v>
      </c>
      <c r="F89" s="88" t="s">
        <v>1997</v>
      </c>
      <c r="G89" s="95" t="s">
        <v>135</v>
      </c>
      <c r="H89" s="104">
        <v>15174.217705295365</v>
      </c>
      <c r="I89" s="101">
        <v>1667.0000000000002</v>
      </c>
      <c r="J89" s="125">
        <v>0</v>
      </c>
      <c r="K89" s="125">
        <v>918.72968759059631</v>
      </c>
      <c r="L89" s="32">
        <v>1.6422324197716324E-3</v>
      </c>
      <c r="M89" s="41">
        <v>5.9775766474626903E-3</v>
      </c>
      <c r="N89" s="41">
        <v>7.6838542145342837E-4</v>
      </c>
      <c r="O89" s="18"/>
      <c r="P89" s="18"/>
      <c r="Q89" s="18"/>
      <c r="R89" s="18"/>
      <c r="S89" s="18"/>
    </row>
    <row r="90" spans="2:19" x14ac:dyDescent="0.2">
      <c r="B90" s="23" t="s">
        <v>2159</v>
      </c>
      <c r="C90" s="32" t="s">
        <v>2160</v>
      </c>
      <c r="D90" s="32" t="s">
        <v>1809</v>
      </c>
      <c r="E90" s="32" t="s">
        <v>234</v>
      </c>
      <c r="F90" s="88" t="s">
        <v>1997</v>
      </c>
      <c r="G90" s="95" t="s">
        <v>135</v>
      </c>
      <c r="H90" s="104">
        <v>12197.306306496897</v>
      </c>
      <c r="I90" s="101">
        <v>8043.5</v>
      </c>
      <c r="J90" s="125">
        <v>0</v>
      </c>
      <c r="K90" s="125">
        <v>3563.3200884911389</v>
      </c>
      <c r="L90" s="32">
        <v>1.7496609364326715E-3</v>
      </c>
      <c r="M90" s="41">
        <v>2.3184206667207451E-2</v>
      </c>
      <c r="N90" s="41">
        <v>2.9802054346902075E-3</v>
      </c>
      <c r="O90" s="18"/>
      <c r="P90" s="18"/>
      <c r="Q90" s="18"/>
      <c r="R90" s="18"/>
      <c r="S90" s="18"/>
    </row>
    <row r="91" spans="2:19" x14ac:dyDescent="0.2">
      <c r="B91" s="23" t="s">
        <v>2161</v>
      </c>
      <c r="C91" s="32" t="s">
        <v>2162</v>
      </c>
      <c r="D91" s="32" t="s">
        <v>1882</v>
      </c>
      <c r="E91" s="32" t="s">
        <v>234</v>
      </c>
      <c r="F91" s="88" t="s">
        <v>1997</v>
      </c>
      <c r="G91" s="95" t="s">
        <v>136</v>
      </c>
      <c r="H91" s="104">
        <v>4388.3007632287272</v>
      </c>
      <c r="I91" s="101">
        <v>5397</v>
      </c>
      <c r="J91" s="125">
        <v>0</v>
      </c>
      <c r="K91" s="125">
        <v>965.86699014169585</v>
      </c>
      <c r="L91" s="32">
        <v>1.0578498537670367E-3</v>
      </c>
      <c r="M91" s="41">
        <v>6.2842684228126095E-3</v>
      </c>
      <c r="N91" s="41">
        <v>8.0780900444647578E-4</v>
      </c>
      <c r="O91" s="18"/>
      <c r="P91" s="18"/>
      <c r="Q91" s="18"/>
      <c r="R91" s="18"/>
      <c r="S91" s="18"/>
    </row>
    <row r="92" spans="2:19" x14ac:dyDescent="0.2">
      <c r="B92" s="23" t="s">
        <v>2167</v>
      </c>
      <c r="C92" s="32" t="s">
        <v>2168</v>
      </c>
      <c r="D92" s="32" t="s">
        <v>1882</v>
      </c>
      <c r="E92" s="32" t="s">
        <v>234</v>
      </c>
      <c r="F92" s="88" t="s">
        <v>1997</v>
      </c>
      <c r="G92" s="95" t="s">
        <v>136</v>
      </c>
      <c r="H92" s="104">
        <v>2486.4045595047619</v>
      </c>
      <c r="I92" s="101">
        <v>4853.5</v>
      </c>
      <c r="J92" s="125">
        <v>0</v>
      </c>
      <c r="K92" s="125">
        <v>492.14757294618857</v>
      </c>
      <c r="L92" s="32">
        <v>4.3250536229907244E-4</v>
      </c>
      <c r="M92" s="41">
        <v>3.2020842244291589E-3</v>
      </c>
      <c r="N92" s="41">
        <v>4.1161075489709652E-4</v>
      </c>
      <c r="O92" s="18"/>
      <c r="P92" s="18"/>
      <c r="Q92" s="18"/>
      <c r="R92" s="18"/>
      <c r="S92" s="18"/>
    </row>
    <row r="93" spans="2:19" x14ac:dyDescent="0.2">
      <c r="B93" s="23" t="s">
        <v>2169</v>
      </c>
      <c r="C93" s="32" t="s">
        <v>2170</v>
      </c>
      <c r="D93" s="32" t="s">
        <v>1882</v>
      </c>
      <c r="E93" s="32" t="s">
        <v>234</v>
      </c>
      <c r="F93" s="88" t="s">
        <v>1997</v>
      </c>
      <c r="G93" s="95" t="s">
        <v>136</v>
      </c>
      <c r="H93" s="104">
        <v>18553.582317337343</v>
      </c>
      <c r="I93" s="101">
        <v>4565</v>
      </c>
      <c r="J93" s="125">
        <v>0</v>
      </c>
      <c r="K93" s="125">
        <v>3454.1172657731931</v>
      </c>
      <c r="L93" s="32">
        <v>2.4943125620298227E-3</v>
      </c>
      <c r="M93" s="41">
        <v>2.2473694911973208E-2</v>
      </c>
      <c r="N93" s="41">
        <v>2.8888729588908355E-3</v>
      </c>
      <c r="O93" s="18"/>
      <c r="P93" s="18"/>
      <c r="Q93" s="18"/>
      <c r="R93" s="18"/>
      <c r="S93" s="18"/>
    </row>
    <row r="94" spans="2:19" x14ac:dyDescent="0.2">
      <c r="B94" s="23" t="s">
        <v>2137</v>
      </c>
      <c r="C94" s="32" t="s">
        <v>2138</v>
      </c>
      <c r="D94" s="32" t="s">
        <v>1832</v>
      </c>
      <c r="E94" s="32" t="s">
        <v>234</v>
      </c>
      <c r="F94" s="88" t="s">
        <v>1997</v>
      </c>
      <c r="G94" s="95" t="s">
        <v>135</v>
      </c>
      <c r="H94" s="104">
        <v>2082.693437317675</v>
      </c>
      <c r="I94" s="101">
        <v>23153</v>
      </c>
      <c r="J94" s="125">
        <v>0</v>
      </c>
      <c r="K94" s="125">
        <v>1751.3722338341631</v>
      </c>
      <c r="L94" s="32">
        <v>1.3186528116940346E-4</v>
      </c>
      <c r="M94" s="41">
        <v>1.1395040246753006E-2</v>
      </c>
      <c r="N94" s="41">
        <v>1.4647713143413502E-3</v>
      </c>
      <c r="O94" s="18"/>
      <c r="P94" s="18"/>
      <c r="Q94" s="18"/>
      <c r="R94" s="18"/>
      <c r="S94" s="18"/>
    </row>
    <row r="95" spans="2:19" x14ac:dyDescent="0.2">
      <c r="B95" s="23" t="s">
        <v>2139</v>
      </c>
      <c r="C95" s="32" t="s">
        <v>2140</v>
      </c>
      <c r="D95" s="32" t="s">
        <v>217</v>
      </c>
      <c r="E95" s="32" t="s">
        <v>234</v>
      </c>
      <c r="F95" s="88" t="s">
        <v>1997</v>
      </c>
      <c r="G95" s="95" t="s">
        <v>135</v>
      </c>
      <c r="H95" s="104">
        <v>3901.1172883044655</v>
      </c>
      <c r="I95" s="101">
        <v>21082</v>
      </c>
      <c r="J95" s="125">
        <v>0</v>
      </c>
      <c r="K95" s="125">
        <v>2987.078641646061</v>
      </c>
      <c r="L95" s="32">
        <v>3.0130988920181118E-4</v>
      </c>
      <c r="M95" s="41">
        <v>1.9434978289713026E-2</v>
      </c>
      <c r="N95" s="41">
        <v>2.4982622331439679E-3</v>
      </c>
      <c r="O95" s="18"/>
      <c r="P95" s="18"/>
      <c r="Q95" s="18"/>
      <c r="R95" s="18"/>
      <c r="S95" s="18"/>
    </row>
    <row r="96" spans="2:19" x14ac:dyDescent="0.2">
      <c r="B96" s="23" t="s">
        <v>2143</v>
      </c>
      <c r="C96" s="32" t="s">
        <v>2144</v>
      </c>
      <c r="D96" s="32" t="s">
        <v>1814</v>
      </c>
      <c r="E96" s="32" t="s">
        <v>234</v>
      </c>
      <c r="F96" s="88" t="s">
        <v>1997</v>
      </c>
      <c r="G96" s="95" t="s">
        <v>135</v>
      </c>
      <c r="H96" s="104">
        <v>2739.4927330038759</v>
      </c>
      <c r="I96" s="101">
        <v>11180</v>
      </c>
      <c r="J96" s="125">
        <v>0</v>
      </c>
      <c r="K96" s="125">
        <v>1112.3918443375114</v>
      </c>
      <c r="L96" s="32">
        <v>3.8159267454395773E-5</v>
      </c>
      <c r="M96" s="41">
        <v>7.2376103671779515E-3</v>
      </c>
      <c r="N96" s="41">
        <v>9.3035599880769986E-4</v>
      </c>
      <c r="O96" s="18"/>
      <c r="P96" s="18"/>
      <c r="Q96" s="18"/>
      <c r="R96" s="18"/>
      <c r="S96" s="18"/>
    </row>
    <row r="97" spans="2:19" x14ac:dyDescent="0.2">
      <c r="B97" s="23" t="s">
        <v>2145</v>
      </c>
      <c r="C97" s="32" t="s">
        <v>2146</v>
      </c>
      <c r="D97" s="32" t="s">
        <v>217</v>
      </c>
      <c r="E97" s="32" t="s">
        <v>234</v>
      </c>
      <c r="F97" s="88" t="s">
        <v>1997</v>
      </c>
      <c r="G97" s="95" t="s">
        <v>135</v>
      </c>
      <c r="H97" s="104">
        <v>31269.83041714874</v>
      </c>
      <c r="I97" s="101">
        <v>3524</v>
      </c>
      <c r="J97" s="125">
        <v>0</v>
      </c>
      <c r="K97" s="125">
        <v>4002.2781283190016</v>
      </c>
      <c r="L97" s="32">
        <v>9.6015086447357866E-4</v>
      </c>
      <c r="M97" s="41">
        <v>2.6040221187618041E-2</v>
      </c>
      <c r="N97" s="41">
        <v>3.3473307850400546E-3</v>
      </c>
      <c r="O97" s="18"/>
      <c r="P97" s="18"/>
      <c r="Q97" s="18"/>
      <c r="R97" s="18"/>
      <c r="S97" s="18"/>
    </row>
    <row r="98" spans="2:19" x14ac:dyDescent="0.2">
      <c r="B98" s="23" t="s">
        <v>2173</v>
      </c>
      <c r="C98" s="32" t="s">
        <v>2174</v>
      </c>
      <c r="D98" s="32" t="s">
        <v>1832</v>
      </c>
      <c r="E98" s="32" t="s">
        <v>234</v>
      </c>
      <c r="F98" s="88" t="s">
        <v>1997</v>
      </c>
      <c r="G98" s="95" t="s">
        <v>135</v>
      </c>
      <c r="H98" s="104">
        <v>16646.219645117846</v>
      </c>
      <c r="I98" s="101">
        <v>4710</v>
      </c>
      <c r="J98" s="125">
        <v>0</v>
      </c>
      <c r="K98" s="125">
        <v>2847.622185126218</v>
      </c>
      <c r="L98" s="32">
        <v>3.7792490103140728E-4</v>
      </c>
      <c r="M98" s="41">
        <v>1.8527625812601842E-2</v>
      </c>
      <c r="N98" s="41">
        <v>2.3816269381657217E-3</v>
      </c>
      <c r="O98" s="18"/>
      <c r="P98" s="18"/>
      <c r="Q98" s="18"/>
      <c r="R98" s="18"/>
      <c r="S98" s="18"/>
    </row>
    <row r="99" spans="2:19" x14ac:dyDescent="0.2">
      <c r="B99" s="23" t="s">
        <v>2163</v>
      </c>
      <c r="C99" s="32" t="s">
        <v>2164</v>
      </c>
      <c r="D99" s="32" t="s">
        <v>1865</v>
      </c>
      <c r="E99" s="32" t="s">
        <v>234</v>
      </c>
      <c r="F99" s="88" t="s">
        <v>1997</v>
      </c>
      <c r="G99" s="95" t="s">
        <v>136</v>
      </c>
      <c r="H99" s="104">
        <v>14358.114336236524</v>
      </c>
      <c r="I99" s="101">
        <v>4605.2999999999993</v>
      </c>
      <c r="J99" s="125">
        <v>0</v>
      </c>
      <c r="K99" s="125">
        <v>2696.6454754825304</v>
      </c>
      <c r="L99" s="32">
        <v>1.6584203707837729E-3</v>
      </c>
      <c r="M99" s="41">
        <v>1.7545318539780783E-2</v>
      </c>
      <c r="N99" s="41">
        <v>2.2553566061669231E-3</v>
      </c>
      <c r="O99" s="18"/>
      <c r="P99" s="18"/>
      <c r="Q99" s="18"/>
      <c r="R99" s="18"/>
      <c r="S99" s="18"/>
    </row>
    <row r="100" spans="2:19" x14ac:dyDescent="0.2">
      <c r="B100" s="23" t="s">
        <v>2165</v>
      </c>
      <c r="C100" s="32" t="s">
        <v>2166</v>
      </c>
      <c r="D100" s="32" t="s">
        <v>1865</v>
      </c>
      <c r="E100" s="32" t="s">
        <v>234</v>
      </c>
      <c r="F100" s="88" t="s">
        <v>1997</v>
      </c>
      <c r="G100" s="95" t="s">
        <v>136</v>
      </c>
      <c r="H100" s="104">
        <v>5986.5594896099501</v>
      </c>
      <c r="I100" s="101">
        <v>5920</v>
      </c>
      <c r="J100" s="125">
        <v>0</v>
      </c>
      <c r="K100" s="125">
        <v>1445.3317050162495</v>
      </c>
      <c r="L100" s="32">
        <v>1.6800156843712107E-3</v>
      </c>
      <c r="M100" s="41">
        <v>9.403833537153022E-3</v>
      </c>
      <c r="N100" s="41">
        <v>1.2088123702755596E-3</v>
      </c>
      <c r="O100" s="18"/>
      <c r="P100" s="18"/>
      <c r="Q100" s="18"/>
      <c r="R100" s="18"/>
      <c r="S100" s="18"/>
    </row>
    <row r="101" spans="2:19" x14ac:dyDescent="0.2">
      <c r="B101" s="23" t="s">
        <v>2141</v>
      </c>
      <c r="C101" s="32" t="s">
        <v>2142</v>
      </c>
      <c r="D101" s="32" t="s">
        <v>1832</v>
      </c>
      <c r="E101" s="32" t="s">
        <v>234</v>
      </c>
      <c r="F101" s="88" t="s">
        <v>1997</v>
      </c>
      <c r="G101" s="95" t="s">
        <v>135</v>
      </c>
      <c r="H101" s="104">
        <v>4687.4656754387615</v>
      </c>
      <c r="I101" s="101">
        <v>5134</v>
      </c>
      <c r="J101" s="125">
        <v>0</v>
      </c>
      <c r="K101" s="125">
        <v>874.05709952167683</v>
      </c>
      <c r="L101" s="32">
        <v>9.7199575745136085E-5</v>
      </c>
      <c r="M101" s="41">
        <v>5.6869211664987524E-3</v>
      </c>
      <c r="N101" s="41">
        <v>7.3102321810417916E-4</v>
      </c>
      <c r="O101" s="18"/>
      <c r="P101" s="18"/>
      <c r="Q101" s="18"/>
      <c r="R101" s="18"/>
      <c r="S101" s="18"/>
    </row>
    <row r="102" spans="2:19" x14ac:dyDescent="0.2">
      <c r="B102" s="23" t="s">
        <v>2147</v>
      </c>
      <c r="C102" s="32" t="s">
        <v>2148</v>
      </c>
      <c r="D102" s="32" t="s">
        <v>1832</v>
      </c>
      <c r="E102" s="32" t="s">
        <v>234</v>
      </c>
      <c r="F102" s="88" t="s">
        <v>1997</v>
      </c>
      <c r="G102" s="95" t="s">
        <v>135</v>
      </c>
      <c r="H102" s="104">
        <v>11237.257776969058</v>
      </c>
      <c r="I102" s="101">
        <v>9175</v>
      </c>
      <c r="J102" s="125">
        <v>0</v>
      </c>
      <c r="K102" s="125">
        <v>3744.6588324728823</v>
      </c>
      <c r="L102" s="32">
        <v>5.3051255198127412E-5</v>
      </c>
      <c r="M102" s="41">
        <v>2.4364059953703752E-2</v>
      </c>
      <c r="N102" s="41">
        <v>3.1318692473462093E-3</v>
      </c>
      <c r="O102" s="18"/>
      <c r="P102" s="18"/>
      <c r="Q102" s="18"/>
      <c r="R102" s="18"/>
      <c r="S102" s="18"/>
    </row>
    <row r="103" spans="2:19" x14ac:dyDescent="0.2">
      <c r="B103" s="23" t="s">
        <v>2151</v>
      </c>
      <c r="C103" s="32" t="s">
        <v>2152</v>
      </c>
      <c r="D103" s="32" t="s">
        <v>1832</v>
      </c>
      <c r="E103" s="32" t="s">
        <v>234</v>
      </c>
      <c r="F103" s="88" t="s">
        <v>1997</v>
      </c>
      <c r="G103" s="95" t="s">
        <v>135</v>
      </c>
      <c r="H103" s="104">
        <v>76299.103691832963</v>
      </c>
      <c r="I103" s="101">
        <v>2571</v>
      </c>
      <c r="J103" s="125">
        <v>0</v>
      </c>
      <c r="K103" s="125">
        <v>7124.7126397800648</v>
      </c>
      <c r="L103" s="32">
        <v>8.9754081927534345E-5</v>
      </c>
      <c r="M103" s="41">
        <v>4.635587210327511E-2</v>
      </c>
      <c r="N103" s="41">
        <v>5.9587987613735714E-3</v>
      </c>
      <c r="O103" s="18"/>
      <c r="P103" s="18"/>
      <c r="Q103" s="18"/>
      <c r="R103" s="18"/>
      <c r="S103" s="18"/>
    </row>
    <row r="104" spans="2:19" x14ac:dyDescent="0.2">
      <c r="B104" s="23" t="s">
        <v>2153</v>
      </c>
      <c r="C104" s="32" t="s">
        <v>2154</v>
      </c>
      <c r="D104" s="32" t="s">
        <v>1832</v>
      </c>
      <c r="E104" s="32" t="s">
        <v>234</v>
      </c>
      <c r="F104" s="88" t="s">
        <v>1997</v>
      </c>
      <c r="G104" s="95" t="s">
        <v>135</v>
      </c>
      <c r="H104" s="104">
        <v>7712.8298631749003</v>
      </c>
      <c r="I104" s="101">
        <v>9054</v>
      </c>
      <c r="J104" s="125">
        <v>0</v>
      </c>
      <c r="K104" s="125">
        <v>2536.2968446174777</v>
      </c>
      <c r="L104" s="32">
        <v>1.546779554820266E-4</v>
      </c>
      <c r="M104" s="41">
        <v>1.6502034269926344E-2</v>
      </c>
      <c r="N104" s="41">
        <v>2.1212480082072279E-3</v>
      </c>
      <c r="O104" s="18"/>
      <c r="P104" s="18"/>
      <c r="Q104" s="18"/>
      <c r="R104" s="18"/>
      <c r="S104" s="18"/>
    </row>
    <row r="105" spans="2:19" x14ac:dyDescent="0.2">
      <c r="B105" s="23" t="s">
        <v>2149</v>
      </c>
      <c r="C105" s="32" t="s">
        <v>2150</v>
      </c>
      <c r="D105" s="32" t="s">
        <v>1832</v>
      </c>
      <c r="E105" s="32" t="s">
        <v>234</v>
      </c>
      <c r="F105" s="88" t="s">
        <v>1997</v>
      </c>
      <c r="G105" s="95" t="s">
        <v>135</v>
      </c>
      <c r="H105" s="104">
        <v>15286.71514217501</v>
      </c>
      <c r="I105" s="101">
        <v>7503</v>
      </c>
      <c r="J105" s="125">
        <v>0</v>
      </c>
      <c r="K105" s="125">
        <v>4165.7668451333366</v>
      </c>
      <c r="L105" s="32">
        <v>1.1188131555099643E-4</v>
      </c>
      <c r="M105" s="41">
        <v>2.7103935954815701E-2</v>
      </c>
      <c r="N105" s="41">
        <v>3.4840656138684471E-3</v>
      </c>
      <c r="O105" s="18"/>
      <c r="P105" s="18"/>
      <c r="Q105" s="18"/>
      <c r="R105" s="18"/>
      <c r="S105" s="18"/>
    </row>
    <row r="106" spans="2:19" x14ac:dyDescent="0.2">
      <c r="B106" s="23" t="s">
        <v>2155</v>
      </c>
      <c r="C106" s="32" t="s">
        <v>2156</v>
      </c>
      <c r="D106" s="32" t="s">
        <v>1832</v>
      </c>
      <c r="E106" s="32" t="s">
        <v>234</v>
      </c>
      <c r="F106" s="88" t="s">
        <v>1997</v>
      </c>
      <c r="G106" s="95" t="s">
        <v>135</v>
      </c>
      <c r="H106" s="104">
        <v>79.672240052278497</v>
      </c>
      <c r="I106" s="101">
        <v>12201</v>
      </c>
      <c r="J106" s="125">
        <v>0</v>
      </c>
      <c r="K106" s="125">
        <v>35.305981951883517</v>
      </c>
      <c r="L106" s="32">
        <v>2.9770154990263614E-7</v>
      </c>
      <c r="M106" s="41">
        <v>2.297130658581303E-4</v>
      </c>
      <c r="N106" s="41">
        <v>2.9528382709685749E-5</v>
      </c>
      <c r="O106" s="18"/>
      <c r="P106" s="18"/>
      <c r="Q106" s="18"/>
      <c r="R106" s="18"/>
      <c r="S106" s="18"/>
    </row>
    <row r="107" spans="2:19" s="159" customFormat="1" x14ac:dyDescent="0.2">
      <c r="B107" s="133" t="s">
        <v>2090</v>
      </c>
      <c r="C107" s="166" t="s">
        <v>234</v>
      </c>
      <c r="D107" s="166" t="s">
        <v>234</v>
      </c>
      <c r="E107" s="166" t="s">
        <v>234</v>
      </c>
      <c r="F107" s="166" t="s">
        <v>234</v>
      </c>
      <c r="G107" s="167" t="s">
        <v>234</v>
      </c>
      <c r="H107" s="177" t="s">
        <v>234</v>
      </c>
      <c r="I107" s="163" t="s">
        <v>234</v>
      </c>
      <c r="J107" s="168" t="s">
        <v>234</v>
      </c>
      <c r="K107" s="168">
        <v>0</v>
      </c>
      <c r="L107" s="166" t="s">
        <v>234</v>
      </c>
      <c r="M107" s="162">
        <v>0</v>
      </c>
      <c r="N107" s="162">
        <v>0</v>
      </c>
    </row>
    <row r="108" spans="2:19" s="159" customFormat="1" x14ac:dyDescent="0.2">
      <c r="B108" s="115" t="s">
        <v>224</v>
      </c>
      <c r="C108" s="169"/>
      <c r="D108" s="169"/>
      <c r="E108" s="169"/>
      <c r="F108" s="169"/>
      <c r="G108" s="169"/>
      <c r="H108" s="170"/>
      <c r="I108" s="170"/>
      <c r="J108" s="170"/>
      <c r="K108" s="170"/>
      <c r="L108" s="171"/>
      <c r="M108" s="171"/>
      <c r="N108" s="172"/>
      <c r="O108" s="190"/>
      <c r="P108" s="190"/>
      <c r="Q108" s="190"/>
      <c r="R108" s="174"/>
      <c r="S108" s="174"/>
    </row>
    <row r="109" spans="2:19" s="159" customFormat="1" x14ac:dyDescent="0.2">
      <c r="B109" s="115" t="s">
        <v>225</v>
      </c>
      <c r="C109" s="169"/>
      <c r="D109" s="169"/>
      <c r="E109" s="169"/>
      <c r="F109" s="169"/>
      <c r="G109" s="169"/>
      <c r="H109" s="170"/>
      <c r="I109" s="170"/>
      <c r="J109" s="170"/>
      <c r="K109" s="170"/>
      <c r="L109" s="171"/>
      <c r="M109" s="171"/>
      <c r="N109" s="172"/>
      <c r="O109" s="190"/>
      <c r="P109" s="190"/>
      <c r="Q109" s="190"/>
      <c r="R109" s="174"/>
      <c r="S109" s="174"/>
    </row>
    <row r="110" spans="2:19" s="159" customFormat="1" x14ac:dyDescent="0.2">
      <c r="B110" s="115" t="s">
        <v>226</v>
      </c>
      <c r="C110" s="169"/>
      <c r="D110" s="169"/>
      <c r="E110" s="169"/>
      <c r="F110" s="169"/>
      <c r="G110" s="169"/>
      <c r="H110" s="170"/>
      <c r="I110" s="170"/>
      <c r="J110" s="170"/>
      <c r="K110" s="170"/>
      <c r="L110" s="171"/>
      <c r="M110" s="171"/>
      <c r="N110" s="172"/>
      <c r="O110" s="190"/>
      <c r="P110" s="190"/>
      <c r="Q110" s="190"/>
      <c r="R110" s="174"/>
      <c r="S110" s="174"/>
    </row>
    <row r="111" spans="2:19" s="159" customFormat="1" x14ac:dyDescent="0.2">
      <c r="B111" s="115" t="s">
        <v>227</v>
      </c>
      <c r="C111" s="169"/>
      <c r="D111" s="169"/>
      <c r="E111" s="169"/>
      <c r="F111" s="169"/>
      <c r="G111" s="169"/>
      <c r="H111" s="170"/>
      <c r="I111" s="170"/>
      <c r="J111" s="170"/>
      <c r="K111" s="170"/>
      <c r="L111" s="171"/>
      <c r="M111" s="171"/>
      <c r="N111" s="172"/>
      <c r="O111" s="190"/>
      <c r="P111" s="190"/>
      <c r="Q111" s="190"/>
      <c r="R111" s="174"/>
      <c r="S111" s="174"/>
    </row>
    <row r="112" spans="2:19" s="159" customFormat="1" x14ac:dyDescent="0.2">
      <c r="B112" s="115" t="s">
        <v>228</v>
      </c>
      <c r="C112" s="169"/>
      <c r="D112" s="169"/>
      <c r="E112" s="169"/>
      <c r="F112" s="169"/>
      <c r="G112" s="169"/>
      <c r="H112" s="170"/>
      <c r="I112" s="170"/>
      <c r="J112" s="170"/>
      <c r="K112" s="170"/>
      <c r="L112" s="171"/>
      <c r="M112" s="171"/>
      <c r="N112" s="172"/>
      <c r="O112" s="190"/>
      <c r="P112" s="190"/>
      <c r="Q112" s="190"/>
      <c r="R112" s="174"/>
      <c r="S112" s="174"/>
    </row>
  </sheetData>
  <mergeCells count="2">
    <mergeCell ref="B7:N7"/>
    <mergeCell ref="B6:N6"/>
  </mergeCells>
  <phoneticPr fontId="3" type="noConversion"/>
  <conditionalFormatting sqref="D11:F107">
    <cfRule type="expression" dxfId="102" priority="11" stopIfTrue="1">
      <formula>LEFT($ID11,3)="TIR"</formula>
    </cfRule>
  </conditionalFormatting>
  <conditionalFormatting sqref="N1:N5 N108:N55642 L11:L107 H11:I107">
    <cfRule type="expression" dxfId="101" priority="130" stopIfTrue="1">
      <formula>LEFT(#REF!,3)="TIR"</formula>
    </cfRule>
  </conditionalFormatting>
  <conditionalFormatting sqref="M11:N107 C11:G107">
    <cfRule type="expression" dxfId="100" priority="134" stopIfTrue="1">
      <formula>OR(LEFT(#REF!,3)="TIR",LEFT(#REF!,2)="IR")</formula>
    </cfRule>
  </conditionalFormatting>
  <conditionalFormatting sqref="B11:B107 J11:K107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107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4" bestFit="1" customWidth="1"/>
    <col min="8" max="8" width="8.85546875" style="94" bestFit="1" customWidth="1"/>
    <col min="9" max="9" width="12.7109375" style="94" bestFit="1" customWidth="1"/>
    <col min="10" max="10" width="12.42578125" style="45" bestFit="1" customWidth="1"/>
    <col min="11" max="11" width="11.42578125" style="96" bestFit="1" customWidth="1"/>
    <col min="12" max="12" width="9.8554687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3"/>
      <c r="P6" s="16"/>
      <c r="Q6" s="16"/>
      <c r="R6" s="16"/>
      <c r="S6" s="16"/>
      <c r="T6" s="16"/>
    </row>
    <row r="7" spans="1:20" s="10" customFormat="1" x14ac:dyDescent="0.2">
      <c r="B7" s="224" t="s">
        <v>24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6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9" customFormat="1" ht="12.75" customHeight="1" thickBot="1" x14ac:dyDescent="0.25">
      <c r="B11" s="142" t="s">
        <v>60</v>
      </c>
      <c r="C11" s="102"/>
      <c r="D11" s="102"/>
      <c r="E11" s="102"/>
      <c r="F11" s="102"/>
      <c r="G11" s="143"/>
      <c r="H11" s="143"/>
      <c r="I11" s="143"/>
      <c r="J11" s="146"/>
      <c r="K11" s="143"/>
      <c r="L11" s="145">
        <v>61222.621553173951</v>
      </c>
      <c r="M11" s="102"/>
      <c r="N11" s="102">
        <v>1</v>
      </c>
      <c r="O11" s="121">
        <v>5.1203929186168187E-2</v>
      </c>
    </row>
    <row r="12" spans="1:20" s="159" customFormat="1" x14ac:dyDescent="0.2">
      <c r="B12" s="132" t="s">
        <v>148</v>
      </c>
      <c r="C12" s="162" t="s">
        <v>234</v>
      </c>
      <c r="D12" s="162" t="s">
        <v>234</v>
      </c>
      <c r="E12" s="162" t="s">
        <v>234</v>
      </c>
      <c r="F12" s="162" t="s">
        <v>234</v>
      </c>
      <c r="G12" s="163" t="s">
        <v>234</v>
      </c>
      <c r="H12" s="163" t="s">
        <v>234</v>
      </c>
      <c r="I12" s="163" t="s">
        <v>234</v>
      </c>
      <c r="J12" s="175" t="s">
        <v>234</v>
      </c>
      <c r="K12" s="163" t="s">
        <v>234</v>
      </c>
      <c r="L12" s="164">
        <v>0</v>
      </c>
      <c r="M12" s="162" t="s">
        <v>234</v>
      </c>
      <c r="N12" s="162">
        <v>0</v>
      </c>
      <c r="O12" s="162">
        <v>0</v>
      </c>
    </row>
    <row r="13" spans="1:20" s="159" customFormat="1" x14ac:dyDescent="0.2">
      <c r="B13" s="133" t="s">
        <v>64</v>
      </c>
      <c r="C13" s="166" t="s">
        <v>234</v>
      </c>
      <c r="D13" s="166" t="s">
        <v>234</v>
      </c>
      <c r="E13" s="166" t="s">
        <v>234</v>
      </c>
      <c r="F13" s="166" t="s">
        <v>234</v>
      </c>
      <c r="G13" s="163" t="s">
        <v>234</v>
      </c>
      <c r="H13" s="167" t="s">
        <v>234</v>
      </c>
      <c r="I13" s="167" t="s">
        <v>234</v>
      </c>
      <c r="J13" s="177" t="s">
        <v>234</v>
      </c>
      <c r="K13" s="167" t="s">
        <v>234</v>
      </c>
      <c r="L13" s="168">
        <v>0</v>
      </c>
      <c r="M13" s="166" t="s">
        <v>234</v>
      </c>
      <c r="N13" s="166">
        <v>0</v>
      </c>
      <c r="O13" s="162">
        <v>0</v>
      </c>
    </row>
    <row r="14" spans="1:20" s="159" customFormat="1" x14ac:dyDescent="0.2">
      <c r="B14" s="133" t="s">
        <v>2175</v>
      </c>
      <c r="C14" s="166" t="s">
        <v>234</v>
      </c>
      <c r="D14" s="166" t="s">
        <v>234</v>
      </c>
      <c r="E14" s="166" t="s">
        <v>234</v>
      </c>
      <c r="F14" s="166" t="s">
        <v>234</v>
      </c>
      <c r="G14" s="163" t="s">
        <v>234</v>
      </c>
      <c r="H14" s="167" t="s">
        <v>234</v>
      </c>
      <c r="I14" s="167" t="s">
        <v>234</v>
      </c>
      <c r="J14" s="177" t="s">
        <v>234</v>
      </c>
      <c r="K14" s="167" t="s">
        <v>234</v>
      </c>
      <c r="L14" s="168">
        <v>0</v>
      </c>
      <c r="M14" s="166" t="s">
        <v>234</v>
      </c>
      <c r="N14" s="166">
        <v>0</v>
      </c>
      <c r="O14" s="162">
        <v>0</v>
      </c>
    </row>
    <row r="15" spans="1:20" s="159" customFormat="1" x14ac:dyDescent="0.2">
      <c r="B15" s="133" t="s">
        <v>65</v>
      </c>
      <c r="C15" s="166" t="s">
        <v>234</v>
      </c>
      <c r="D15" s="166" t="s">
        <v>234</v>
      </c>
      <c r="E15" s="166" t="s">
        <v>234</v>
      </c>
      <c r="F15" s="166" t="s">
        <v>234</v>
      </c>
      <c r="G15" s="163" t="s">
        <v>234</v>
      </c>
      <c r="H15" s="167" t="s">
        <v>234</v>
      </c>
      <c r="I15" s="167" t="s">
        <v>234</v>
      </c>
      <c r="J15" s="177" t="s">
        <v>234</v>
      </c>
      <c r="K15" s="167" t="s">
        <v>234</v>
      </c>
      <c r="L15" s="168">
        <v>0</v>
      </c>
      <c r="M15" s="166" t="s">
        <v>234</v>
      </c>
      <c r="N15" s="166">
        <v>0</v>
      </c>
      <c r="O15" s="162">
        <v>0</v>
      </c>
    </row>
    <row r="16" spans="1:20" s="159" customFormat="1" x14ac:dyDescent="0.2">
      <c r="B16" s="133" t="s">
        <v>152</v>
      </c>
      <c r="C16" s="166" t="s">
        <v>234</v>
      </c>
      <c r="D16" s="166" t="s">
        <v>234</v>
      </c>
      <c r="E16" s="166" t="s">
        <v>234</v>
      </c>
      <c r="F16" s="166" t="s">
        <v>234</v>
      </c>
      <c r="G16" s="163" t="s">
        <v>234</v>
      </c>
      <c r="H16" s="167" t="s">
        <v>234</v>
      </c>
      <c r="I16" s="167" t="s">
        <v>234</v>
      </c>
      <c r="J16" s="177" t="s">
        <v>234</v>
      </c>
      <c r="K16" s="167" t="s">
        <v>234</v>
      </c>
      <c r="L16" s="168">
        <v>0</v>
      </c>
      <c r="M16" s="166" t="s">
        <v>234</v>
      </c>
      <c r="N16" s="166">
        <v>0</v>
      </c>
      <c r="O16" s="162">
        <v>0</v>
      </c>
    </row>
    <row r="17" spans="2:17" s="159" customFormat="1" x14ac:dyDescent="0.2">
      <c r="B17" s="133" t="s">
        <v>486</v>
      </c>
      <c r="C17" s="166" t="s">
        <v>234</v>
      </c>
      <c r="D17" s="166" t="s">
        <v>234</v>
      </c>
      <c r="E17" s="166" t="s">
        <v>234</v>
      </c>
      <c r="F17" s="166" t="s">
        <v>234</v>
      </c>
      <c r="G17" s="163" t="s">
        <v>234</v>
      </c>
      <c r="H17" s="167" t="s">
        <v>234</v>
      </c>
      <c r="I17" s="167" t="s">
        <v>234</v>
      </c>
      <c r="J17" s="177" t="s">
        <v>234</v>
      </c>
      <c r="K17" s="167" t="s">
        <v>234</v>
      </c>
      <c r="L17" s="168">
        <v>61222.621552773948</v>
      </c>
      <c r="M17" s="166" t="s">
        <v>234</v>
      </c>
      <c r="N17" s="166">
        <v>0.99999999999346634</v>
      </c>
      <c r="O17" s="162">
        <v>0</v>
      </c>
    </row>
    <row r="18" spans="2:17" s="159" customFormat="1" x14ac:dyDescent="0.2">
      <c r="B18" s="133" t="s">
        <v>64</v>
      </c>
      <c r="C18" s="166" t="s">
        <v>234</v>
      </c>
      <c r="D18" s="166" t="s">
        <v>234</v>
      </c>
      <c r="E18" s="166" t="s">
        <v>234</v>
      </c>
      <c r="F18" s="166" t="s">
        <v>234</v>
      </c>
      <c r="G18" s="163" t="s">
        <v>234</v>
      </c>
      <c r="H18" s="167" t="s">
        <v>234</v>
      </c>
      <c r="I18" s="167" t="s">
        <v>234</v>
      </c>
      <c r="J18" s="177" t="s">
        <v>234</v>
      </c>
      <c r="K18" s="167" t="s">
        <v>234</v>
      </c>
      <c r="L18" s="168">
        <v>28731.931338474169</v>
      </c>
      <c r="M18" s="166" t="s">
        <v>234</v>
      </c>
      <c r="N18" s="166">
        <v>0.46930253245558096</v>
      </c>
      <c r="O18" s="162">
        <v>2.4030133638744965E-2</v>
      </c>
    </row>
    <row r="19" spans="2:17" x14ac:dyDescent="0.2">
      <c r="B19" s="23" t="s">
        <v>2176</v>
      </c>
      <c r="C19" s="32" t="s">
        <v>2177</v>
      </c>
      <c r="D19" s="32" t="s">
        <v>217</v>
      </c>
      <c r="E19" s="32" t="s">
        <v>234</v>
      </c>
      <c r="F19" s="32" t="s">
        <v>2040</v>
      </c>
      <c r="G19" s="101" t="s">
        <v>2178</v>
      </c>
      <c r="H19" s="95" t="s">
        <v>370</v>
      </c>
      <c r="I19" s="95" t="s">
        <v>135</v>
      </c>
      <c r="J19" s="104">
        <v>1099.7030447621114</v>
      </c>
      <c r="K19" s="95">
        <v>23723.73</v>
      </c>
      <c r="L19" s="125">
        <v>947.55459059597774</v>
      </c>
      <c r="M19" s="32">
        <v>5.9382644934783565E-5</v>
      </c>
      <c r="N19" s="32">
        <v>1.5477197260705244E-2</v>
      </c>
      <c r="O19" s="41">
        <v>7.9249331253750761E-4</v>
      </c>
      <c r="P19" s="18"/>
      <c r="Q19" s="18"/>
    </row>
    <row r="20" spans="2:17" x14ac:dyDescent="0.2">
      <c r="B20" s="23" t="s">
        <v>2185</v>
      </c>
      <c r="C20" s="32" t="s">
        <v>2186</v>
      </c>
      <c r="D20" s="32" t="s">
        <v>217</v>
      </c>
      <c r="E20" s="32" t="s">
        <v>234</v>
      </c>
      <c r="F20" s="32" t="s">
        <v>2040</v>
      </c>
      <c r="G20" s="101" t="s">
        <v>1304</v>
      </c>
      <c r="H20" s="95" t="s">
        <v>370</v>
      </c>
      <c r="I20" s="95" t="s">
        <v>135</v>
      </c>
      <c r="J20" s="104">
        <v>13185.887695024952</v>
      </c>
      <c r="K20" s="95">
        <v>13269</v>
      </c>
      <c r="L20" s="125">
        <v>6354.6759117251713</v>
      </c>
      <c r="M20" s="32">
        <v>7.8891968805905809E-4</v>
      </c>
      <c r="N20" s="32">
        <v>0.10379620719452394</v>
      </c>
      <c r="O20" s="41">
        <v>5.3147736429812456E-3</v>
      </c>
      <c r="P20" s="18"/>
      <c r="Q20" s="18"/>
    </row>
    <row r="21" spans="2:17" x14ac:dyDescent="0.2">
      <c r="B21" s="23" t="s">
        <v>2189</v>
      </c>
      <c r="C21" s="32" t="s">
        <v>2190</v>
      </c>
      <c r="D21" s="32" t="s">
        <v>217</v>
      </c>
      <c r="E21" s="32" t="s">
        <v>234</v>
      </c>
      <c r="F21" s="32" t="s">
        <v>2040</v>
      </c>
      <c r="G21" s="101" t="s">
        <v>546</v>
      </c>
      <c r="H21" s="95" t="s">
        <v>234</v>
      </c>
      <c r="I21" s="95" t="s">
        <v>135</v>
      </c>
      <c r="J21" s="104">
        <v>8163.6057314102973</v>
      </c>
      <c r="K21" s="95">
        <v>10254</v>
      </c>
      <c r="L21" s="125">
        <v>3040.3331502413912</v>
      </c>
      <c r="M21" s="32">
        <v>4.6432163694249152E-6</v>
      </c>
      <c r="N21" s="32">
        <v>4.9660290152729859E-2</v>
      </c>
      <c r="O21" s="41">
        <v>2.5428019803449453E-3</v>
      </c>
      <c r="P21" s="18"/>
      <c r="Q21" s="18"/>
    </row>
    <row r="22" spans="2:17" x14ac:dyDescent="0.2">
      <c r="B22" s="23" t="s">
        <v>2187</v>
      </c>
      <c r="C22" s="32" t="s">
        <v>2188</v>
      </c>
      <c r="D22" s="32" t="s">
        <v>217</v>
      </c>
      <c r="E22" s="32" t="s">
        <v>234</v>
      </c>
      <c r="F22" s="32" t="s">
        <v>2040</v>
      </c>
      <c r="G22" s="101" t="s">
        <v>546</v>
      </c>
      <c r="H22" s="95" t="s">
        <v>234</v>
      </c>
      <c r="I22" s="95" t="s">
        <v>135</v>
      </c>
      <c r="J22" s="104">
        <v>710.37889424534831</v>
      </c>
      <c r="K22" s="95">
        <v>125974</v>
      </c>
      <c r="L22" s="125">
        <v>3250.2503162898465</v>
      </c>
      <c r="M22" s="32">
        <v>4.0404240709015131E-7</v>
      </c>
      <c r="N22" s="32">
        <v>5.3089041825281721E-2</v>
      </c>
      <c r="O22" s="41">
        <v>2.7183675381832468E-3</v>
      </c>
      <c r="P22" s="18"/>
      <c r="Q22" s="18"/>
    </row>
    <row r="23" spans="2:17" x14ac:dyDescent="0.2">
      <c r="B23" s="23" t="s">
        <v>2191</v>
      </c>
      <c r="C23" s="32" t="s">
        <v>2192</v>
      </c>
      <c r="D23" s="32" t="s">
        <v>217</v>
      </c>
      <c r="E23" s="32" t="s">
        <v>234</v>
      </c>
      <c r="F23" s="32" t="s">
        <v>2040</v>
      </c>
      <c r="G23" s="101" t="s">
        <v>546</v>
      </c>
      <c r="H23" s="95" t="s">
        <v>234</v>
      </c>
      <c r="I23" s="95" t="s">
        <v>136</v>
      </c>
      <c r="J23" s="104">
        <v>527.43538121647498</v>
      </c>
      <c r="K23" s="95">
        <v>119590.5</v>
      </c>
      <c r="L23" s="125">
        <v>2572.3760742499876</v>
      </c>
      <c r="M23" s="32">
        <v>1.6604445034016524E-4</v>
      </c>
      <c r="N23" s="32">
        <v>4.2016758005303488E-2</v>
      </c>
      <c r="O23" s="41">
        <v>2.1514231015359255E-3</v>
      </c>
      <c r="P23" s="18"/>
      <c r="Q23" s="18"/>
    </row>
    <row r="24" spans="2:17" x14ac:dyDescent="0.2">
      <c r="B24" s="23" t="s">
        <v>2183</v>
      </c>
      <c r="C24" s="32" t="s">
        <v>2184</v>
      </c>
      <c r="D24" s="32" t="s">
        <v>217</v>
      </c>
      <c r="E24" s="32" t="s">
        <v>234</v>
      </c>
      <c r="F24" s="32" t="s">
        <v>2040</v>
      </c>
      <c r="G24" s="101" t="s">
        <v>1333</v>
      </c>
      <c r="H24" s="95" t="s">
        <v>332</v>
      </c>
      <c r="I24" s="95" t="s">
        <v>135</v>
      </c>
      <c r="J24" s="104">
        <v>1331.7746705152667</v>
      </c>
      <c r="K24" s="95">
        <v>129609.99999999999</v>
      </c>
      <c r="L24" s="125">
        <v>6269.2429624519691</v>
      </c>
      <c r="M24" s="32">
        <v>2.7243815109113712E-4</v>
      </c>
      <c r="N24" s="32">
        <v>0.10240075977483121</v>
      </c>
      <c r="O24" s="41">
        <v>5.2433212521202774E-3</v>
      </c>
      <c r="P24" s="18"/>
      <c r="Q24" s="18"/>
    </row>
    <row r="25" spans="2:17" x14ac:dyDescent="0.2">
      <c r="B25" s="23" t="s">
        <v>2181</v>
      </c>
      <c r="C25" s="32" t="s">
        <v>2182</v>
      </c>
      <c r="D25" s="32" t="s">
        <v>217</v>
      </c>
      <c r="E25" s="32" t="s">
        <v>234</v>
      </c>
      <c r="F25" s="32" t="s">
        <v>2040</v>
      </c>
      <c r="G25" s="101" t="s">
        <v>546</v>
      </c>
      <c r="H25" s="95" t="s">
        <v>234</v>
      </c>
      <c r="I25" s="95" t="s">
        <v>135</v>
      </c>
      <c r="J25" s="104">
        <v>9906.1752654497195</v>
      </c>
      <c r="K25" s="95">
        <v>13965</v>
      </c>
      <c r="L25" s="125">
        <v>5024.4992688876091</v>
      </c>
      <c r="M25" s="32">
        <v>7.9589702221592577E-4</v>
      </c>
      <c r="N25" s="32">
        <v>8.2069325707061713E-2</v>
      </c>
      <c r="O25" s="41">
        <v>4.2022719418609604E-3</v>
      </c>
      <c r="P25" s="18"/>
      <c r="Q25" s="18"/>
    </row>
    <row r="26" spans="2:17" x14ac:dyDescent="0.2">
      <c r="B26" s="23" t="s">
        <v>2179</v>
      </c>
      <c r="C26" s="32" t="s">
        <v>2180</v>
      </c>
      <c r="D26" s="32" t="s">
        <v>217</v>
      </c>
      <c r="E26" s="32" t="s">
        <v>234</v>
      </c>
      <c r="F26" s="32" t="s">
        <v>2040</v>
      </c>
      <c r="G26" s="101" t="s">
        <v>546</v>
      </c>
      <c r="H26" s="95" t="s">
        <v>234</v>
      </c>
      <c r="I26" s="95" t="s">
        <v>135</v>
      </c>
      <c r="J26" s="104">
        <v>3382.1802275957025</v>
      </c>
      <c r="K26" s="95">
        <v>10363</v>
      </c>
      <c r="L26" s="125">
        <v>1272.9990639322173</v>
      </c>
      <c r="M26" s="32">
        <v>6.2586424898723045E-5</v>
      </c>
      <c r="N26" s="32">
        <v>2.0792952533510406E-2</v>
      </c>
      <c r="O26" s="41">
        <v>1.0646808690972234E-3</v>
      </c>
      <c r="P26" s="18"/>
      <c r="Q26" s="18"/>
    </row>
    <row r="27" spans="2:17" s="159" customFormat="1" x14ac:dyDescent="0.2">
      <c r="B27" s="133" t="s">
        <v>2175</v>
      </c>
      <c r="C27" s="166" t="s">
        <v>234</v>
      </c>
      <c r="D27" s="166" t="s">
        <v>234</v>
      </c>
      <c r="E27" s="166" t="s">
        <v>234</v>
      </c>
      <c r="F27" s="166" t="s">
        <v>234</v>
      </c>
      <c r="G27" s="163" t="s">
        <v>234</v>
      </c>
      <c r="H27" s="167" t="s">
        <v>234</v>
      </c>
      <c r="I27" s="167" t="s">
        <v>234</v>
      </c>
      <c r="J27" s="177" t="s">
        <v>234</v>
      </c>
      <c r="K27" s="167" t="s">
        <v>234</v>
      </c>
      <c r="L27" s="168">
        <v>0</v>
      </c>
      <c r="M27" s="166" t="s">
        <v>234</v>
      </c>
      <c r="N27" s="166">
        <v>0</v>
      </c>
      <c r="O27" s="162">
        <v>0</v>
      </c>
    </row>
    <row r="28" spans="2:17" s="159" customFormat="1" x14ac:dyDescent="0.2">
      <c r="B28" s="133" t="s">
        <v>65</v>
      </c>
      <c r="C28" s="166" t="s">
        <v>234</v>
      </c>
      <c r="D28" s="166" t="s">
        <v>234</v>
      </c>
      <c r="E28" s="166" t="s">
        <v>234</v>
      </c>
      <c r="F28" s="166" t="s">
        <v>234</v>
      </c>
      <c r="G28" s="163" t="s">
        <v>234</v>
      </c>
      <c r="H28" s="167" t="s">
        <v>234</v>
      </c>
      <c r="I28" s="167" t="s">
        <v>234</v>
      </c>
      <c r="J28" s="177" t="s">
        <v>234</v>
      </c>
      <c r="K28" s="167" t="s">
        <v>234</v>
      </c>
      <c r="L28" s="168">
        <v>12389.895720460301</v>
      </c>
      <c r="M28" s="166" t="s">
        <v>234</v>
      </c>
      <c r="N28" s="166">
        <v>0.20237447214995932</v>
      </c>
      <c r="O28" s="162">
        <v>0</v>
      </c>
    </row>
    <row r="29" spans="2:17" x14ac:dyDescent="0.2">
      <c r="B29" s="23" t="s">
        <v>2203</v>
      </c>
      <c r="C29" s="32" t="s">
        <v>2204</v>
      </c>
      <c r="D29" s="32" t="s">
        <v>217</v>
      </c>
      <c r="E29" s="32" t="s">
        <v>234</v>
      </c>
      <c r="F29" s="32" t="s">
        <v>1997</v>
      </c>
      <c r="G29" s="101" t="s">
        <v>546</v>
      </c>
      <c r="H29" s="95" t="s">
        <v>234</v>
      </c>
      <c r="I29" s="95" t="s">
        <v>135</v>
      </c>
      <c r="J29" s="104">
        <v>399.40938419486451</v>
      </c>
      <c r="K29" s="95">
        <v>104018</v>
      </c>
      <c r="L29" s="125">
        <v>1508.9421965571667</v>
      </c>
      <c r="M29" s="32">
        <v>3.3290440533273365E-4</v>
      </c>
      <c r="N29" s="32">
        <v>2.4646807965362911E-2</v>
      </c>
      <c r="O29" s="41">
        <v>1.2620134097235285E-3</v>
      </c>
      <c r="P29" s="18"/>
      <c r="Q29" s="18"/>
    </row>
    <row r="30" spans="2:17" x14ac:dyDescent="0.2">
      <c r="B30" s="23" t="s">
        <v>2199</v>
      </c>
      <c r="C30" s="32" t="s">
        <v>2200</v>
      </c>
      <c r="D30" s="32" t="s">
        <v>217</v>
      </c>
      <c r="E30" s="32" t="s">
        <v>234</v>
      </c>
      <c r="F30" s="32" t="s">
        <v>1997</v>
      </c>
      <c r="G30" s="101" t="s">
        <v>546</v>
      </c>
      <c r="H30" s="95" t="s">
        <v>234</v>
      </c>
      <c r="I30" s="95" t="s">
        <v>305</v>
      </c>
      <c r="J30" s="104">
        <v>57231.917152834285</v>
      </c>
      <c r="K30" s="95">
        <v>95218</v>
      </c>
      <c r="L30" s="125">
        <v>1786.2399574639537</v>
      </c>
      <c r="M30" s="32">
        <v>1.2080942166423554E-3</v>
      </c>
      <c r="N30" s="32">
        <v>2.9176142937828019E-2</v>
      </c>
      <c r="O30" s="41">
        <v>1.493933156914067E-3</v>
      </c>
      <c r="P30" s="18"/>
      <c r="Q30" s="18"/>
    </row>
    <row r="31" spans="2:17" x14ac:dyDescent="0.2">
      <c r="B31" s="23" t="s">
        <v>2193</v>
      </c>
      <c r="C31" s="32" t="s">
        <v>2194</v>
      </c>
      <c r="D31" s="32" t="s">
        <v>217</v>
      </c>
      <c r="E31" s="32" t="s">
        <v>234</v>
      </c>
      <c r="F31" s="32" t="s">
        <v>1997</v>
      </c>
      <c r="G31" s="101" t="s">
        <v>546</v>
      </c>
      <c r="H31" s="95" t="s">
        <v>234</v>
      </c>
      <c r="I31" s="95" t="s">
        <v>136</v>
      </c>
      <c r="J31" s="104">
        <v>494305.60161835252</v>
      </c>
      <c r="K31" s="95">
        <v>93.37</v>
      </c>
      <c r="L31" s="125">
        <v>1882.2244524805139</v>
      </c>
      <c r="M31" s="32">
        <v>2.8114633857216734E-4</v>
      </c>
      <c r="N31" s="32">
        <v>3.0743937530439417E-2</v>
      </c>
      <c r="O31" s="41">
        <v>1.5742104002125987E-3</v>
      </c>
      <c r="P31" s="18"/>
      <c r="Q31" s="18"/>
    </row>
    <row r="32" spans="2:17" x14ac:dyDescent="0.2">
      <c r="B32" s="23" t="s">
        <v>2201</v>
      </c>
      <c r="C32" s="32" t="s">
        <v>2202</v>
      </c>
      <c r="D32" s="32" t="s">
        <v>217</v>
      </c>
      <c r="E32" s="32" t="s">
        <v>234</v>
      </c>
      <c r="F32" s="32" t="s">
        <v>1997</v>
      </c>
      <c r="G32" s="101" t="s">
        <v>546</v>
      </c>
      <c r="H32" s="95" t="s">
        <v>234</v>
      </c>
      <c r="I32" s="95" t="s">
        <v>305</v>
      </c>
      <c r="J32" s="104">
        <v>6989.7140738756707</v>
      </c>
      <c r="K32" s="95">
        <v>1018500</v>
      </c>
      <c r="L32" s="125">
        <v>2333.4736159486429</v>
      </c>
      <c r="M32" s="32">
        <v>6.0867655362778841E-4</v>
      </c>
      <c r="N32" s="32">
        <v>3.8114565445746894E-2</v>
      </c>
      <c r="O32" s="41">
        <v>1.951615510045597E-3</v>
      </c>
      <c r="P32" s="18"/>
      <c r="Q32" s="18"/>
    </row>
    <row r="33" spans="2:17" x14ac:dyDescent="0.2">
      <c r="B33" s="23" t="s">
        <v>2195</v>
      </c>
      <c r="C33" s="32" t="s">
        <v>2196</v>
      </c>
      <c r="D33" s="32" t="s">
        <v>217</v>
      </c>
      <c r="E33" s="32" t="s">
        <v>234</v>
      </c>
      <c r="F33" s="32" t="s">
        <v>1997</v>
      </c>
      <c r="G33" s="101" t="s">
        <v>546</v>
      </c>
      <c r="H33" s="95" t="s">
        <v>234</v>
      </c>
      <c r="I33" s="95" t="s">
        <v>136</v>
      </c>
      <c r="J33" s="104">
        <v>51846.302074678235</v>
      </c>
      <c r="K33" s="95">
        <v>1048</v>
      </c>
      <c r="L33" s="125">
        <v>2215.8868939490067</v>
      </c>
      <c r="M33" s="32">
        <v>3.8030571890967685E-4</v>
      </c>
      <c r="N33" s="32">
        <v>3.6193923712078101E-2</v>
      </c>
      <c r="O33" s="41">
        <v>1.853271106722821E-3</v>
      </c>
      <c r="P33" s="18"/>
      <c r="Q33" s="18"/>
    </row>
    <row r="34" spans="2:17" x14ac:dyDescent="0.2">
      <c r="B34" s="23" t="s">
        <v>2197</v>
      </c>
      <c r="C34" s="32" t="s">
        <v>2198</v>
      </c>
      <c r="D34" s="32" t="s">
        <v>217</v>
      </c>
      <c r="E34" s="32" t="s">
        <v>234</v>
      </c>
      <c r="F34" s="32" t="s">
        <v>1997</v>
      </c>
      <c r="G34" s="101" t="s">
        <v>546</v>
      </c>
      <c r="H34" s="95" t="s">
        <v>234</v>
      </c>
      <c r="I34" s="95" t="s">
        <v>135</v>
      </c>
      <c r="J34" s="104">
        <v>4188.2044110873821</v>
      </c>
      <c r="K34" s="95">
        <v>17507.27</v>
      </c>
      <c r="L34" s="125">
        <v>2663.1286039610168</v>
      </c>
      <c r="M34" s="32">
        <v>1.0542120675316792E-5</v>
      </c>
      <c r="N34" s="32">
        <v>4.3499094556870586E-2</v>
      </c>
      <c r="O34" s="41">
        <v>2.2273245573524356E-3</v>
      </c>
      <c r="P34" s="18"/>
      <c r="Q34" s="18"/>
    </row>
    <row r="35" spans="2:17" s="159" customFormat="1" x14ac:dyDescent="0.2">
      <c r="B35" s="133" t="s">
        <v>152</v>
      </c>
      <c r="C35" s="166" t="s">
        <v>234</v>
      </c>
      <c r="D35" s="166" t="s">
        <v>234</v>
      </c>
      <c r="E35" s="166" t="s">
        <v>234</v>
      </c>
      <c r="F35" s="166" t="s">
        <v>234</v>
      </c>
      <c r="G35" s="163" t="s">
        <v>234</v>
      </c>
      <c r="H35" s="167" t="s">
        <v>234</v>
      </c>
      <c r="I35" s="167" t="s">
        <v>234</v>
      </c>
      <c r="J35" s="177" t="s">
        <v>234</v>
      </c>
      <c r="K35" s="167" t="s">
        <v>234</v>
      </c>
      <c r="L35" s="168">
        <v>20100.794493739482</v>
      </c>
      <c r="M35" s="166" t="s">
        <v>234</v>
      </c>
      <c r="N35" s="166">
        <v>0.32832299538629278</v>
      </c>
      <c r="O35" s="162">
        <v>1.6811427405950364E-2</v>
      </c>
    </row>
    <row r="36" spans="2:17" x14ac:dyDescent="0.2">
      <c r="B36" s="23" t="s">
        <v>2205</v>
      </c>
      <c r="C36" s="32" t="s">
        <v>2206</v>
      </c>
      <c r="D36" s="32" t="s">
        <v>217</v>
      </c>
      <c r="E36" s="32" t="s">
        <v>234</v>
      </c>
      <c r="F36" s="32" t="s">
        <v>217</v>
      </c>
      <c r="G36" s="101" t="s">
        <v>546</v>
      </c>
      <c r="H36" s="95" t="s">
        <v>234</v>
      </c>
      <c r="I36" s="95" t="s">
        <v>135</v>
      </c>
      <c r="J36" s="104">
        <v>4388.289840562592</v>
      </c>
      <c r="K36" s="95">
        <v>10754</v>
      </c>
      <c r="L36" s="125">
        <v>1714.0014160371679</v>
      </c>
      <c r="M36" s="32">
        <v>1.5157827851824788E-4</v>
      </c>
      <c r="N36" s="32">
        <v>2.7996210755994805E-2</v>
      </c>
      <c r="O36" s="41">
        <v>1.4335159930309981E-3</v>
      </c>
      <c r="P36" s="18"/>
      <c r="Q36" s="18"/>
    </row>
    <row r="37" spans="2:17" x14ac:dyDescent="0.2">
      <c r="B37" s="23" t="s">
        <v>2207</v>
      </c>
      <c r="C37" s="32" t="s">
        <v>2208</v>
      </c>
      <c r="D37" s="32" t="s">
        <v>217</v>
      </c>
      <c r="E37" s="32" t="s">
        <v>234</v>
      </c>
      <c r="F37" s="32" t="s">
        <v>217</v>
      </c>
      <c r="G37" s="101" t="s">
        <v>2209</v>
      </c>
      <c r="H37" s="95" t="s">
        <v>332</v>
      </c>
      <c r="I37" s="95" t="s">
        <v>135</v>
      </c>
      <c r="J37" s="104">
        <v>4604821.5360815609</v>
      </c>
      <c r="K37" s="95">
        <v>100</v>
      </c>
      <c r="L37" s="125">
        <v>16724.71181760231</v>
      </c>
      <c r="M37" s="32" t="s">
        <v>234</v>
      </c>
      <c r="N37" s="32">
        <v>0.27317862896603218</v>
      </c>
      <c r="O37" s="41">
        <v>1.3987819172751225E-2</v>
      </c>
      <c r="P37" s="18"/>
      <c r="Q37" s="18"/>
    </row>
    <row r="38" spans="2:17" x14ac:dyDescent="0.2">
      <c r="B38" s="23" t="s">
        <v>2210</v>
      </c>
      <c r="C38" s="32" t="s">
        <v>2211</v>
      </c>
      <c r="D38" s="32" t="s">
        <v>217</v>
      </c>
      <c r="E38" s="32" t="s">
        <v>234</v>
      </c>
      <c r="F38" s="32" t="s">
        <v>217</v>
      </c>
      <c r="G38" s="101" t="s">
        <v>2212</v>
      </c>
      <c r="H38" s="95" t="s">
        <v>370</v>
      </c>
      <c r="I38" s="95" t="s">
        <v>2</v>
      </c>
      <c r="J38" s="104">
        <v>351198.34</v>
      </c>
      <c r="K38" s="95">
        <v>100</v>
      </c>
      <c r="L38" s="125">
        <v>1662.0812599999999</v>
      </c>
      <c r="M38" s="32" t="s">
        <v>234</v>
      </c>
      <c r="N38" s="32">
        <v>2.7148155662632404E-2</v>
      </c>
      <c r="O38" s="41">
        <v>1.3900922400845003E-3</v>
      </c>
      <c r="P38" s="18"/>
      <c r="Q38" s="18"/>
    </row>
    <row r="39" spans="2:17" s="159" customFormat="1" x14ac:dyDescent="0.2">
      <c r="B39" s="115" t="s">
        <v>224</v>
      </c>
      <c r="C39" s="169"/>
      <c r="D39" s="169"/>
      <c r="E39" s="169"/>
      <c r="F39" s="169"/>
      <c r="G39" s="170"/>
      <c r="H39" s="170"/>
      <c r="I39" s="170"/>
      <c r="J39" s="171"/>
      <c r="K39" s="172"/>
      <c r="L39" s="173"/>
      <c r="M39" s="173"/>
      <c r="N39" s="173"/>
      <c r="O39" s="173"/>
      <c r="P39" s="174"/>
      <c r="Q39" s="174"/>
    </row>
    <row r="40" spans="2:17" s="159" customFormat="1" x14ac:dyDescent="0.2">
      <c r="B40" s="115" t="s">
        <v>225</v>
      </c>
      <c r="C40" s="169"/>
      <c r="D40" s="169"/>
      <c r="E40" s="169"/>
      <c r="F40" s="169"/>
      <c r="G40" s="170"/>
      <c r="H40" s="170"/>
      <c r="I40" s="170"/>
      <c r="J40" s="171"/>
      <c r="K40" s="172"/>
      <c r="L40" s="173"/>
      <c r="M40" s="173"/>
      <c r="N40" s="173"/>
      <c r="O40" s="173"/>
      <c r="P40" s="174"/>
      <c r="Q40" s="174"/>
    </row>
    <row r="41" spans="2:17" s="159" customFormat="1" x14ac:dyDescent="0.2">
      <c r="B41" s="115" t="s">
        <v>226</v>
      </c>
      <c r="C41" s="169"/>
      <c r="D41" s="169"/>
      <c r="E41" s="169"/>
      <c r="F41" s="169"/>
      <c r="G41" s="170"/>
      <c r="H41" s="170"/>
      <c r="I41" s="170"/>
      <c r="J41" s="171"/>
      <c r="K41" s="172"/>
      <c r="L41" s="173"/>
      <c r="M41" s="173"/>
      <c r="N41" s="173"/>
      <c r="O41" s="173"/>
      <c r="P41" s="174"/>
      <c r="Q41" s="174"/>
    </row>
    <row r="42" spans="2:17" s="159" customFormat="1" x14ac:dyDescent="0.2">
      <c r="B42" s="115" t="s">
        <v>227</v>
      </c>
      <c r="C42" s="169"/>
      <c r="D42" s="169"/>
      <c r="E42" s="169"/>
      <c r="F42" s="169"/>
      <c r="G42" s="170"/>
      <c r="H42" s="170"/>
      <c r="I42" s="170"/>
      <c r="J42" s="171"/>
      <c r="K42" s="172"/>
      <c r="L42" s="173"/>
      <c r="M42" s="173"/>
      <c r="N42" s="173"/>
      <c r="O42" s="173"/>
      <c r="P42" s="174"/>
      <c r="Q42" s="174"/>
    </row>
    <row r="43" spans="2:17" s="159" customFormat="1" x14ac:dyDescent="0.2">
      <c r="B43" s="115" t="s">
        <v>228</v>
      </c>
      <c r="C43" s="169"/>
      <c r="D43" s="169"/>
      <c r="E43" s="169"/>
      <c r="F43" s="169"/>
      <c r="G43" s="170"/>
      <c r="H43" s="170"/>
      <c r="I43" s="170"/>
      <c r="J43" s="171"/>
      <c r="K43" s="172"/>
      <c r="L43" s="173"/>
      <c r="M43" s="173"/>
      <c r="N43" s="173"/>
      <c r="O43" s="173"/>
      <c r="P43" s="174"/>
      <c r="Q43" s="174"/>
    </row>
  </sheetData>
  <mergeCells count="2">
    <mergeCell ref="B7:O7"/>
    <mergeCell ref="B6:O6"/>
  </mergeCells>
  <phoneticPr fontId="3" type="noConversion"/>
  <conditionalFormatting sqref="D11:E38">
    <cfRule type="expression" dxfId="96" priority="9" stopIfTrue="1">
      <formula>LEFT($IC11,3)="TIR"</formula>
    </cfRule>
  </conditionalFormatting>
  <conditionalFormatting sqref="K1:K5 K39:K55573 M11:M38 J11:K38">
    <cfRule type="expression" dxfId="95" priority="152" stopIfTrue="1">
      <formula>LEFT(#REF!,3)="TIR"</formula>
    </cfRule>
  </conditionalFormatting>
  <conditionalFormatting sqref="N11:O38 C11:I38">
    <cfRule type="expression" dxfId="94" priority="156" stopIfTrue="1">
      <formula>OR(LEFT(#REF!,3)="TIR",LEFT(#REF!,2)="IR")</formula>
    </cfRule>
  </conditionalFormatting>
  <conditionalFormatting sqref="B11:B38 L11:L38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38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4" bestFit="1" customWidth="1"/>
    <col min="7" max="7" width="8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5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231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9"/>
      <c r="L6" s="230"/>
      <c r="M6" s="17"/>
      <c r="N6" s="17"/>
      <c r="O6" s="16"/>
      <c r="P6" s="16"/>
      <c r="Q6" s="18"/>
    </row>
    <row r="7" spans="1:17" s="10" customFormat="1" x14ac:dyDescent="0.2">
      <c r="B7" s="224" t="s">
        <v>25</v>
      </c>
      <c r="C7" s="225"/>
      <c r="D7" s="225"/>
      <c r="E7" s="225"/>
      <c r="F7" s="225"/>
      <c r="G7" s="225"/>
      <c r="H7" s="225"/>
      <c r="I7" s="225"/>
      <c r="J7" s="225"/>
      <c r="K7" s="225"/>
      <c r="L7" s="226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9" customFormat="1" ht="12.75" customHeight="1" thickBot="1" x14ac:dyDescent="0.25">
      <c r="B11" s="191" t="s">
        <v>61</v>
      </c>
      <c r="C11" s="105"/>
      <c r="D11" s="105"/>
      <c r="E11" s="105"/>
      <c r="F11" s="192"/>
      <c r="G11" s="197"/>
      <c r="H11" s="192"/>
      <c r="I11" s="195">
        <v>2.0000000000000002E-7</v>
      </c>
      <c r="J11" s="105"/>
      <c r="K11" s="123">
        <v>1</v>
      </c>
      <c r="L11" s="122">
        <v>0</v>
      </c>
    </row>
    <row r="12" spans="1:17" s="159" customFormat="1" x14ac:dyDescent="0.2">
      <c r="B12" s="132" t="s">
        <v>148</v>
      </c>
      <c r="C12" s="162" t="s">
        <v>234</v>
      </c>
      <c r="D12" s="162" t="s">
        <v>234</v>
      </c>
      <c r="E12" s="162" t="s">
        <v>234</v>
      </c>
      <c r="F12" s="163" t="s">
        <v>234</v>
      </c>
      <c r="G12" s="175" t="s">
        <v>234</v>
      </c>
      <c r="H12" s="163" t="s">
        <v>234</v>
      </c>
      <c r="I12" s="164">
        <v>0</v>
      </c>
      <c r="J12" s="162" t="s">
        <v>234</v>
      </c>
      <c r="K12" s="162">
        <v>0</v>
      </c>
      <c r="L12" s="162">
        <v>0</v>
      </c>
    </row>
    <row r="13" spans="1:17" s="159" customFormat="1" x14ac:dyDescent="0.2">
      <c r="B13" s="133" t="s">
        <v>2213</v>
      </c>
      <c r="C13" s="162" t="s">
        <v>234</v>
      </c>
      <c r="D13" s="166" t="s">
        <v>234</v>
      </c>
      <c r="E13" s="166" t="s">
        <v>234</v>
      </c>
      <c r="F13" s="167" t="s">
        <v>234</v>
      </c>
      <c r="G13" s="177" t="s">
        <v>234</v>
      </c>
      <c r="H13" s="163" t="s">
        <v>234</v>
      </c>
      <c r="I13" s="168">
        <v>0</v>
      </c>
      <c r="J13" s="166" t="s">
        <v>234</v>
      </c>
      <c r="K13" s="162">
        <v>0</v>
      </c>
      <c r="L13" s="162">
        <v>0</v>
      </c>
    </row>
    <row r="14" spans="1:17" s="159" customFormat="1" x14ac:dyDescent="0.2">
      <c r="B14" s="133" t="s">
        <v>486</v>
      </c>
      <c r="C14" s="162" t="s">
        <v>234</v>
      </c>
      <c r="D14" s="166" t="s">
        <v>234</v>
      </c>
      <c r="E14" s="166" t="s">
        <v>234</v>
      </c>
      <c r="F14" s="167" t="s">
        <v>234</v>
      </c>
      <c r="G14" s="177" t="s">
        <v>234</v>
      </c>
      <c r="H14" s="163" t="s">
        <v>234</v>
      </c>
      <c r="I14" s="168">
        <v>0</v>
      </c>
      <c r="J14" s="166" t="s">
        <v>234</v>
      </c>
      <c r="K14" s="162">
        <v>0</v>
      </c>
      <c r="L14" s="162">
        <v>0</v>
      </c>
    </row>
    <row r="15" spans="1:17" s="159" customFormat="1" x14ac:dyDescent="0.2">
      <c r="B15" s="133" t="s">
        <v>2214</v>
      </c>
      <c r="C15" s="162" t="s">
        <v>234</v>
      </c>
      <c r="D15" s="166" t="s">
        <v>234</v>
      </c>
      <c r="E15" s="166" t="s">
        <v>234</v>
      </c>
      <c r="F15" s="167" t="s">
        <v>234</v>
      </c>
      <c r="G15" s="177" t="s">
        <v>234</v>
      </c>
      <c r="H15" s="163" t="s">
        <v>234</v>
      </c>
      <c r="I15" s="168">
        <v>0</v>
      </c>
      <c r="J15" s="166" t="s">
        <v>234</v>
      </c>
      <c r="K15" s="162">
        <v>0</v>
      </c>
      <c r="L15" s="162">
        <v>0</v>
      </c>
    </row>
    <row r="16" spans="1:17" s="159" customFormat="1" x14ac:dyDescent="0.2">
      <c r="B16" s="115" t="s">
        <v>224</v>
      </c>
      <c r="C16" s="169"/>
      <c r="D16" s="169"/>
      <c r="E16" s="169"/>
      <c r="F16" s="170"/>
      <c r="G16" s="170"/>
      <c r="H16" s="170"/>
      <c r="I16" s="171"/>
      <c r="J16" s="172"/>
      <c r="K16" s="172"/>
      <c r="L16" s="173"/>
      <c r="M16" s="190"/>
      <c r="N16" s="190"/>
      <c r="O16" s="174"/>
      <c r="P16" s="174"/>
    </row>
    <row r="17" spans="2:16" s="159" customFormat="1" x14ac:dyDescent="0.2">
      <c r="B17" s="115" t="s">
        <v>225</v>
      </c>
      <c r="C17" s="169"/>
      <c r="D17" s="169"/>
      <c r="E17" s="169"/>
      <c r="F17" s="170"/>
      <c r="G17" s="170"/>
      <c r="H17" s="170"/>
      <c r="I17" s="171"/>
      <c r="J17" s="172"/>
      <c r="K17" s="172"/>
      <c r="L17" s="173"/>
      <c r="M17" s="190"/>
      <c r="N17" s="190"/>
      <c r="O17" s="174"/>
      <c r="P17" s="174"/>
    </row>
    <row r="18" spans="2:16" s="159" customFormat="1" x14ac:dyDescent="0.2">
      <c r="B18" s="115" t="s">
        <v>226</v>
      </c>
      <c r="C18" s="169"/>
      <c r="D18" s="169"/>
      <c r="E18" s="169"/>
      <c r="F18" s="170"/>
      <c r="G18" s="170"/>
      <c r="H18" s="170"/>
      <c r="I18" s="171"/>
      <c r="J18" s="172"/>
      <c r="K18" s="172"/>
      <c r="L18" s="173"/>
      <c r="M18" s="190"/>
      <c r="N18" s="190"/>
      <c r="O18" s="174"/>
      <c r="P18" s="174"/>
    </row>
    <row r="19" spans="2:16" s="159" customFormat="1" x14ac:dyDescent="0.2">
      <c r="B19" s="115" t="s">
        <v>227</v>
      </c>
      <c r="C19" s="169"/>
      <c r="D19" s="169"/>
      <c r="E19" s="169"/>
      <c r="F19" s="170"/>
      <c r="G19" s="170"/>
      <c r="H19" s="170"/>
      <c r="I19" s="171"/>
      <c r="J19" s="172"/>
      <c r="K19" s="172"/>
      <c r="L19" s="173"/>
      <c r="M19" s="190"/>
      <c r="N19" s="190"/>
      <c r="O19" s="174"/>
      <c r="P19" s="174"/>
    </row>
    <row r="20" spans="2:16" s="159" customFormat="1" x14ac:dyDescent="0.2">
      <c r="B20" s="115" t="s">
        <v>228</v>
      </c>
      <c r="C20" s="169"/>
      <c r="D20" s="169"/>
      <c r="E20" s="169"/>
      <c r="F20" s="170"/>
      <c r="G20" s="170"/>
      <c r="H20" s="170"/>
      <c r="I20" s="171"/>
      <c r="J20" s="172"/>
      <c r="K20" s="172"/>
      <c r="L20" s="173"/>
      <c r="M20" s="190"/>
      <c r="N20" s="190"/>
      <c r="O20" s="174"/>
      <c r="P20" s="174"/>
    </row>
  </sheetData>
  <mergeCells count="2">
    <mergeCell ref="B7:L7"/>
    <mergeCell ref="B6:L6"/>
  </mergeCells>
  <phoneticPr fontId="3" type="noConversion"/>
  <conditionalFormatting sqref="K12:L15 C12:F15">
    <cfRule type="expression" dxfId="90" priority="168" stopIfTrue="1">
      <formula>OR(LEFT(#REF!,3)="TIR",LEFT(#REF!,2)="IR")</formula>
    </cfRule>
  </conditionalFormatting>
  <conditionalFormatting sqref="B11:B15 I11:I15">
    <cfRule type="expression" dxfId="89" priority="170" stopIfTrue="1">
      <formula>#REF!&gt;0</formula>
    </cfRule>
  </conditionalFormatting>
  <conditionalFormatting sqref="H12:H15">
    <cfRule type="expression" dxfId="88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{PL}PickLst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2019-06-05T07:35:29Z</dcterms:modified>
</cp:coreProperties>
</file>