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61" i="27" l="1"/>
  <c r="C12" i="27"/>
  <c r="C11" i="27" s="1"/>
</calcChain>
</file>

<file path=xl/sharedStrings.xml><?xml version="1.0" encoding="utf-8"?>
<sst xmlns="http://schemas.openxmlformats.org/spreadsheetml/2006/main" count="5254" uniqueCount="1611">
  <si>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</si>
  <si>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</si>
  <si>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</si>
  <si>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</si>
  <si>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</si>
  <si>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</si>
  <si>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</si>
  <si>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</si>
  <si>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</si>
  <si>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</si>
  <si>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</si>
  <si>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</si>
  <si>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</si>
  <si>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</si>
  <si>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</si>
  <si>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</si>
  <si>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</si>
  <si>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</si>
  <si>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</si>
  <si>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</si>
  <si>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</si>
  <si>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</si>
  <si>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</si>
  <si>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</si>
  <si>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</si>
  <si>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</si>
  <si>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</si>
  <si>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</si>
  <si>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</si>
  <si>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</si>
  <si>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</si>
  <si>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</si>
  <si>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</si>
  <si>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</si>
  <si>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</si>
  <si>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</si>
  <si>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</si>
  <si>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</si>
  <si>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</si>
  <si>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</si>
  <si>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</si>
  <si>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</si>
  <si>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</si>
  <si>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</si>
  <si>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</si>
  <si>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</si>
  <si>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</si>
  <si>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</si>
  <si>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</si>
  <si>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</si>
  <si>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</si>
  <si>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</si>
  <si>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</si>
  <si>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</si>
  <si>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</si>
  <si>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</si>
  <si>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</si>
  <si>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</si>
  <si>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</si>
  <si>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</si>
  <si>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</si>
  <si>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</si>
  <si>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</si>
  <si>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</si>
  <si>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</si>
  <si>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</si>
  <si>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</si>
  <si>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</si>
  <si>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</si>
  <si>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</si>
  <si>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</si>
  <si>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</si>
  <si>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</si>
  <si>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</si>
  <si>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</si>
  <si>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</si>
  <si>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</si>
  <si>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</si>
  <si>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</si>
  <si>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</si>
  <si>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</si>
  <si>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</si>
  <si>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</si>
  <si>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</si>
  <si>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</si>
  <si>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</si>
  <si>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</si>
  <si>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</si>
  <si>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</si>
  <si>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</si>
  <si>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</si>
  <si>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</si>
  <si>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</si>
  <si>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</si>
  <si>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</si>
  <si>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</si>
  <si>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</si>
  <si>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</si>
  <si>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</si>
  <si>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</si>
  <si>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</si>
  <si>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</si>
  <si>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</si>
  <si>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</si>
  <si>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</si>
  <si>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</si>
  <si>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</si>
  <si>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</si>
  <si>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</si>
  <si>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</si>
  <si>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</si>
  <si>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</si>
  <si>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</si>
  <si>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</si>
  <si>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</si>
  <si>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</si>
  <si>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</si>
  <si>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</si>
  <si>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</si>
  <si>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</si>
  <si>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</si>
  <si>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</si>
  <si>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</si>
  <si>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</si>
  <si>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</si>
  <si>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</si>
  <si>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</si>
  <si>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</si>
  <si>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</si>
  <si>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</si>
  <si>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</si>
  <si>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</si>
  <si>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</si>
  <si>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</si>
  <si>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</si>
  <si>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</si>
  <si>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</si>
  <si>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</si>
  <si>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</si>
  <si>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</si>
  <si>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</si>
  <si>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</si>
  <si>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</si>
  <si>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</si>
  <si>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</si>
  <si>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</si>
  <si>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</si>
  <si>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</si>
  <si>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</si>
  <si>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</si>
  <si>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</si>
  <si>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</si>
  <si>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</si>
  <si>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</si>
  <si>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</si>
  <si>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</si>
  <si>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</si>
  <si>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</si>
  <si>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</si>
  <si>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</si>
  <si>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</si>
  <si>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</si>
  <si>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</si>
  <si>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</si>
  <si>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</si>
  <si>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</si>
  <si>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</si>
  <si>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</si>
  <si>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</si>
  <si>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</si>
  <si>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</si>
  <si>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</si>
  <si>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</si>
  <si>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</si>
  <si>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</si>
  <si>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</si>
  <si>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</si>
  <si>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</si>
  <si>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</si>
  <si>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</si>
  <si>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</si>
  <si>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</si>
  <si>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</si>
  <si>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</si>
  <si>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</si>
  <si>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</si>
  <si>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</si>
  <si>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</si>
  <si>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</si>
  <si>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</si>
  <si>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</si>
  <si>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</si>
  <si>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</si>
  <si>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</si>
  <si>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</si>
  <si>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</si>
  <si>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</si>
  <si>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1060אלטשולר שחם פנסיה מקיפה בני 50 עד 60</t>
  </si>
  <si>
    <t>9758</t>
  </si>
  <si>
    <t>קוד קופת הגמל</t>
  </si>
  <si>
    <t>513173393-00000000001328-9758-000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</si>
  <si>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</si>
  <si>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</si>
  <si>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</si>
  <si>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</si>
  <si>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</si>
  <si>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</si>
  <si>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</si>
  <si>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</si>
  <si>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</si>
  <si>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</si>
  <si>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</si>
  <si>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</si>
  <si>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</si>
  <si>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</si>
  <si>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</si>
  <si>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</si>
  <si>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</si>
  <si>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</si>
  <si>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</si>
  <si>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</si>
  <si>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</si>
  <si>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</si>
  <si>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</si>
  <si>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</si>
  <si>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</si>
  <si>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</si>
  <si>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</si>
  <si>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</si>
  <si>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</si>
  <si>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</si>
  <si>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</si>
  <si>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</si>
  <si>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</si>
  <si>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</si>
  <si>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</si>
  <si>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</si>
  <si>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</si>
  <si>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529 פדיון 8.5.19- בנק ישראל- מק"מ</t>
  </si>
  <si>
    <t>8190522</t>
  </si>
  <si>
    <t>RF</t>
  </si>
  <si>
    <t>01/05/18</t>
  </si>
  <si>
    <t>מלווה קצר מועד 310- בנק ישראל- מק"מ</t>
  </si>
  <si>
    <t>8200313</t>
  </si>
  <si>
    <t>06/03/19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</si>
  <si>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</si>
  <si>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</si>
  <si>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</si>
  <si>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</si>
  <si>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</si>
  <si>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</si>
  <si>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</si>
  <si>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 שקלית 0825- שחר</t>
  </si>
  <si>
    <t>1135557</t>
  </si>
  <si>
    <t>20/01/16</t>
  </si>
  <si>
    <t>ממשל שקלית 120- שחר</t>
  </si>
  <si>
    <t>1115773</t>
  </si>
  <si>
    <t>11/01/18</t>
  </si>
  <si>
    <t>ממשל שקלית 421- שחר</t>
  </si>
  <si>
    <t>1138130</t>
  </si>
  <si>
    <t>29/11/18</t>
  </si>
  <si>
    <t>ממשל שקלית 519- שחר</t>
  </si>
  <si>
    <t>1131770</t>
  </si>
  <si>
    <t>25/04/17</t>
  </si>
  <si>
    <t>ממשלתי שקלי  1026- שחר</t>
  </si>
  <si>
    <t>1099456</t>
  </si>
  <si>
    <t>29/02/16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</si>
  <si>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</si>
  <si>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</si>
  <si>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</si>
  <si>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</si>
  <si>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</si>
  <si>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</si>
  <si>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</si>
  <si>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</si>
  <si>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</si>
  <si>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</si>
  <si>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</si>
  <si>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</si>
  <si>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</si>
  <si>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</si>
  <si>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</si>
  <si>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</si>
  <si>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</si>
  <si>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</si>
  <si>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</si>
  <si>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</si>
  <si>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</si>
  <si>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</si>
  <si>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</si>
  <si>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</si>
  <si>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</si>
  <si>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</si>
  <si>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</si>
  <si>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</si>
  <si>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</si>
  <si>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</si>
  <si>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</si>
  <si>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</si>
  <si>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</si>
  <si>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נתיבי גז אגח ד- נתיבי הגז הטבעי לישראל בע"מ</t>
  </si>
  <si>
    <t>1147503</t>
  </si>
  <si>
    <t>513436394</t>
  </si>
  <si>
    <t>07/06/18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</si>
  <si>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</si>
  <si>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</si>
  <si>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</si>
  <si>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</si>
  <si>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</si>
  <si>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</si>
  <si>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</si>
  <si>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</si>
  <si>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</si>
  <si>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</si>
  <si>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</si>
  <si>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</si>
  <si>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</si>
  <si>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</si>
  <si>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</si>
  <si>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</si>
  <si>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</si>
  <si>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</si>
  <si>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</si>
  <si>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</si>
  <si>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</si>
  <si>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</si>
  <si>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</si>
  <si>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</si>
  <si>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</si>
  <si>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</si>
  <si>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</si>
  <si>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</si>
  <si>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</si>
  <si>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</si>
  <si>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</si>
  <si>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</si>
  <si>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</si>
  <si>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</si>
  <si>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</si>
  <si>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</si>
  <si>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</si>
  <si>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</si>
  <si>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</si>
  <si>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</si>
  <si>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</si>
  <si>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</si>
  <si>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</si>
  <si>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</si>
  <si>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</si>
  <si>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</si>
  <si>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26/01/16</t>
  </si>
  <si>
    <t>Bac 4.125  01/24- Bank of America</t>
  </si>
  <si>
    <t>US06051GFB05</t>
  </si>
  <si>
    <t>A3</t>
  </si>
  <si>
    <t>Moodys</t>
  </si>
  <si>
    <t>C 3.7 12/01/2026- CITIGROUP INC</t>
  </si>
  <si>
    <t>US172967KG57</t>
  </si>
  <si>
    <t>10083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</si>
  <si>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</si>
  <si>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</si>
  <si>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</si>
  <si>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</si>
  <si>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</si>
  <si>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</si>
  <si>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</si>
  <si>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</si>
  <si>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</si>
  <si>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</si>
  <si>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</si>
  <si>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</si>
  <si>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</si>
  <si>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</si>
  <si>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</si>
  <si>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</si>
  <si>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</si>
  <si>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</si>
  <si>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</si>
  <si>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</si>
  <si>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</si>
  <si>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</si>
  <si>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</si>
  <si>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</si>
  <si>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</si>
  <si>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</si>
  <si>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</si>
  <si>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</si>
  <si>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</si>
  <si>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</si>
  <si>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</si>
  <si>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</si>
  <si>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</si>
  <si>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</si>
  <si>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</si>
  <si>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</si>
  <si>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</si>
  <si>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</si>
  <si>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</si>
  <si>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</si>
  <si>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</si>
  <si>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</si>
  <si>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</si>
  <si>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</si>
  <si>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</si>
  <si>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</si>
  <si>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</si>
  <si>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</si>
  <si>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</si>
  <si>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</si>
  <si>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</si>
  <si>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</si>
  <si>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</si>
  <si>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</si>
  <si>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</si>
  <si>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</si>
  <si>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</si>
  <si>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</si>
  <si>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</si>
  <si>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</si>
  <si>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</si>
  <si>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</si>
  <si>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</si>
  <si>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</si>
  <si>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</si>
  <si>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</si>
  <si>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</si>
  <si>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</si>
  <si>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</si>
  <si>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</si>
  <si>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</si>
  <si>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</si>
  <si>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</si>
  <si>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</si>
  <si>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</si>
  <si>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</si>
  <si>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</si>
  <si>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</si>
  <si>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</si>
  <si>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</si>
  <si>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</si>
  <si>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</si>
  <si>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</si>
  <si>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</si>
  <si>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</si>
  <si>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</si>
  <si>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</si>
  <si>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</si>
  <si>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</si>
  <si>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</si>
  <si>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</si>
  <si>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</si>
  <si>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</si>
  <si>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</si>
  <si>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</si>
  <si>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</si>
  <si>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</si>
  <si>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</si>
  <si>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</si>
  <si>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Oro negro dril 7.5% 2019- Oro negro dril pte ltd</t>
  </si>
  <si>
    <t>no0010700982</t>
  </si>
  <si>
    <t>12824</t>
  </si>
  <si>
    <t>לא מדורג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</si>
  <si>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</si>
  <si>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</si>
  <si>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</si>
  <si>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</si>
  <si>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</si>
  <si>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</si>
  <si>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</si>
  <si>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</si>
  <si>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</si>
  <si>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</si>
  <si>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</si>
  <si>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</si>
  <si>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</si>
  <si>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</si>
  <si>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</si>
  <si>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</si>
  <si>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</si>
  <si>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</si>
  <si>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</si>
  <si>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</si>
  <si>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</si>
  <si>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</si>
  <si>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</si>
  <si>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</si>
  <si>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</si>
  <si>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</si>
  <si>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</si>
  <si>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</si>
  <si>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</si>
  <si>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</si>
  <si>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</si>
  <si>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</si>
  <si>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</si>
  <si>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</si>
  <si>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</si>
  <si>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</si>
  <si>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</si>
  <si>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</si>
  <si>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</si>
  <si>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</si>
  <si>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</si>
  <si>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</si>
  <si>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</si>
  <si>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</si>
  <si>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</si>
  <si>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</si>
  <si>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</si>
  <si>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</si>
  <si>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</si>
  <si>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</si>
  <si>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</si>
  <si>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</si>
  <si>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</si>
  <si>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</si>
  <si>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</si>
  <si>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</si>
  <si>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</si>
  <si>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</si>
  <si>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</si>
  <si>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</si>
  <si>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</si>
  <si>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</si>
  <si>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</si>
  <si>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</si>
  <si>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</si>
  <si>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</si>
  <si>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</si>
  <si>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</si>
  <si>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</si>
  <si>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</si>
  <si>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</si>
  <si>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</si>
  <si>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</si>
  <si>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</si>
  <si>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</si>
  <si>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</si>
  <si>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</si>
  <si>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</si>
  <si>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</si>
  <si>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</si>
  <si>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</si>
  <si>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</si>
  <si>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</si>
  <si>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</si>
  <si>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</si>
  <si>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</si>
  <si>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</si>
  <si>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</si>
  <si>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</si>
  <si>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</si>
  <si>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</si>
  <si>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</si>
  <si>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</si>
  <si>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</si>
  <si>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</si>
  <si>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</si>
  <si>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</si>
  <si>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</si>
  <si>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</si>
  <si>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</si>
  <si>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</si>
  <si>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</si>
  <si>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</si>
  <si>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</si>
  <si>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</si>
  <si>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</si>
  <si>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</si>
  <si>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</si>
  <si>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</si>
  <si>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</si>
  <si>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</si>
  <si>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</si>
  <si>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</si>
  <si>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</si>
  <si>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</si>
  <si>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</si>
  <si>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</si>
  <si>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</si>
  <si>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</si>
  <si>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</si>
  <si>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</si>
  <si>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</si>
  <si>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</si>
  <si>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</si>
  <si>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</si>
  <si>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</si>
  <si>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</si>
  <si>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</si>
  <si>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</si>
  <si>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</si>
  <si>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</si>
  <si>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</si>
  <si>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</si>
  <si>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</si>
  <si>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</si>
  <si>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</si>
  <si>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</si>
  <si>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</si>
  <si>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</si>
  <si>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</si>
  <si>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</si>
  <si>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</si>
  <si>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</si>
  <si>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</si>
  <si>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</si>
  <si>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</si>
  <si>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</si>
  <si>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</si>
  <si>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</si>
  <si>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</si>
  <si>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</si>
  <si>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</si>
  <si>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</si>
  <si>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</si>
  <si>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</si>
  <si>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</si>
  <si>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</si>
  <si>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</si>
  <si>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</si>
  <si>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</si>
  <si>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</si>
  <si>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</si>
  <si>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</si>
  <si>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</si>
  <si>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</si>
  <si>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</si>
  <si>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</si>
  <si>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</si>
  <si>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</si>
  <si>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</si>
  <si>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</si>
  <si>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</si>
  <si>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</si>
  <si>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</si>
  <si>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</si>
  <si>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</si>
  <si>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</si>
  <si>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</si>
  <si>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</si>
  <si>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</si>
  <si>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</si>
  <si>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</si>
  <si>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</si>
  <si>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</si>
  <si>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</si>
  <si>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</si>
  <si>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</si>
  <si>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</si>
  <si>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</si>
  <si>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</si>
  <si>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</si>
  <si>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</si>
  <si>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</si>
  <si>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</si>
  <si>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</si>
  <si>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</si>
  <si>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</si>
  <si>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</si>
  <si>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</si>
  <si>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</si>
  <si>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</si>
  <si>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</si>
  <si>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</si>
  <si>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</si>
  <si>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</si>
  <si>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</si>
  <si>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</si>
  <si>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</si>
  <si>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</si>
  <si>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</si>
  <si>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</si>
  <si>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</si>
  <si>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</si>
  <si>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</si>
  <si>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</si>
  <si>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</si>
  <si>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</si>
  <si>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</si>
  <si>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</si>
  <si>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</si>
  <si>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</si>
  <si>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</si>
  <si>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</si>
  <si>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</si>
  <si>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</si>
  <si>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</si>
  <si>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</si>
  <si>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</si>
  <si>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</si>
  <si>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</si>
  <si>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</si>
  <si>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</si>
  <si>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</si>
  <si>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</si>
  <si>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</si>
  <si>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</si>
  <si>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</si>
  <si>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</si>
  <si>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</si>
  <si>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</si>
  <si>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</si>
  <si>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</si>
  <si>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</si>
  <si>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</si>
  <si>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</si>
  <si>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</si>
  <si>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</si>
  <si>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</si>
  <si>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</si>
  <si>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</si>
  <si>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</si>
  <si>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</si>
  <si>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</si>
  <si>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</si>
  <si>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</si>
  <si>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</si>
  <si>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</si>
  <si>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</si>
  <si>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</si>
  <si>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</si>
  <si>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</si>
  <si>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</si>
  <si>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</si>
  <si>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</si>
  <si>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</si>
  <si>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</si>
  <si>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</si>
  <si>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</si>
  <si>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</si>
  <si>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</si>
  <si>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</si>
  <si>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</si>
  <si>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</si>
  <si>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</si>
  <si>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</si>
  <si>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</si>
  <si>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</si>
  <si>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</si>
  <si>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</si>
  <si>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</si>
  <si>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</si>
  <si>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</si>
  <si>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</si>
  <si>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</si>
  <si>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</si>
  <si>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</si>
  <si>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</si>
  <si>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</si>
  <si>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</si>
  <si>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</si>
  <si>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</si>
  <si>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</si>
  <si>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</si>
  <si>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</si>
  <si>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</si>
  <si>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</si>
  <si>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</si>
  <si>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</si>
  <si>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</si>
  <si>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</si>
  <si>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</si>
  <si>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</si>
  <si>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</si>
  <si>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</si>
  <si>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</si>
  <si>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</si>
  <si>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</si>
  <si>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ערד 8747- ערד אגח ממשלתי מיועדות</t>
  </si>
  <si>
    <t>71118723</t>
  </si>
  <si>
    <t>RF.IL</t>
  </si>
  <si>
    <t>ערד 8748- ערד אגח ממשלתי מיועדות</t>
  </si>
  <si>
    <t>71118731</t>
  </si>
  <si>
    <t>ערד 8749- ערד אגח ממשלתי מיועדות</t>
  </si>
  <si>
    <t>71118749</t>
  </si>
  <si>
    <t>ערד 8750- ערד אגח ממשלתי מיועדות</t>
  </si>
  <si>
    <t>71118756</t>
  </si>
  <si>
    <t>ערד 8751- ערד אגח ממשלתי מיועדות</t>
  </si>
  <si>
    <t>71116271</t>
  </si>
  <si>
    <t>ערד 8752- ערד אגח ממשלתי מיועדות</t>
  </si>
  <si>
    <t>71116297</t>
  </si>
  <si>
    <t>ערד 8753- ערד אגח ממשלתי מיועדות</t>
  </si>
  <si>
    <t>71116214</t>
  </si>
  <si>
    <t>ערד 8754- ערד אגח ממשלתי מיועדות</t>
  </si>
  <si>
    <t>71116792</t>
  </si>
  <si>
    <t>ערד 8755- ערד אגח ממשלתי מיועדות</t>
  </si>
  <si>
    <t>71116305</t>
  </si>
  <si>
    <t>ערד 8756- ערד אגח ממשלתי מיועדות</t>
  </si>
  <si>
    <t>71116313</t>
  </si>
  <si>
    <t>ערד 8757- ערד אגח ממשלתי מיועדות</t>
  </si>
  <si>
    <t>71116321</t>
  </si>
  <si>
    <t>ערד 8758- ערד אגח ממשלתי מיועדות</t>
  </si>
  <si>
    <t>71116404</t>
  </si>
  <si>
    <t>ערד 8759- ערד אגח ממשלתי מיועדות</t>
  </si>
  <si>
    <t>71116412</t>
  </si>
  <si>
    <t>ערד 8760- ערד אגח ממשלתי מיועדות</t>
  </si>
  <si>
    <t>71118764</t>
  </si>
  <si>
    <t>ערד 8761- ערד אגח ממשלתי מיועדות</t>
  </si>
  <si>
    <t>71116438</t>
  </si>
  <si>
    <t>ערד 8762- ערד אגח ממשלתי מיועדות</t>
  </si>
  <si>
    <t>71116446</t>
  </si>
  <si>
    <t>ערד 8763- ערד אגח ממשלתי מיועדות</t>
  </si>
  <si>
    <t>71116453</t>
  </si>
  <si>
    <t>ערד 8764- ערד אגח ממשלתי מיועדות</t>
  </si>
  <si>
    <t>71116461</t>
  </si>
  <si>
    <t>ערד 8765- ערד אגח ממשלתי מיועדות</t>
  </si>
  <si>
    <t>71118772</t>
  </si>
  <si>
    <t>ערד 8766- ערד אגח ממשלתי מיועדות</t>
  </si>
  <si>
    <t>71118780</t>
  </si>
  <si>
    <t>ערד 8767- ערד אגח ממשלתי מיועדות</t>
  </si>
  <si>
    <t>71118798</t>
  </si>
  <si>
    <t>ערד 8768- ערד אגח ממשלתי מיועדות</t>
  </si>
  <si>
    <t>71116693</t>
  </si>
  <si>
    <t>ערד 8769- ערד אגח ממשלתי מיועדות</t>
  </si>
  <si>
    <t>71118806</t>
  </si>
  <si>
    <t>ערד 8770- ערד אגח ממשלתי מיועדות</t>
  </si>
  <si>
    <t>71116719</t>
  </si>
  <si>
    <t>ערד 8771- ערד אגח ממשלתי מיועדות</t>
  </si>
  <si>
    <t>71118814</t>
  </si>
  <si>
    <t>ערד 8772- ערד אגח ממשלתי מיועדות</t>
  </si>
  <si>
    <t>71116735</t>
  </si>
  <si>
    <t>ערד 8773- ערד אגח ממשלתי מיועדות</t>
  </si>
  <si>
    <t>71116743</t>
  </si>
  <si>
    <t>ערד 8774- ערד אגח ממשלתי מיועדות</t>
  </si>
  <si>
    <t>71116750</t>
  </si>
  <si>
    <t>ערד 8775- ערד אגח ממשלתי מיועדות</t>
  </si>
  <si>
    <t>71116768</t>
  </si>
  <si>
    <t>ערד 8776- ערד אגח ממשלתי מיועדות</t>
  </si>
  <si>
    <t>71116776</t>
  </si>
  <si>
    <t>ערד 8777- ערד אגח ממשלתי מיועדות</t>
  </si>
  <si>
    <t>71118822</t>
  </si>
  <si>
    <t>ערד 8778- ערד אגח ממשלתי מיועדות</t>
  </si>
  <si>
    <t>71118830</t>
  </si>
  <si>
    <t>ערד 8779- ערד אגח ממשלתי מיועדות</t>
  </si>
  <si>
    <t>71118848</t>
  </si>
  <si>
    <t>ערד 8780- ערד אגח ממשלתי מיועדות</t>
  </si>
  <si>
    <t>71118855</t>
  </si>
  <si>
    <t>ערד 8781- ערד אגח ממשלתי מיועדות</t>
  </si>
  <si>
    <t>71118616</t>
  </si>
  <si>
    <t>ערד 8782- ערד אגח ממשלתי מיועדות</t>
  </si>
  <si>
    <t>71116511</t>
  </si>
  <si>
    <t>ערד 8783- ערד אגח ממשלתי מיועדות</t>
  </si>
  <si>
    <t>71116503</t>
  </si>
  <si>
    <t>ערד 8784- ערד אגח ממשלתי מיועדות</t>
  </si>
  <si>
    <t>71118905</t>
  </si>
  <si>
    <t>ערד 8785- ערד אגח ממשלתי מיועדות</t>
  </si>
  <si>
    <t>71119127</t>
  </si>
  <si>
    <t>ערד 8786- ערד אגח ממשלתי מיועדות</t>
  </si>
  <si>
    <t>71116487</t>
  </si>
  <si>
    <t>ערד 8787- ערד אגח ממשלתי מיועדות</t>
  </si>
  <si>
    <t>71116420</t>
  </si>
  <si>
    <t>ערד 8788- ערד אגח ממשלתי מיועדות</t>
  </si>
  <si>
    <t>71116727</t>
  </si>
  <si>
    <t>ערד 8789- ערד אגח ממשלתי מיועדות</t>
  </si>
  <si>
    <t>71116701</t>
  </si>
  <si>
    <t>ערד 8790- ערד אגח ממשלתי מיועדות</t>
  </si>
  <si>
    <t>71117162</t>
  </si>
  <si>
    <t>ערד 8791- ערד אגח ממשלתי מיועדות</t>
  </si>
  <si>
    <t>71119598</t>
  </si>
  <si>
    <t>ערד 8792- ערד אגח ממשלתי מיועדות</t>
  </si>
  <si>
    <t>71119747</t>
  </si>
  <si>
    <t>ערד 8793- ערד אגח ממשלתי מיועדות</t>
  </si>
  <si>
    <t>71119846</t>
  </si>
  <si>
    <t>ערד 8794- ערד אגח ממשלתי מיועדות</t>
  </si>
  <si>
    <t>71120232</t>
  </si>
  <si>
    <t>ערד 8795- ערד אגח ממשלתי מיועדות</t>
  </si>
  <si>
    <t>71120356</t>
  </si>
  <si>
    <t>ערד 8796- ערד אגח ממשלתי מיועדות</t>
  </si>
  <si>
    <t>71120448</t>
  </si>
  <si>
    <t>ערד 8797- ערד אגח ממשלתי מיועדות</t>
  </si>
  <si>
    <t>71120570</t>
  </si>
  <si>
    <t>ערד 8798- ערד אגח ממשלתי מיועדות</t>
  </si>
  <si>
    <t>71120596</t>
  </si>
  <si>
    <t>ערד 8799- ערד אגח ממשלתי מיועדות</t>
  </si>
  <si>
    <t>71120612</t>
  </si>
  <si>
    <t>ערד 8801- ערד אגח ממשלתי מיועדות</t>
  </si>
  <si>
    <t>71120935</t>
  </si>
  <si>
    <t>ערד 8802- ערד אגח ממשלתי מיועדות</t>
  </si>
  <si>
    <t>71121016</t>
  </si>
  <si>
    <t>ערד 8803- ערד אגח ממשלתי מיועדות</t>
  </si>
  <si>
    <t>71121057</t>
  </si>
  <si>
    <t>ערד 8804- ערד אגח ממשלתי מיועדות</t>
  </si>
  <si>
    <t>71121107</t>
  </si>
  <si>
    <t>ערד 8805- ערד אגח ממשלתי מיועדות</t>
  </si>
  <si>
    <t>71121206</t>
  </si>
  <si>
    <t>ערד 8806- ערד אגח ממשלתי מיועדות</t>
  </si>
  <si>
    <t>71120687</t>
  </si>
  <si>
    <t>ערד 8807- ערד אגח ממשלתי מיועדות</t>
  </si>
  <si>
    <t>71120950</t>
  </si>
  <si>
    <t>ערד 8808- ערד אגח ממשלתי מיועדות</t>
  </si>
  <si>
    <t>71121297</t>
  </si>
  <si>
    <t>ערד 8809- ערד אגח ממשלתי מיועדות</t>
  </si>
  <si>
    <t>71121305</t>
  </si>
  <si>
    <t>ערד 8810- ערד אגח ממשלתי מיועדות</t>
  </si>
  <si>
    <t>71121438</t>
  </si>
  <si>
    <t>ערד 8811- ערד אגח ממשלתי מיועדות</t>
  </si>
  <si>
    <t>71121578</t>
  </si>
  <si>
    <t>ערד 8812- ערד אגח ממשלתי מיועדות</t>
  </si>
  <si>
    <t>71121651</t>
  </si>
  <si>
    <t>ערד 8813- ערד אגח ממשלתי מיועדות</t>
  </si>
  <si>
    <t>71121669</t>
  </si>
  <si>
    <t>ערד 8814- ערד אגח ממשלתי מיועדות</t>
  </si>
  <si>
    <t>71121677</t>
  </si>
  <si>
    <t>ערד 8815- ערד אגח ממשלתי מיועדות</t>
  </si>
  <si>
    <t>71121685</t>
  </si>
  <si>
    <t>ערד 8816- ערד אגח ממשלתי מיועדות</t>
  </si>
  <si>
    <t>71121693</t>
  </si>
  <si>
    <t>ערד 8817- ערד אגח ממשלתי מיועדות</t>
  </si>
  <si>
    <t>71121701</t>
  </si>
  <si>
    <t>ערד 8818- ערד אגח ממשלתי מיועדות</t>
  </si>
  <si>
    <t>71121750</t>
  </si>
  <si>
    <t>ערד 8819- ערד אגח ממשלתי מיועדות</t>
  </si>
  <si>
    <t>71121768</t>
  </si>
  <si>
    <t>ערד 8820- ערד אגח ממשלתי מיועדות</t>
  </si>
  <si>
    <t>71121776</t>
  </si>
  <si>
    <t>ערד 8821- ערד אגח ממשלתי מיועדות</t>
  </si>
  <si>
    <t>71121784</t>
  </si>
  <si>
    <t>ערד 8822- ערד אגח ממשלתי מיועדות</t>
  </si>
  <si>
    <t>71122402</t>
  </si>
  <si>
    <t>ערד 8823- ערד אגח ממשלתי מיועדות</t>
  </si>
  <si>
    <t>71122410</t>
  </si>
  <si>
    <t>ערד 8824- ערד אגח ממשלתי מיועדות</t>
  </si>
  <si>
    <t>71122428</t>
  </si>
  <si>
    <t>ערד 8825- ערד אגח ממשלתי מיועדות</t>
  </si>
  <si>
    <t>71122501</t>
  </si>
  <si>
    <t>ערד 8826- ערד אגח ממשלתי מיועדות</t>
  </si>
  <si>
    <t>71122535</t>
  </si>
  <si>
    <t>ערד 8827- ערד אגח ממשלתי מיועדות</t>
  </si>
  <si>
    <t>71122543</t>
  </si>
  <si>
    <t>ערד 8828- ערד אגח ממשלתי מיועדות</t>
  </si>
  <si>
    <t>71122550</t>
  </si>
  <si>
    <t>ערד 8829- ערד אגח ממשלתי מיועדות</t>
  </si>
  <si>
    <t>71122626</t>
  </si>
  <si>
    <t>ערד 8830- ערד אגח ממשלתי מיועדות</t>
  </si>
  <si>
    <t>71122717</t>
  </si>
  <si>
    <t>ערד 8831- ערד אגח ממשלתי מיועדות</t>
  </si>
  <si>
    <t>71122725</t>
  </si>
  <si>
    <t>ערד 8832- ערד אגח ממשלתי מיועדות</t>
  </si>
  <si>
    <t>71122741</t>
  </si>
  <si>
    <t>ערד 8833- ערד אגח ממשלתי מיועדות</t>
  </si>
  <si>
    <t>71122774</t>
  </si>
  <si>
    <t>ערד 8834- ערד אגח ממשלתי מיועדות</t>
  </si>
  <si>
    <t>71122931</t>
  </si>
  <si>
    <t>ערד 8837- ערד אגח ממשלתי מיועדות</t>
  </si>
  <si>
    <t>71123129</t>
  </si>
  <si>
    <t>01/04/16</t>
  </si>
  <si>
    <t>ערד 8838- ערד אגח ממשלתי מיועדות</t>
  </si>
  <si>
    <t>71123293</t>
  </si>
  <si>
    <t>ערד 8839- ערד אגח ממשלתי מיועדות</t>
  </si>
  <si>
    <t>71123301</t>
  </si>
  <si>
    <t>01/06/16</t>
  </si>
  <si>
    <t>ערד 8840- ערד אגח ממשלתי מיועדות</t>
  </si>
  <si>
    <t>71123350</t>
  </si>
  <si>
    <t>01/07/16</t>
  </si>
  <si>
    <t>ערד 8841- ערד אגח ממשלתי מיועדות</t>
  </si>
  <si>
    <t>71123368</t>
  </si>
  <si>
    <t>01/08/16</t>
  </si>
  <si>
    <t>ערד 8842- ערד אגח ממשלתי מיועדות</t>
  </si>
  <si>
    <t>71123434</t>
  </si>
  <si>
    <t>01/09/16</t>
  </si>
  <si>
    <t>ערד 8843- ערד אגח ממשלתי מיועדות</t>
  </si>
  <si>
    <t>71123517</t>
  </si>
  <si>
    <t>02/10/16</t>
  </si>
  <si>
    <t>ערד 8844- ערד אגח ממשלתי מיועדות</t>
  </si>
  <si>
    <t>71123525</t>
  </si>
  <si>
    <t>01/11/16</t>
  </si>
  <si>
    <t>ערד 8845- ערד אגח ממשלתי מיועדות</t>
  </si>
  <si>
    <t>71123533</t>
  </si>
  <si>
    <t>01/12/16</t>
  </si>
  <si>
    <t>ערד 8846- ערד אגח ממשלתי מיועדות</t>
  </si>
  <si>
    <t>71123616</t>
  </si>
  <si>
    <t>01/01/17</t>
  </si>
  <si>
    <t>ערד 8847- ערד אגח ממשלתי מיועדות</t>
  </si>
  <si>
    <t>71123665</t>
  </si>
  <si>
    <t>01/02/17</t>
  </si>
  <si>
    <t>ערד 8848- ערד אגח ממשלתי מיועדות</t>
  </si>
  <si>
    <t>71123673</t>
  </si>
  <si>
    <t>01/03/17</t>
  </si>
  <si>
    <t>ערד 8849- ערד אגח ממשלתי מיועדות</t>
  </si>
  <si>
    <t>71123731</t>
  </si>
  <si>
    <t>02/04/17</t>
  </si>
  <si>
    <t>ערד 8850- ערד אגח ממשלתי מיועדות</t>
  </si>
  <si>
    <t>71123749</t>
  </si>
  <si>
    <t>01/05/17</t>
  </si>
  <si>
    <t>ערד 8851- ערד אגח ממשלתי מיועדות</t>
  </si>
  <si>
    <t>71123772</t>
  </si>
  <si>
    <t>01/06/17</t>
  </si>
  <si>
    <t>ערד 8852- ערד אגח ממשלתי מיועדות</t>
  </si>
  <si>
    <t>71123921</t>
  </si>
  <si>
    <t>02/07/17</t>
  </si>
  <si>
    <t>ערד 8853- ערד אגח ממשלתי מיועדות</t>
  </si>
  <si>
    <t>71123939</t>
  </si>
  <si>
    <t>ערד 8854- ערד אגח ממשלתי מיועדות</t>
  </si>
  <si>
    <t>71123947</t>
  </si>
  <si>
    <t>01/09/17</t>
  </si>
  <si>
    <t>ערד 8855- ערד אגח ממשלתי מיועדות</t>
  </si>
  <si>
    <t>71124093</t>
  </si>
  <si>
    <t>01/10/17</t>
  </si>
  <si>
    <t>ערד 8856- ערד אגח ממשלתי מיועדות</t>
  </si>
  <si>
    <t>71124119</t>
  </si>
  <si>
    <t>01/11/17</t>
  </si>
  <si>
    <t>ערד 8857- ערד אגח ממשלתי מיועדות</t>
  </si>
  <si>
    <t>71124127</t>
  </si>
  <si>
    <t>01/12/17</t>
  </si>
  <si>
    <t>ערד 8858- ערד אגח ממשלתי מיועדות</t>
  </si>
  <si>
    <t>71124267</t>
  </si>
  <si>
    <t>01/01/18</t>
  </si>
  <si>
    <t>ערד 8859- ערד אגח ממשלתי מיועדות</t>
  </si>
  <si>
    <t>71124325</t>
  </si>
  <si>
    <t>01/02/18</t>
  </si>
  <si>
    <t>ערד 8860- ערד אגח ממשלתי מיועדות</t>
  </si>
  <si>
    <t>71124358</t>
  </si>
  <si>
    <t>01/03/18</t>
  </si>
  <si>
    <t>ערד 8861- ערד אגח ממשלתי מיועדות</t>
  </si>
  <si>
    <t>71124432</t>
  </si>
  <si>
    <t>01/04/18</t>
  </si>
  <si>
    <t>ערד 8862- ערד אגח ממשלתי מיועדות</t>
  </si>
  <si>
    <t>71124473</t>
  </si>
  <si>
    <t>ערד 8863- ערד אגח ממשלתי מיועדות</t>
  </si>
  <si>
    <t>71124499</t>
  </si>
  <si>
    <t>01/06/18</t>
  </si>
  <si>
    <t>ערד 8864- ערד אגח ממשלתי מיועדות</t>
  </si>
  <si>
    <t>71124556</t>
  </si>
  <si>
    <t>01/07/18</t>
  </si>
  <si>
    <t>ערד 8865- ערד אגח ממשלתי מיועדות</t>
  </si>
  <si>
    <t>71124580</t>
  </si>
  <si>
    <t>01/08/18</t>
  </si>
  <si>
    <t>ערד 8866- ערד אגח ממשלתי מיועדות</t>
  </si>
  <si>
    <t>71124630</t>
  </si>
  <si>
    <t>02/09/18</t>
  </si>
  <si>
    <t>ערד 8867- ערד אגח ממשלתי מיועדות</t>
  </si>
  <si>
    <t>71124648</t>
  </si>
  <si>
    <t>02/10/18</t>
  </si>
  <si>
    <t>ערד 8869- ערד אגח ממשלתי מיועדות</t>
  </si>
  <si>
    <t>71124697</t>
  </si>
  <si>
    <t>ערד 8870- ערד אגח ממשלתי מיועדות</t>
  </si>
  <si>
    <t>71124796</t>
  </si>
  <si>
    <t>01/01/19</t>
  </si>
  <si>
    <t>ערד 8871- ערד אגח ממשלתי מיועדות</t>
  </si>
  <si>
    <t>71124945</t>
  </si>
  <si>
    <t>01/02/19</t>
  </si>
  <si>
    <t>ערד 8872- ערד אגח ממשלתי מיועדות</t>
  </si>
  <si>
    <t>71124986</t>
  </si>
  <si>
    <t>01/03/19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</si>
  <si>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</si>
  <si>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</si>
  <si>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</si>
  <si>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</si>
  <si>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</si>
  <si>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</si>
  <si>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</si>
  <si>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</si>
  <si>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</si>
  <si>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</si>
  <si>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</si>
  <si>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</si>
  <si>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</si>
  <si>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</si>
  <si>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520000472</t>
  </si>
  <si>
    <t>אנרגיה</t>
  </si>
  <si>
    <t>Aa2.IL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</si>
  <si>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</si>
  <si>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</si>
  <si>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</si>
  <si>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</si>
  <si>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</si>
  <si>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</si>
  <si>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</si>
  <si>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</si>
  <si>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</si>
  <si>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</si>
  <si>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</si>
  <si>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</si>
  <si>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</si>
  <si>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</si>
  <si>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</si>
  <si>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</si>
  <si>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</si>
  <si>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</si>
  <si>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</si>
  <si>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</si>
  <si>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</si>
  <si>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</si>
  <si>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</si>
  <si>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Israel electric 4% 19/06/28- חברת החשמל לישראל בע"מ</t>
  </si>
  <si>
    <t>xs0085848421</t>
  </si>
  <si>
    <t>Utilities</t>
  </si>
  <si>
    <t>נארה מדיקל סנטר בע"מ- נארה מדיקל סנטר בע"מ</t>
  </si>
  <si>
    <t>29992737</t>
  </si>
  <si>
    <t>515138584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</si>
  <si>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</si>
  <si>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</si>
  <si>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</si>
  <si>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</si>
  <si>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</si>
  <si>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</si>
  <si>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</si>
  <si>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</si>
  <si>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</si>
  <si>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</si>
  <si>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קרן השקעה Copia- Copia</t>
  </si>
  <si>
    <t>29993135</t>
  </si>
  <si>
    <t>22/05/18</t>
  </si>
  <si>
    <t>גלילות 3- Glilot Capital investments</t>
  </si>
  <si>
    <t>29993297</t>
  </si>
  <si>
    <t>Avanan-Co invest- Stage one 2</t>
  </si>
  <si>
    <t>29993259</t>
  </si>
  <si>
    <t>20/11/18</t>
  </si>
  <si>
    <t>Stage one 3- stage one1</t>
  </si>
  <si>
    <t>29992953</t>
  </si>
  <si>
    <t>16/01/18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</si>
  <si>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</si>
  <si>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</si>
  <si>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</si>
  <si>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</si>
  <si>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</si>
  <si>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</si>
  <si>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</si>
  <si>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</si>
  <si>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</si>
  <si>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</si>
  <si>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</si>
  <si>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</si>
  <si>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</si>
  <si>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</si>
  <si>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סה"כ קרנות השקעה אחרות</t>
  </si>
  <si>
    <t>Israel secondary fund isf- Israel secondary fund</t>
  </si>
  <si>
    <t>29992679</t>
  </si>
  <si>
    <t>25/02/16</t>
  </si>
  <si>
    <t>Keshet International fund- Keshet International fund</t>
  </si>
  <si>
    <t>29993268</t>
  </si>
  <si>
    <t>03/12/18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</si>
  <si>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</si>
  <si>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</si>
  <si>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</si>
  <si>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</si>
  <si>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</si>
  <si>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</si>
  <si>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</si>
  <si>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</si>
  <si>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</si>
  <si>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</si>
  <si>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</si>
  <si>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</si>
  <si>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</si>
  <si>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</si>
  <si>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</si>
  <si>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</si>
  <si>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</si>
  <si>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</si>
  <si>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</si>
  <si>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</si>
  <si>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</si>
  <si>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</si>
  <si>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</si>
  <si>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</si>
  <si>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</si>
  <si>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</si>
  <si>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</si>
  <si>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</si>
  <si>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</si>
  <si>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</si>
  <si>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</si>
  <si>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</si>
  <si>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</si>
  <si>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</si>
  <si>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</si>
  <si>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</si>
  <si>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</si>
  <si>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</si>
  <si>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</si>
  <si>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</si>
  <si>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</si>
  <si>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</si>
  <si>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</si>
  <si>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</si>
  <si>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</si>
  <si>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</si>
  <si>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</si>
  <si>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</si>
  <si>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</si>
  <si>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</si>
  <si>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</si>
  <si>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</si>
  <si>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</si>
  <si>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</si>
  <si>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</si>
  <si>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</si>
  <si>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</si>
  <si>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</si>
  <si>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</si>
  <si>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CITIC Capital China Partners IV- Citic</t>
  </si>
  <si>
    <t>29993317</t>
  </si>
  <si>
    <t>21/02/19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</si>
  <si>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</si>
  <si>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</si>
  <si>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</si>
  <si>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</si>
  <si>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</si>
  <si>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</si>
  <si>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</si>
  <si>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</si>
  <si>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</si>
  <si>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</si>
  <si>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</si>
  <si>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</si>
  <si>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</si>
  <si>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</si>
  <si>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Mideal Partnership LP- Mideal Partnership Lp</t>
  </si>
  <si>
    <t>29992746</t>
  </si>
  <si>
    <t>16/02/17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</si>
  <si>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</si>
  <si>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</si>
  <si>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</si>
  <si>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</si>
  <si>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</si>
  <si>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</si>
  <si>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</si>
  <si>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</si>
  <si>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</si>
  <si>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</si>
  <si>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</si>
  <si>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</si>
  <si>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</si>
  <si>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</si>
  <si>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</si>
  <si>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</si>
  <si>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</si>
  <si>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</si>
  <si>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</si>
  <si>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</si>
  <si>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</si>
  <si>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</si>
  <si>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</si>
  <si>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</si>
  <si>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</si>
  <si>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</si>
  <si>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</si>
  <si>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</si>
  <si>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</si>
  <si>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</si>
  <si>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</si>
  <si>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</si>
  <si>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</si>
  <si>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</si>
  <si>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</si>
  <si>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</si>
  <si>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</si>
  <si>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</si>
  <si>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</si>
  <si>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</si>
  <si>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</si>
  <si>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</si>
  <si>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</si>
  <si>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</si>
  <si>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</si>
  <si>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</si>
  <si>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</si>
  <si>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</si>
  <si>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</si>
  <si>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</si>
  <si>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</si>
  <si>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</si>
  <si>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</si>
  <si>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</si>
  <si>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</si>
  <si>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</si>
  <si>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</si>
  <si>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</si>
  <si>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</si>
  <si>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</si>
  <si>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</si>
  <si>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</si>
  <si>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</si>
  <si>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</si>
  <si>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</si>
  <si>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</si>
  <si>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</si>
  <si>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</si>
  <si>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</si>
  <si>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</si>
  <si>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</si>
  <si>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</si>
  <si>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</si>
  <si>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</si>
  <si>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</si>
  <si>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</si>
  <si>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</si>
  <si>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</si>
  <si>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</si>
  <si>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</si>
  <si>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</si>
  <si>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</si>
  <si>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</si>
  <si>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</si>
  <si>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</si>
  <si>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</si>
  <si>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</si>
  <si>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</si>
  <si>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</si>
  <si>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</si>
  <si>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</si>
  <si>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</si>
  <si>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20190109 USD\ILS 3.6569200 20190410- בנק לאומי לישראל בע"מ</t>
  </si>
  <si>
    <t>90007737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</si>
  <si>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</si>
  <si>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</si>
  <si>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</si>
  <si>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</si>
  <si>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</si>
  <si>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</si>
  <si>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</si>
  <si>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</si>
  <si>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20190313 EUR\ILS 4.0951000 20190807- בנק לאומי לישראל בע"מ</t>
  </si>
  <si>
    <t>90008124</t>
  </si>
  <si>
    <t>13/03/19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</si>
  <si>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</si>
  <si>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</si>
  <si>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</si>
  <si>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</si>
  <si>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</si>
  <si>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</si>
  <si>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</si>
  <si>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</si>
  <si>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</si>
  <si>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</si>
  <si>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</si>
  <si>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</si>
  <si>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</si>
  <si>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</si>
  <si>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</si>
  <si>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</si>
  <si>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</si>
  <si>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</si>
  <si>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90002834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</si>
  <si>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</si>
  <si>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</si>
  <si>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</si>
  <si>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</si>
  <si>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</si>
  <si>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</si>
  <si>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</si>
  <si>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</si>
  <si>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</si>
  <si>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</si>
  <si>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</si>
  <si>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</si>
  <si>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</si>
  <si>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</si>
  <si>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</si>
  <si>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</si>
  <si>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</si>
  <si>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</si>
  <si>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</si>
  <si>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</si>
  <si>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</si>
  <si>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</si>
  <si>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</si>
  <si>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</si>
  <si>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</si>
  <si>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</si>
  <si>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</si>
  <si>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</si>
  <si>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</si>
  <si>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</si>
  <si>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</si>
  <si>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</si>
  <si>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</si>
  <si>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</si>
  <si>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</si>
  <si>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</si>
  <si>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</si>
  <si>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</si>
  <si>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</si>
  <si>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</si>
  <si>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</si>
  <si>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</si>
  <si>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</si>
  <si>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</si>
  <si>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</si>
  <si>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</si>
  <si>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</si>
  <si>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</si>
  <si>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</si>
  <si>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</si>
  <si>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</si>
  <si>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</si>
  <si>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</si>
  <si>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</si>
  <si>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</si>
  <si>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</si>
  <si>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</si>
  <si>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</si>
  <si>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</si>
  <si>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</si>
  <si>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</si>
  <si>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</si>
  <si>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</si>
  <si>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</si>
  <si>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</si>
  <si>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</si>
  <si>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</si>
  <si>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</si>
  <si>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</si>
  <si>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</si>
  <si>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</si>
  <si>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</si>
  <si>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</si>
  <si>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</si>
  <si>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</si>
  <si>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</si>
  <si>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</si>
  <si>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</si>
  <si>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</si>
  <si>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</si>
  <si>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</si>
  <si>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</si>
  <si>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</si>
  <si>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</si>
  <si>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</si>
  <si>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</si>
  <si>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</si>
  <si>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</si>
  <si>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</si>
  <si>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</si>
  <si>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</si>
  <si>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</si>
  <si>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</si>
  <si>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</si>
  <si>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</si>
  <si>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</si>
  <si>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</si>
  <si>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</si>
  <si>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הלוואה 24 12/2015</t>
  </si>
  <si>
    <t>1127091</t>
  </si>
  <si>
    <t>הלוואה 32 12/2016</t>
  </si>
  <si>
    <t>29992732</t>
  </si>
  <si>
    <t>07/12/16</t>
  </si>
  <si>
    <t>הלוואה 47 12/2014</t>
  </si>
  <si>
    <t>1127090</t>
  </si>
  <si>
    <t>30/12/14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</si>
  <si>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</si>
  <si>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</si>
  <si>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</si>
  <si>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</si>
  <si>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</si>
  <si>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</si>
  <si>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</si>
  <si>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</si>
  <si>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15 07/2014</t>
  </si>
  <si>
    <t>29992219</t>
  </si>
  <si>
    <t>Baa3.IL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</si>
  <si>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</si>
  <si>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</si>
  <si>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</si>
  <si>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</si>
  <si>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</si>
  <si>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</si>
  <si>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</si>
  <si>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</si>
  <si>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</si>
  <si>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</si>
  <si>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</si>
  <si>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</si>
  <si>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</si>
  <si>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</si>
  <si>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</si>
  <si>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55 08/2018</t>
  </si>
  <si>
    <t>29993171</t>
  </si>
  <si>
    <t>13/08/18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</si>
  <si>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</si>
  <si>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</si>
  <si>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</si>
  <si>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</si>
  <si>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</si>
  <si>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</si>
  <si>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</si>
  <si>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</si>
  <si>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</si>
  <si>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</si>
  <si>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</si>
  <si>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</si>
  <si>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</si>
  <si>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</si>
  <si>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</si>
  <si>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</si>
  <si>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</si>
  <si>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</si>
  <si>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</si>
  <si>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</si>
  <si>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</si>
  <si>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</si>
  <si>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</si>
  <si>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</si>
  <si>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</si>
  <si>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</si>
  <si>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</si>
  <si>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</si>
  <si>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</si>
  <si>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</si>
  <si>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</si>
  <si>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</si>
  <si>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</si>
  <si>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</si>
  <si>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</si>
  <si>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</si>
  <si>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</si>
  <si>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</si>
  <si>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</si>
  <si>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28 05/2016 פקדון</t>
  </si>
  <si>
    <t>299926971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</si>
  <si>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</si>
  <si>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</si>
  <si>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</si>
  <si>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</si>
  <si>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</si>
  <si>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</si>
  <si>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NO0010838634</t>
  </si>
  <si>
    <t>אלטשולר שחם גמל ופנסיה בע''מ</t>
  </si>
  <si>
    <t>אלטשולר שחם פנסיה מקיפה בני 50 עד 60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</si>
  <si>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</si>
  <si>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</si>
  <si>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</si>
  <si>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</si>
  <si>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</si>
  <si>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</si>
  <si>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</si>
  <si>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</si>
  <si>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</si>
  <si>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</si>
  <si>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</si>
  <si>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</si>
  <si>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</si>
  <si>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</si>
  <si>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</si>
  <si>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</si>
  <si>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</si>
  <si>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</si>
  <si>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</si>
  <si>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</si>
  <si>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</si>
  <si>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</si>
  <si>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עד למועד פירוק שותפות</t>
  </si>
  <si>
    <t>גלילות ANNEX</t>
  </si>
  <si>
    <t>גלילות1</t>
  </si>
  <si>
    <t>עד למועד פירוק השותפות</t>
  </si>
  <si>
    <t>גלילות2</t>
  </si>
  <si>
    <t>יסודות1</t>
  </si>
  <si>
    <t>יסודות2</t>
  </si>
  <si>
    <t>יסודותאנקס</t>
  </si>
  <si>
    <t>נווה אילן</t>
  </si>
  <si>
    <t>נוי 3</t>
  </si>
  <si>
    <t>01/05/2022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</si>
  <si>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</si>
  <si>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</si>
  <si>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</si>
  <si>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</si>
  <si>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</si>
  <si>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</si>
  <si>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</si>
  <si>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</si>
  <si>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</si>
  <si>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30/09/2022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</si>
  <si>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</si>
  <si>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</si>
  <si>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</si>
  <si>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</si>
  <si>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</si>
  <si>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</si>
  <si>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09/05/2024</t>
  </si>
  <si>
    <t>COPIA</t>
  </si>
  <si>
    <t>KI</t>
  </si>
  <si>
    <t>גלילות 3</t>
  </si>
  <si>
    <t>סה''כ בחו''ל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</si>
  <si>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</si>
  <si>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</si>
  <si>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</si>
  <si>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</si>
  <si>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</si>
  <si>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</si>
  <si>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</si>
  <si>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</si>
  <si>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</si>
  <si>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</si>
  <si>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</si>
  <si>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</si>
  <si>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</si>
  <si>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</si>
  <si>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</si>
  <si>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31/12/2020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</si>
  <si>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</si>
  <si>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</si>
  <si>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</si>
  <si>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</si>
  <si>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</si>
  <si>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</si>
  <si>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</si>
  <si>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 xml:space="preserve"> דצמבר 2019</t>
  </si>
  <si>
    <t>לונגאילנד</t>
  </si>
  <si>
    <t>נוי פסולת לאנרגיה- שותפות 1</t>
  </si>
  <si>
    <t>נוי פסולת לאנרגיה- שותפות 2</t>
  </si>
  <si>
    <t>Glendower</t>
  </si>
  <si>
    <t>01/03/2023</t>
  </si>
  <si>
    <t>סידני</t>
  </si>
  <si>
    <t>01/09/2021</t>
  </si>
  <si>
    <t>TIMES SQUARE</t>
  </si>
  <si>
    <t>CITIC</t>
  </si>
  <si>
    <t>ICG NA II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</si>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</sst>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30" xfId="0" applyBorder="1"/>
    <xf numFmtId="43" fontId="0" fillId="0" borderId="30" xfId="11" applyFont="1" applyBorder="1"/>
    <xf numFmtId="166" fontId="0" fillId="0" borderId="30" xfId="11" applyNumberFormat="1" applyFont="1" applyBorder="1"/>
    <xf numFmtId="166" fontId="0" fillId="0" borderId="30" xfId="11" applyNumberFormat="1" applyFont="1" applyFill="1" applyBorder="1"/>
    <xf numFmtId="0" fontId="19" fillId="0" borderId="30" xfId="0" applyFont="1" applyBorder="1"/>
    <xf numFmtId="43" fontId="21" fillId="0" borderId="30" xfId="11" applyFont="1" applyBorder="1"/>
    <xf numFmtId="166" fontId="1" fillId="0" borderId="30" xfId="11" applyNumberFormat="1" applyFont="1" applyBorder="1"/>
    <xf numFmtId="0" fontId="0" fillId="0" borderId="0" xfId="0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H6" sqref="H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4" t="s">
        <v>1608</v>
      </c>
    </row>
    <row r="2" spans="1:36">
      <c r="B2" s="2" t="s">
        <v>1</v>
      </c>
      <c r="E2" s="104"/>
    </row>
    <row r="3" spans="1:36">
      <c r="B3" s="2" t="s">
        <v>2</v>
      </c>
      <c r="C3" t="s">
        <v>197</v>
      </c>
      <c r="E3" s="104"/>
    </row>
    <row r="4" spans="1:36">
      <c r="B4" s="2" t="s">
        <v>3</v>
      </c>
      <c r="C4" t="s">
        <v>198</v>
      </c>
      <c r="E4" s="104"/>
    </row>
    <row r="5" spans="1:36">
      <c r="B5" s="75" t="s">
        <v>199</v>
      </c>
      <c r="C5" t="s">
        <v>200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18679.948532227001</v>
      </c>
      <c r="D11" s="76">
        <v>4.88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107538.5241982</v>
      </c>
      <c r="D13" s="77">
        <v>28.1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26457.25974555331</v>
      </c>
      <c r="D15" s="77">
        <v>6.91</v>
      </c>
      <c r="E15" s="104"/>
    </row>
    <row r="16" spans="1:36">
      <c r="A16" s="10" t="s">
        <v>13</v>
      </c>
      <c r="B16" s="70" t="s">
        <v>19</v>
      </c>
      <c r="C16" s="77">
        <v>68128.597892170001</v>
      </c>
      <c r="D16" s="77">
        <v>17.8</v>
      </c>
      <c r="E16" s="104"/>
    </row>
    <row r="17" spans="1:5">
      <c r="A17" s="10" t="s">
        <v>13</v>
      </c>
      <c r="B17" s="70" t="s">
        <v>20</v>
      </c>
      <c r="C17" s="77">
        <v>18739.433550509999</v>
      </c>
      <c r="D17" s="77">
        <v>4.9000000000000004</v>
      </c>
      <c r="E17" s="104"/>
    </row>
    <row r="18" spans="1:5">
      <c r="A18" s="10" t="s">
        <v>13</v>
      </c>
      <c r="B18" s="70" t="s">
        <v>21</v>
      </c>
      <c r="C18" s="77">
        <v>9411.4691760951991</v>
      </c>
      <c r="D18" s="77">
        <v>2.46</v>
      </c>
      <c r="E18" s="104"/>
    </row>
    <row r="19" spans="1:5">
      <c r="A19" s="10" t="s">
        <v>13</v>
      </c>
      <c r="B19" s="70" t="s">
        <v>22</v>
      </c>
      <c r="C19" s="77">
        <v>0.20100000000000001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-31.78</v>
      </c>
      <c r="D20" s="77">
        <v>-0.01</v>
      </c>
      <c r="E20" s="104"/>
    </row>
    <row r="21" spans="1:5">
      <c r="A21" s="10" t="s">
        <v>13</v>
      </c>
      <c r="B21" s="70" t="s">
        <v>24</v>
      </c>
      <c r="C21" s="77">
        <v>681.26042202890483</v>
      </c>
      <c r="D21" s="77">
        <v>0.18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107555.90474423001</v>
      </c>
      <c r="D24" s="77">
        <v>28.11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8735.5727884629996</v>
      </c>
      <c r="D26" s="77">
        <v>2.2799999999999998</v>
      </c>
      <c r="E26" s="104"/>
    </row>
    <row r="27" spans="1:5">
      <c r="A27" s="10" t="s">
        <v>13</v>
      </c>
      <c r="B27" s="70" t="s">
        <v>29</v>
      </c>
      <c r="C27" s="77">
        <v>424.69582058395679</v>
      </c>
      <c r="D27" s="77">
        <v>0.11</v>
      </c>
      <c r="E27" s="104"/>
    </row>
    <row r="28" spans="1:5">
      <c r="A28" s="10" t="s">
        <v>13</v>
      </c>
      <c r="B28" s="70" t="s">
        <v>30</v>
      </c>
      <c r="C28" s="77">
        <v>5059.0651177848176</v>
      </c>
      <c r="D28" s="77">
        <v>1.32</v>
      </c>
      <c r="E28" s="104"/>
    </row>
    <row r="29" spans="1:5">
      <c r="A29" s="10" t="s">
        <v>13</v>
      </c>
      <c r="B29" s="70" t="s">
        <v>31</v>
      </c>
      <c r="C29" s="77">
        <v>23.650169399999999</v>
      </c>
      <c r="D29" s="77">
        <v>0.01</v>
      </c>
      <c r="E29" s="104"/>
    </row>
    <row r="30" spans="1:5">
      <c r="A30" s="10" t="s">
        <v>13</v>
      </c>
      <c r="B30" s="70" t="s">
        <v>32</v>
      </c>
      <c r="C30" s="77">
        <v>141.06391922797087</v>
      </c>
      <c r="D30" s="77">
        <v>0.04</v>
      </c>
      <c r="E30" s="104"/>
    </row>
    <row r="31" spans="1:5">
      <c r="A31" s="10" t="s">
        <v>13</v>
      </c>
      <c r="B31" s="70" t="s">
        <v>33</v>
      </c>
      <c r="C31" s="77">
        <v>-195.95695495824941</v>
      </c>
      <c r="D31" s="77">
        <v>-0.05</v>
      </c>
      <c r="E31" s="104"/>
    </row>
    <row r="32" spans="1:5">
      <c r="A32" s="10" t="s">
        <v>13</v>
      </c>
      <c r="B32" s="70" t="s">
        <v>34</v>
      </c>
      <c r="C32" s="77">
        <v>2643.5701850847599</v>
      </c>
      <c r="D32" s="77">
        <v>0.69</v>
      </c>
      <c r="E32" s="104"/>
    </row>
    <row r="33" spans="1:5">
      <c r="A33" s="10" t="s">
        <v>13</v>
      </c>
      <c r="B33" s="69" t="s">
        <v>35</v>
      </c>
      <c r="C33" s="77">
        <v>5420.2129319872165</v>
      </c>
      <c r="D33" s="77">
        <v>1.42</v>
      </c>
      <c r="E33" s="104"/>
    </row>
    <row r="34" spans="1:5">
      <c r="A34" s="10" t="s">
        <v>13</v>
      </c>
      <c r="B34" s="69" t="s">
        <v>36</v>
      </c>
      <c r="C34" s="77">
        <v>3239.8260918872402</v>
      </c>
      <c r="D34" s="77">
        <v>0.85</v>
      </c>
      <c r="E34" s="104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382652.51933047513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104"/>
    </row>
    <row r="44" spans="1:5">
      <c r="B44" s="11" t="s">
        <v>201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3.6320000000000001</v>
      </c>
      <c r="E47" s="104"/>
    </row>
    <row r="48" spans="1:5">
      <c r="C48" t="s">
        <v>113</v>
      </c>
      <c r="D48">
        <v>4.0781999999999998</v>
      </c>
      <c r="E48" s="104"/>
    </row>
    <row r="49" spans="1:5">
      <c r="C49" t="s">
        <v>202</v>
      </c>
      <c r="D49">
        <v>3.6494</v>
      </c>
      <c r="E49" s="104"/>
    </row>
    <row r="50" spans="1:5">
      <c r="C50" t="s">
        <v>116</v>
      </c>
      <c r="D50">
        <v>4.7325999999999997</v>
      </c>
      <c r="E50" s="104"/>
    </row>
    <row r="51" spans="1:5">
      <c r="C51" t="s">
        <v>203</v>
      </c>
      <c r="D51">
        <v>3.2778000000000002E-2</v>
      </c>
      <c r="E51" s="104"/>
    </row>
    <row r="52" spans="1:5">
      <c r="C52" t="s">
        <v>123</v>
      </c>
      <c r="D52">
        <v>2.5729000000000002</v>
      </c>
      <c r="E52" s="104"/>
    </row>
    <row r="53" spans="1:5">
      <c r="C53" t="s">
        <v>204</v>
      </c>
      <c r="D53">
        <v>0.4627</v>
      </c>
      <c r="E53" s="104"/>
    </row>
    <row r="54" spans="1:5">
      <c r="C54" t="s">
        <v>126</v>
      </c>
      <c r="D54">
        <v>0.42030000000000001</v>
      </c>
      <c r="E54" s="104"/>
    </row>
    <row r="55" spans="1:5">
      <c r="A55" s="104" t="s">
        <v>1609</v>
      </c>
      <c r="B55" s="104"/>
      <c r="C55" s="104"/>
      <c r="D55" s="104"/>
    </row>
    <row r="56" spans="1:5">
      <c r="A56" s="104" t="s">
        <v>1610</v>
      </c>
      <c r="B56" s="104"/>
      <c r="C56" s="104"/>
      <c r="D56" s="104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81</v>
      </c>
      <c r="H11" s="7"/>
      <c r="I11" s="76">
        <v>-31.78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726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727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728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81</v>
      </c>
      <c r="I21" s="79">
        <v>-31.78</v>
      </c>
      <c r="K21" s="79">
        <v>100</v>
      </c>
      <c r="L21" s="79">
        <v>-0.01</v>
      </c>
    </row>
    <row r="22" spans="2:12">
      <c r="B22" s="78" t="s">
        <v>726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729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728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327</v>
      </c>
      <c r="C30" s="16"/>
      <c r="D30" s="16"/>
      <c r="E30" s="16"/>
      <c r="G30" s="79">
        <v>81</v>
      </c>
      <c r="I30" s="79">
        <v>-31.78</v>
      </c>
      <c r="K30" s="79">
        <v>100</v>
      </c>
      <c r="L30" s="79">
        <v>-0.01</v>
      </c>
    </row>
    <row r="31" spans="2:12">
      <c r="B31" t="s">
        <v>731</v>
      </c>
      <c r="C31" t="s">
        <v>732</v>
      </c>
      <c r="D31" t="s">
        <v>126</v>
      </c>
      <c r="E31" t="s">
        <v>451</v>
      </c>
      <c r="F31" t="s">
        <v>109</v>
      </c>
      <c r="G31" s="77">
        <v>81</v>
      </c>
      <c r="H31" s="77">
        <v>32812.5</v>
      </c>
      <c r="I31" s="77">
        <v>96.531750000000002</v>
      </c>
      <c r="J31" s="77">
        <v>0</v>
      </c>
      <c r="K31" s="77">
        <v>-303.75</v>
      </c>
      <c r="L31" s="77">
        <v>0.03</v>
      </c>
    </row>
    <row r="32" spans="2:12">
      <c r="B32" t="s">
        <v>733</v>
      </c>
      <c r="C32" t="s">
        <v>734</v>
      </c>
      <c r="D32" t="s">
        <v>126</v>
      </c>
      <c r="E32" t="s">
        <v>451</v>
      </c>
      <c r="F32" t="s">
        <v>109</v>
      </c>
      <c r="G32" s="77">
        <v>-15</v>
      </c>
      <c r="H32" s="77">
        <v>400000</v>
      </c>
      <c r="I32" s="77">
        <v>-217.92</v>
      </c>
      <c r="J32" s="77">
        <v>0</v>
      </c>
      <c r="K32" s="77">
        <v>685.71</v>
      </c>
      <c r="L32" s="77">
        <v>-0.06</v>
      </c>
    </row>
    <row r="33" spans="2:12">
      <c r="B33" t="s">
        <v>735</v>
      </c>
      <c r="C33" t="s">
        <v>736</v>
      </c>
      <c r="D33" t="s">
        <v>126</v>
      </c>
      <c r="E33" t="s">
        <v>451</v>
      </c>
      <c r="F33" t="s">
        <v>109</v>
      </c>
      <c r="G33" s="77">
        <v>15</v>
      </c>
      <c r="H33" s="77">
        <v>145312.5</v>
      </c>
      <c r="I33" s="77">
        <v>79.166250000000005</v>
      </c>
      <c r="J33" s="77">
        <v>0</v>
      </c>
      <c r="K33" s="77">
        <v>-249.11</v>
      </c>
      <c r="L33" s="77">
        <v>0.02</v>
      </c>
    </row>
    <row r="34" spans="2:12">
      <c r="B34" t="s">
        <v>737</v>
      </c>
      <c r="C34" t="s">
        <v>738</v>
      </c>
      <c r="D34" t="s">
        <v>126</v>
      </c>
      <c r="E34" t="s">
        <v>451</v>
      </c>
      <c r="F34" t="s">
        <v>109</v>
      </c>
      <c r="G34" s="77">
        <v>68</v>
      </c>
      <c r="H34" s="77">
        <v>79687.5</v>
      </c>
      <c r="I34" s="77">
        <v>196.809</v>
      </c>
      <c r="J34" s="77">
        <v>0</v>
      </c>
      <c r="K34" s="77">
        <v>-619.29</v>
      </c>
      <c r="L34" s="77">
        <v>0.05</v>
      </c>
    </row>
    <row r="35" spans="2:12">
      <c r="B35" t="s">
        <v>739</v>
      </c>
      <c r="C35" t="s">
        <v>740</v>
      </c>
      <c r="D35" t="s">
        <v>126</v>
      </c>
      <c r="E35" t="s">
        <v>451</v>
      </c>
      <c r="F35" t="s">
        <v>109</v>
      </c>
      <c r="G35" s="77">
        <v>-68</v>
      </c>
      <c r="H35" s="77">
        <v>43750</v>
      </c>
      <c r="I35" s="77">
        <v>-108.05200000000001</v>
      </c>
      <c r="J35" s="77">
        <v>0</v>
      </c>
      <c r="K35" s="77">
        <v>340</v>
      </c>
      <c r="L35" s="77">
        <v>-0.03</v>
      </c>
    </row>
    <row r="36" spans="2:12">
      <c r="B36" t="s">
        <v>741</v>
      </c>
      <c r="C36" t="s">
        <v>742</v>
      </c>
      <c r="D36" t="s">
        <v>126</v>
      </c>
      <c r="E36" t="s">
        <v>451</v>
      </c>
      <c r="F36" t="s">
        <v>109</v>
      </c>
      <c r="G36" s="77">
        <v>15</v>
      </c>
      <c r="H36" s="77">
        <v>35937.5</v>
      </c>
      <c r="I36" s="77">
        <v>19.578749999999999</v>
      </c>
      <c r="J36" s="77">
        <v>0</v>
      </c>
      <c r="K36" s="77">
        <v>-61.61</v>
      </c>
      <c r="L36" s="77">
        <v>0.01</v>
      </c>
    </row>
    <row r="37" spans="2:12">
      <c r="B37" t="s">
        <v>743</v>
      </c>
      <c r="C37" t="s">
        <v>744</v>
      </c>
      <c r="D37" t="s">
        <v>126</v>
      </c>
      <c r="E37" t="s">
        <v>451</v>
      </c>
      <c r="F37" t="s">
        <v>109</v>
      </c>
      <c r="G37" s="77">
        <v>-15</v>
      </c>
      <c r="H37" s="77">
        <v>179687.5</v>
      </c>
      <c r="I37" s="77">
        <v>-97.893749999999997</v>
      </c>
      <c r="J37" s="77">
        <v>0</v>
      </c>
      <c r="K37" s="77">
        <v>308.04000000000002</v>
      </c>
      <c r="L37" s="77">
        <v>-0.03</v>
      </c>
    </row>
    <row r="38" spans="2:12">
      <c r="B38" t="s">
        <v>233</v>
      </c>
      <c r="C38" s="16"/>
      <c r="D38" s="16"/>
      <c r="E38" s="16"/>
    </row>
    <row r="39" spans="2:12">
      <c r="B39" t="s">
        <v>273</v>
      </c>
      <c r="C39" s="16"/>
      <c r="D39" s="16"/>
      <c r="E39" s="16"/>
    </row>
    <row r="40" spans="2:12">
      <c r="B40" t="s">
        <v>274</v>
      </c>
      <c r="C40" s="16"/>
      <c r="D40" s="16"/>
      <c r="E40" s="16"/>
    </row>
    <row r="41" spans="2:12">
      <c r="B41" t="s">
        <v>275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</v>
      </c>
      <c r="H11" s="25"/>
      <c r="I11" s="76">
        <v>681.26042202890483</v>
      </c>
      <c r="J11" s="76">
        <v>100</v>
      </c>
      <c r="K11" s="76">
        <v>0.18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11</v>
      </c>
      <c r="H14" s="19"/>
      <c r="I14" s="79">
        <v>681.26042202890483</v>
      </c>
      <c r="J14" s="79">
        <v>100</v>
      </c>
      <c r="K14" s="79">
        <v>0.18</v>
      </c>
      <c r="BF14" s="16" t="s">
        <v>129</v>
      </c>
    </row>
    <row r="15" spans="1:60">
      <c r="B15" t="s">
        <v>745</v>
      </c>
      <c r="C15" t="s">
        <v>746</v>
      </c>
      <c r="D15" t="s">
        <v>126</v>
      </c>
      <c r="E15" t="s">
        <v>451</v>
      </c>
      <c r="F15" t="s">
        <v>109</v>
      </c>
      <c r="G15" s="77">
        <v>73</v>
      </c>
      <c r="H15" s="77">
        <v>419781.80602739728</v>
      </c>
      <c r="I15" s="77">
        <v>1112.9926892287999</v>
      </c>
      <c r="J15" s="77">
        <v>163.37</v>
      </c>
      <c r="K15" s="77">
        <v>0.28999999999999998</v>
      </c>
      <c r="BF15" s="16" t="s">
        <v>130</v>
      </c>
    </row>
    <row r="16" spans="1:60">
      <c r="B16" t="s">
        <v>747</v>
      </c>
      <c r="C16" t="s">
        <v>748</v>
      </c>
      <c r="D16" t="s">
        <v>126</v>
      </c>
      <c r="E16" t="s">
        <v>451</v>
      </c>
      <c r="F16" t="s">
        <v>204</v>
      </c>
      <c r="G16" s="77">
        <v>4</v>
      </c>
      <c r="H16" s="77">
        <v>2705494.675000011</v>
      </c>
      <c r="I16" s="77">
        <v>50.073295444900197</v>
      </c>
      <c r="J16" s="77">
        <v>7.35</v>
      </c>
      <c r="K16" s="77">
        <v>0.01</v>
      </c>
      <c r="BF16" s="16" t="s">
        <v>131</v>
      </c>
    </row>
    <row r="17" spans="2:58">
      <c r="B17" t="s">
        <v>749</v>
      </c>
      <c r="C17" t="s">
        <v>750</v>
      </c>
      <c r="D17" t="s">
        <v>126</v>
      </c>
      <c r="E17" t="s">
        <v>451</v>
      </c>
      <c r="F17" t="s">
        <v>109</v>
      </c>
      <c r="G17" s="77">
        <v>20</v>
      </c>
      <c r="H17" s="77">
        <v>693019.38800000143</v>
      </c>
      <c r="I17" s="77">
        <v>503.40928344320099</v>
      </c>
      <c r="J17" s="77">
        <v>73.89</v>
      </c>
      <c r="K17" s="77">
        <v>0.13</v>
      </c>
      <c r="BF17" s="16" t="s">
        <v>132</v>
      </c>
    </row>
    <row r="18" spans="2:58">
      <c r="B18" t="s">
        <v>751</v>
      </c>
      <c r="C18" t="s">
        <v>752</v>
      </c>
      <c r="D18" t="s">
        <v>126</v>
      </c>
      <c r="E18" t="s">
        <v>451</v>
      </c>
      <c r="F18" t="s">
        <v>109</v>
      </c>
      <c r="G18" s="77">
        <v>12</v>
      </c>
      <c r="H18" s="77">
        <v>63383.000000001608</v>
      </c>
      <c r="I18" s="77">
        <v>27.624846720000701</v>
      </c>
      <c r="J18" s="77">
        <v>4.05</v>
      </c>
      <c r="K18" s="77">
        <v>0.01</v>
      </c>
      <c r="BF18" s="16" t="s">
        <v>133</v>
      </c>
    </row>
    <row r="19" spans="2:58">
      <c r="B19" t="s">
        <v>753</v>
      </c>
      <c r="C19" t="s">
        <v>754</v>
      </c>
      <c r="D19" t="s">
        <v>126</v>
      </c>
      <c r="E19" t="s">
        <v>451</v>
      </c>
      <c r="F19" t="s">
        <v>109</v>
      </c>
      <c r="G19" s="77">
        <v>-62</v>
      </c>
      <c r="H19" s="77">
        <v>136618.51451612904</v>
      </c>
      <c r="I19" s="77">
        <v>-307.64303572799997</v>
      </c>
      <c r="J19" s="77">
        <v>-45.16</v>
      </c>
      <c r="K19" s="77">
        <v>-0.08</v>
      </c>
      <c r="BF19" s="16" t="s">
        <v>134</v>
      </c>
    </row>
    <row r="20" spans="2:58">
      <c r="B20" t="s">
        <v>755</v>
      </c>
      <c r="C20" t="s">
        <v>756</v>
      </c>
      <c r="D20" t="s">
        <v>126</v>
      </c>
      <c r="E20" t="s">
        <v>451</v>
      </c>
      <c r="F20" t="s">
        <v>109</v>
      </c>
      <c r="G20" s="77">
        <v>-45</v>
      </c>
      <c r="H20" s="77">
        <v>425095.69999999815</v>
      </c>
      <c r="I20" s="77">
        <v>-694.77641207999704</v>
      </c>
      <c r="J20" s="77">
        <v>-101.98</v>
      </c>
      <c r="K20" s="77">
        <v>-0.18</v>
      </c>
      <c r="BF20" s="16" t="s">
        <v>135</v>
      </c>
    </row>
    <row r="21" spans="2:58">
      <c r="B21" t="s">
        <v>757</v>
      </c>
      <c r="C21" t="s">
        <v>758</v>
      </c>
      <c r="D21" t="s">
        <v>126</v>
      </c>
      <c r="E21" t="s">
        <v>451</v>
      </c>
      <c r="F21" t="s">
        <v>123</v>
      </c>
      <c r="G21" s="77">
        <v>9</v>
      </c>
      <c r="H21" s="77">
        <v>-45000.000000000429</v>
      </c>
      <c r="I21" s="77">
        <v>-10.420245000000101</v>
      </c>
      <c r="J21" s="77">
        <v>-1.53</v>
      </c>
      <c r="K21" s="77">
        <v>0</v>
      </c>
      <c r="BF21" s="16" t="s">
        <v>126</v>
      </c>
    </row>
    <row r="22" spans="2:58">
      <c r="B22" t="s">
        <v>233</v>
      </c>
      <c r="C22" s="19"/>
      <c r="D22" s="19"/>
      <c r="E22" s="19"/>
      <c r="F22" s="19"/>
      <c r="G22" s="19"/>
      <c r="H22" s="19"/>
    </row>
    <row r="23" spans="2:58">
      <c r="B23" t="s">
        <v>273</v>
      </c>
      <c r="C23" s="19"/>
      <c r="D23" s="19"/>
      <c r="E23" s="19"/>
      <c r="F23" s="19"/>
      <c r="G23" s="19"/>
      <c r="H23" s="19"/>
    </row>
    <row r="24" spans="2:58">
      <c r="B24" t="s">
        <v>274</v>
      </c>
      <c r="C24" s="19"/>
      <c r="D24" s="19"/>
      <c r="E24" s="19"/>
      <c r="F24" s="19"/>
      <c r="G24" s="19"/>
      <c r="H24" s="19"/>
    </row>
    <row r="25" spans="2:58">
      <c r="B25" t="s">
        <v>275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759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759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273</v>
      </c>
    </row>
    <row r="42" spans="2:17">
      <c r="B42" t="s">
        <v>274</v>
      </c>
    </row>
    <row r="43" spans="2:17">
      <c r="B43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1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9.73</v>
      </c>
      <c r="H11" s="7"/>
      <c r="I11" s="7"/>
      <c r="J11" s="76">
        <v>4.8600000000000003</v>
      </c>
      <c r="K11" s="76">
        <v>105501824</v>
      </c>
      <c r="L11" s="7"/>
      <c r="M11" s="76">
        <v>107555.90474423001</v>
      </c>
      <c r="N11" s="7"/>
      <c r="O11" s="76">
        <v>100</v>
      </c>
      <c r="P11" s="76">
        <v>28.11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9.73</v>
      </c>
      <c r="J12" s="79">
        <v>4.8600000000000003</v>
      </c>
      <c r="K12" s="79">
        <v>105501824</v>
      </c>
      <c r="M12" s="79">
        <v>107555.90474423001</v>
      </c>
      <c r="O12" s="79">
        <v>100</v>
      </c>
      <c r="P12" s="79">
        <v>28.11</v>
      </c>
    </row>
    <row r="13" spans="2:72">
      <c r="B13" s="78" t="s">
        <v>766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767</v>
      </c>
      <c r="G15" s="79">
        <v>9.73</v>
      </c>
      <c r="J15" s="79">
        <v>4.8600000000000003</v>
      </c>
      <c r="K15" s="79">
        <v>105501824</v>
      </c>
      <c r="M15" s="79">
        <v>107555.90474423001</v>
      </c>
      <c r="O15" s="79">
        <v>100</v>
      </c>
      <c r="P15" s="79">
        <v>28.11</v>
      </c>
    </row>
    <row r="16" spans="2:72">
      <c r="B16" t="s">
        <v>768</v>
      </c>
      <c r="C16" t="s">
        <v>769</v>
      </c>
      <c r="D16" t="s">
        <v>770</v>
      </c>
      <c r="E16" t="s">
        <v>211</v>
      </c>
      <c r="F16" t="s">
        <v>254</v>
      </c>
      <c r="G16" s="77">
        <v>4.01</v>
      </c>
      <c r="H16" t="s">
        <v>105</v>
      </c>
      <c r="I16" s="77">
        <v>4.8</v>
      </c>
      <c r="J16" s="77">
        <v>4.8600000000000003</v>
      </c>
      <c r="K16" s="77">
        <v>3328</v>
      </c>
      <c r="L16" s="77">
        <v>114.55345943509616</v>
      </c>
      <c r="M16" s="77">
        <v>3.8123391299999998</v>
      </c>
      <c r="N16" s="77">
        <v>0</v>
      </c>
      <c r="O16" s="77">
        <v>0</v>
      </c>
      <c r="P16" s="77">
        <v>0</v>
      </c>
    </row>
    <row r="17" spans="2:16">
      <c r="B17" t="s">
        <v>771</v>
      </c>
      <c r="C17" t="s">
        <v>772</v>
      </c>
      <c r="D17" t="s">
        <v>770</v>
      </c>
      <c r="E17" t="s">
        <v>211</v>
      </c>
      <c r="F17" t="s">
        <v>254</v>
      </c>
      <c r="G17" s="77">
        <v>4.0999999999999996</v>
      </c>
      <c r="H17" t="s">
        <v>105</v>
      </c>
      <c r="I17" s="77">
        <v>4.8</v>
      </c>
      <c r="J17" s="77">
        <v>4.8600000000000003</v>
      </c>
      <c r="K17" s="77">
        <v>1408</v>
      </c>
      <c r="L17" s="77">
        <v>114.11185582386364</v>
      </c>
      <c r="M17" s="77">
        <v>1.60669493</v>
      </c>
      <c r="N17" s="77">
        <v>0</v>
      </c>
      <c r="O17" s="77">
        <v>0</v>
      </c>
      <c r="P17" s="77">
        <v>0</v>
      </c>
    </row>
    <row r="18" spans="2:16">
      <c r="B18" t="s">
        <v>773</v>
      </c>
      <c r="C18" t="s">
        <v>774</v>
      </c>
      <c r="D18" t="s">
        <v>770</v>
      </c>
      <c r="E18" t="s">
        <v>211</v>
      </c>
      <c r="F18" t="s">
        <v>254</v>
      </c>
      <c r="G18" s="77">
        <v>4.18</v>
      </c>
      <c r="H18" t="s">
        <v>105</v>
      </c>
      <c r="I18" s="77">
        <v>4.8</v>
      </c>
      <c r="J18" s="77">
        <v>4.8600000000000003</v>
      </c>
      <c r="K18" s="77">
        <v>14977</v>
      </c>
      <c r="L18" s="77">
        <v>113.57844281231222</v>
      </c>
      <c r="M18" s="77">
        <v>17.010643380000001</v>
      </c>
      <c r="N18" s="77">
        <v>0</v>
      </c>
      <c r="O18" s="77">
        <v>0.02</v>
      </c>
      <c r="P18" s="77">
        <v>0</v>
      </c>
    </row>
    <row r="19" spans="2:16">
      <c r="B19" t="s">
        <v>775</v>
      </c>
      <c r="C19" t="s">
        <v>776</v>
      </c>
      <c r="D19" t="s">
        <v>770</v>
      </c>
      <c r="E19" t="s">
        <v>211</v>
      </c>
      <c r="F19" t="s">
        <v>254</v>
      </c>
      <c r="G19" s="77">
        <v>4.26</v>
      </c>
      <c r="H19" t="s">
        <v>105</v>
      </c>
      <c r="I19" s="77">
        <v>4.8</v>
      </c>
      <c r="J19" s="77">
        <v>4.8499999999999996</v>
      </c>
      <c r="K19" s="77">
        <v>10241</v>
      </c>
      <c r="L19" s="77">
        <v>113.76507333268235</v>
      </c>
      <c r="M19" s="77">
        <v>11.65068116</v>
      </c>
      <c r="N19" s="77">
        <v>0</v>
      </c>
      <c r="O19" s="77">
        <v>0.01</v>
      </c>
      <c r="P19" s="77">
        <v>0</v>
      </c>
    </row>
    <row r="20" spans="2:16">
      <c r="B20" t="s">
        <v>777</v>
      </c>
      <c r="C20" t="s">
        <v>778</v>
      </c>
      <c r="D20" t="s">
        <v>770</v>
      </c>
      <c r="E20" t="s">
        <v>211</v>
      </c>
      <c r="F20" t="s">
        <v>254</v>
      </c>
      <c r="G20" s="77">
        <v>4.3499999999999996</v>
      </c>
      <c r="H20" t="s">
        <v>105</v>
      </c>
      <c r="I20" s="77">
        <v>4.8</v>
      </c>
      <c r="J20" s="77">
        <v>4.8499999999999996</v>
      </c>
      <c r="K20" s="77">
        <v>11649</v>
      </c>
      <c r="L20" s="77">
        <v>113.42832380461842</v>
      </c>
      <c r="M20" s="77">
        <v>13.213265440000001</v>
      </c>
      <c r="N20" s="77">
        <v>0</v>
      </c>
      <c r="O20" s="77">
        <v>0.01</v>
      </c>
      <c r="P20" s="77">
        <v>0</v>
      </c>
    </row>
    <row r="21" spans="2:16">
      <c r="B21" t="s">
        <v>779</v>
      </c>
      <c r="C21" t="s">
        <v>780</v>
      </c>
      <c r="D21" t="s">
        <v>770</v>
      </c>
      <c r="E21" t="s">
        <v>211</v>
      </c>
      <c r="F21" t="s">
        <v>254</v>
      </c>
      <c r="G21" s="77">
        <v>4.43</v>
      </c>
      <c r="H21" t="s">
        <v>105</v>
      </c>
      <c r="I21" s="77">
        <v>4.8</v>
      </c>
      <c r="J21" s="77">
        <v>4.8499999999999996</v>
      </c>
      <c r="K21" s="77">
        <v>16897</v>
      </c>
      <c r="L21" s="77">
        <v>113.59139338344085</v>
      </c>
      <c r="M21" s="77">
        <v>19.19353774</v>
      </c>
      <c r="N21" s="77">
        <v>0</v>
      </c>
      <c r="O21" s="77">
        <v>0.02</v>
      </c>
      <c r="P21" s="77">
        <v>0.01</v>
      </c>
    </row>
    <row r="22" spans="2:16">
      <c r="B22" t="s">
        <v>781</v>
      </c>
      <c r="C22" t="s">
        <v>782</v>
      </c>
      <c r="D22" t="s">
        <v>770</v>
      </c>
      <c r="E22" t="s">
        <v>211</v>
      </c>
      <c r="F22" t="s">
        <v>254</v>
      </c>
      <c r="G22" s="77">
        <v>4.41</v>
      </c>
      <c r="H22" t="s">
        <v>105</v>
      </c>
      <c r="I22" s="77">
        <v>4.8</v>
      </c>
      <c r="J22" s="77">
        <v>4.8600000000000003</v>
      </c>
      <c r="K22" s="77">
        <v>10625</v>
      </c>
      <c r="L22" s="77">
        <v>115.9335232</v>
      </c>
      <c r="M22" s="77">
        <v>12.31793684</v>
      </c>
      <c r="N22" s="77">
        <v>0</v>
      </c>
      <c r="O22" s="77">
        <v>0.01</v>
      </c>
      <c r="P22" s="77">
        <v>0</v>
      </c>
    </row>
    <row r="23" spans="2:16">
      <c r="B23" t="s">
        <v>783</v>
      </c>
      <c r="C23" t="s">
        <v>784</v>
      </c>
      <c r="D23" t="s">
        <v>770</v>
      </c>
      <c r="E23" t="s">
        <v>211</v>
      </c>
      <c r="F23" t="s">
        <v>254</v>
      </c>
      <c r="G23" s="77">
        <v>4.49</v>
      </c>
      <c r="H23" t="s">
        <v>105</v>
      </c>
      <c r="I23" s="77">
        <v>4.8</v>
      </c>
      <c r="J23" s="77">
        <v>4.8600000000000003</v>
      </c>
      <c r="K23" s="77">
        <v>19841</v>
      </c>
      <c r="L23" s="77">
        <v>114.91704440300389</v>
      </c>
      <c r="M23" s="77">
        <v>22.80069078</v>
      </c>
      <c r="N23" s="77">
        <v>0</v>
      </c>
      <c r="O23" s="77">
        <v>0.02</v>
      </c>
      <c r="P23" s="77">
        <v>0.01</v>
      </c>
    </row>
    <row r="24" spans="2:16">
      <c r="B24" t="s">
        <v>785</v>
      </c>
      <c r="C24" t="s">
        <v>786</v>
      </c>
      <c r="D24" t="s">
        <v>770</v>
      </c>
      <c r="E24" t="s">
        <v>211</v>
      </c>
      <c r="F24" t="s">
        <v>254</v>
      </c>
      <c r="G24" s="77">
        <v>4.57</v>
      </c>
      <c r="H24" t="s">
        <v>105</v>
      </c>
      <c r="I24" s="77">
        <v>4.8</v>
      </c>
      <c r="J24" s="77">
        <v>4.8600000000000003</v>
      </c>
      <c r="K24" s="77">
        <v>5376</v>
      </c>
      <c r="L24" s="77">
        <v>113.35418898809523</v>
      </c>
      <c r="M24" s="77">
        <v>6.0939211999999996</v>
      </c>
      <c r="N24" s="77">
        <v>0</v>
      </c>
      <c r="O24" s="77">
        <v>0.01</v>
      </c>
      <c r="P24" s="77">
        <v>0</v>
      </c>
    </row>
    <row r="25" spans="2:16">
      <c r="B25" t="s">
        <v>787</v>
      </c>
      <c r="C25" t="s">
        <v>788</v>
      </c>
      <c r="D25" t="s">
        <v>770</v>
      </c>
      <c r="E25" t="s">
        <v>211</v>
      </c>
      <c r="F25" t="s">
        <v>254</v>
      </c>
      <c r="G25" s="77">
        <v>4.66</v>
      </c>
      <c r="H25" t="s">
        <v>105</v>
      </c>
      <c r="I25" s="77">
        <v>4.8</v>
      </c>
      <c r="J25" s="77">
        <v>4.8499999999999996</v>
      </c>
      <c r="K25" s="77">
        <v>15873</v>
      </c>
      <c r="L25" s="77">
        <v>112.46974554274554</v>
      </c>
      <c r="M25" s="77">
        <v>17.852322709999999</v>
      </c>
      <c r="N25" s="77">
        <v>0</v>
      </c>
      <c r="O25" s="77">
        <v>0.02</v>
      </c>
      <c r="P25" s="77">
        <v>0</v>
      </c>
    </row>
    <row r="26" spans="2:16">
      <c r="B26" t="s">
        <v>789</v>
      </c>
      <c r="C26" t="s">
        <v>790</v>
      </c>
      <c r="D26" t="s">
        <v>770</v>
      </c>
      <c r="E26" t="s">
        <v>211</v>
      </c>
      <c r="F26" t="s">
        <v>254</v>
      </c>
      <c r="G26" s="77">
        <v>4.74</v>
      </c>
      <c r="H26" t="s">
        <v>105</v>
      </c>
      <c r="I26" s="77">
        <v>4.8</v>
      </c>
      <c r="J26" s="77">
        <v>4.8499999999999996</v>
      </c>
      <c r="K26" s="77">
        <v>16769</v>
      </c>
      <c r="L26" s="77">
        <v>111.03958781084144</v>
      </c>
      <c r="M26" s="77">
        <v>18.620228480000002</v>
      </c>
      <c r="N26" s="77">
        <v>0</v>
      </c>
      <c r="O26" s="77">
        <v>0.02</v>
      </c>
      <c r="P26" s="77">
        <v>0</v>
      </c>
    </row>
    <row r="27" spans="2:16">
      <c r="B27" t="s">
        <v>791</v>
      </c>
      <c r="C27" t="s">
        <v>792</v>
      </c>
      <c r="D27" t="s">
        <v>770</v>
      </c>
      <c r="E27" t="s">
        <v>211</v>
      </c>
      <c r="F27" t="s">
        <v>254</v>
      </c>
      <c r="G27" s="77">
        <v>4.83</v>
      </c>
      <c r="H27" t="s">
        <v>105</v>
      </c>
      <c r="I27" s="77">
        <v>4.8</v>
      </c>
      <c r="J27" s="77">
        <v>4.8499999999999996</v>
      </c>
      <c r="K27" s="77">
        <v>23682</v>
      </c>
      <c r="L27" s="77">
        <v>109.46247453762351</v>
      </c>
      <c r="M27" s="77">
        <v>25.922903219999998</v>
      </c>
      <c r="N27" s="77">
        <v>0</v>
      </c>
      <c r="O27" s="77">
        <v>0.02</v>
      </c>
      <c r="P27" s="77">
        <v>0.01</v>
      </c>
    </row>
    <row r="28" spans="2:16">
      <c r="B28" t="s">
        <v>793</v>
      </c>
      <c r="C28" t="s">
        <v>794</v>
      </c>
      <c r="D28" t="s">
        <v>770</v>
      </c>
      <c r="E28" t="s">
        <v>211</v>
      </c>
      <c r="F28" t="s">
        <v>254</v>
      </c>
      <c r="G28" s="77">
        <v>4.79</v>
      </c>
      <c r="H28" t="s">
        <v>105</v>
      </c>
      <c r="I28" s="77">
        <v>4.8</v>
      </c>
      <c r="J28" s="77">
        <v>4.8600000000000003</v>
      </c>
      <c r="K28" s="77">
        <v>16385</v>
      </c>
      <c r="L28" s="77">
        <v>111.08343417760146</v>
      </c>
      <c r="M28" s="77">
        <v>18.20102069</v>
      </c>
      <c r="N28" s="77">
        <v>0</v>
      </c>
      <c r="O28" s="77">
        <v>0.02</v>
      </c>
      <c r="P28" s="77">
        <v>0</v>
      </c>
    </row>
    <row r="29" spans="2:16">
      <c r="B29" t="s">
        <v>795</v>
      </c>
      <c r="C29" t="s">
        <v>796</v>
      </c>
      <c r="D29" t="s">
        <v>770</v>
      </c>
      <c r="E29" t="s">
        <v>211</v>
      </c>
      <c r="F29" t="s">
        <v>254</v>
      </c>
      <c r="G29" s="77">
        <v>4.88</v>
      </c>
      <c r="H29" t="s">
        <v>105</v>
      </c>
      <c r="I29" s="77">
        <v>4.8</v>
      </c>
      <c r="J29" s="77">
        <v>4.8600000000000003</v>
      </c>
      <c r="K29" s="77">
        <v>15745</v>
      </c>
      <c r="L29" s="77">
        <v>110.96924534772944</v>
      </c>
      <c r="M29" s="77">
        <v>17.472107680000001</v>
      </c>
      <c r="N29" s="77">
        <v>0</v>
      </c>
      <c r="O29" s="77">
        <v>0.02</v>
      </c>
      <c r="P29" s="77">
        <v>0</v>
      </c>
    </row>
    <row r="30" spans="2:16">
      <c r="B30" t="s">
        <v>797</v>
      </c>
      <c r="C30" t="s">
        <v>798</v>
      </c>
      <c r="D30" t="s">
        <v>770</v>
      </c>
      <c r="E30" t="s">
        <v>211</v>
      </c>
      <c r="F30" t="s">
        <v>254</v>
      </c>
      <c r="G30" s="77">
        <v>4.96</v>
      </c>
      <c r="H30" t="s">
        <v>105</v>
      </c>
      <c r="I30" s="77">
        <v>4.8</v>
      </c>
      <c r="J30" s="77">
        <v>4.8499999999999996</v>
      </c>
      <c r="K30" s="77">
        <v>19201</v>
      </c>
      <c r="L30" s="77">
        <v>110.32743648768293</v>
      </c>
      <c r="M30" s="77">
        <v>21.183971079999999</v>
      </c>
      <c r="N30" s="77">
        <v>0</v>
      </c>
      <c r="O30" s="77">
        <v>0.02</v>
      </c>
      <c r="P30" s="77">
        <v>0.01</v>
      </c>
    </row>
    <row r="31" spans="2:16">
      <c r="B31" t="s">
        <v>799</v>
      </c>
      <c r="C31" t="s">
        <v>800</v>
      </c>
      <c r="D31" t="s">
        <v>770</v>
      </c>
      <c r="E31" t="s">
        <v>211</v>
      </c>
      <c r="F31" t="s">
        <v>254</v>
      </c>
      <c r="G31" s="77">
        <v>5.04</v>
      </c>
      <c r="H31" t="s">
        <v>105</v>
      </c>
      <c r="I31" s="77">
        <v>4.8</v>
      </c>
      <c r="J31" s="77">
        <v>4.8499999999999996</v>
      </c>
      <c r="K31" s="77">
        <v>27010</v>
      </c>
      <c r="L31" s="77">
        <v>109.58852384302111</v>
      </c>
      <c r="M31" s="77">
        <v>29.599860289999999</v>
      </c>
      <c r="N31" s="77">
        <v>0</v>
      </c>
      <c r="O31" s="77">
        <v>0.03</v>
      </c>
      <c r="P31" s="77">
        <v>0.01</v>
      </c>
    </row>
    <row r="32" spans="2:16">
      <c r="B32" t="s">
        <v>801</v>
      </c>
      <c r="C32" t="s">
        <v>802</v>
      </c>
      <c r="D32" t="s">
        <v>770</v>
      </c>
      <c r="E32" t="s">
        <v>211</v>
      </c>
      <c r="F32" t="s">
        <v>254</v>
      </c>
      <c r="G32" s="77">
        <v>5.13</v>
      </c>
      <c r="H32" t="s">
        <v>105</v>
      </c>
      <c r="I32" s="77">
        <v>4.8</v>
      </c>
      <c r="J32" s="77">
        <v>4.8499999999999996</v>
      </c>
      <c r="K32" s="77">
        <v>21122</v>
      </c>
      <c r="L32" s="77">
        <v>109.16117645109365</v>
      </c>
      <c r="M32" s="77">
        <v>23.057023690000001</v>
      </c>
      <c r="N32" s="77">
        <v>0</v>
      </c>
      <c r="O32" s="77">
        <v>0.02</v>
      </c>
      <c r="P32" s="77">
        <v>0.01</v>
      </c>
    </row>
    <row r="33" spans="2:16">
      <c r="B33" t="s">
        <v>803</v>
      </c>
      <c r="C33" t="s">
        <v>804</v>
      </c>
      <c r="D33" t="s">
        <v>770</v>
      </c>
      <c r="E33" t="s">
        <v>211</v>
      </c>
      <c r="F33" t="s">
        <v>254</v>
      </c>
      <c r="G33" s="77">
        <v>5.21</v>
      </c>
      <c r="H33" t="s">
        <v>105</v>
      </c>
      <c r="I33" s="77">
        <v>4.8</v>
      </c>
      <c r="J33" s="77">
        <v>4.8499999999999996</v>
      </c>
      <c r="K33" s="77">
        <v>27266</v>
      </c>
      <c r="L33" s="77">
        <v>109.46247458373065</v>
      </c>
      <c r="M33" s="77">
        <v>29.846038320000002</v>
      </c>
      <c r="N33" s="77">
        <v>0</v>
      </c>
      <c r="O33" s="77">
        <v>0.03</v>
      </c>
      <c r="P33" s="77">
        <v>0.01</v>
      </c>
    </row>
    <row r="34" spans="2:16">
      <c r="B34" t="s">
        <v>805</v>
      </c>
      <c r="C34" t="s">
        <v>806</v>
      </c>
      <c r="D34" t="s">
        <v>770</v>
      </c>
      <c r="E34" t="s">
        <v>211</v>
      </c>
      <c r="F34" t="s">
        <v>254</v>
      </c>
      <c r="G34" s="77">
        <v>5.17</v>
      </c>
      <c r="H34" t="s">
        <v>105</v>
      </c>
      <c r="I34" s="77">
        <v>4.8</v>
      </c>
      <c r="J34" s="77">
        <v>4.8600000000000003</v>
      </c>
      <c r="K34" s="77">
        <v>26754</v>
      </c>
      <c r="L34" s="77">
        <v>111.93174471107125</v>
      </c>
      <c r="M34" s="77">
        <v>29.946218980000001</v>
      </c>
      <c r="N34" s="77">
        <v>0</v>
      </c>
      <c r="O34" s="77">
        <v>0.03</v>
      </c>
      <c r="P34" s="77">
        <v>0.01</v>
      </c>
    </row>
    <row r="35" spans="2:16">
      <c r="B35" t="s">
        <v>807</v>
      </c>
      <c r="C35" t="s">
        <v>808</v>
      </c>
      <c r="D35" t="s">
        <v>770</v>
      </c>
      <c r="E35" t="s">
        <v>211</v>
      </c>
      <c r="F35" t="s">
        <v>254</v>
      </c>
      <c r="G35" s="77">
        <v>5.25</v>
      </c>
      <c r="H35" t="s">
        <v>105</v>
      </c>
      <c r="I35" s="77">
        <v>4.8</v>
      </c>
      <c r="J35" s="77">
        <v>4.8600000000000003</v>
      </c>
      <c r="K35" s="77">
        <v>17537</v>
      </c>
      <c r="L35" s="77">
        <v>111.39822124650739</v>
      </c>
      <c r="M35" s="77">
        <v>19.535906059999999</v>
      </c>
      <c r="N35" s="77">
        <v>0</v>
      </c>
      <c r="O35" s="77">
        <v>0.02</v>
      </c>
      <c r="P35" s="77">
        <v>0.01</v>
      </c>
    </row>
    <row r="36" spans="2:16">
      <c r="B36" t="s">
        <v>809</v>
      </c>
      <c r="C36" t="s">
        <v>810</v>
      </c>
      <c r="D36" t="s">
        <v>770</v>
      </c>
      <c r="E36" t="s">
        <v>211</v>
      </c>
      <c r="F36" t="s">
        <v>254</v>
      </c>
      <c r="G36" s="77">
        <v>5.33</v>
      </c>
      <c r="H36" t="s">
        <v>105</v>
      </c>
      <c r="I36" s="77">
        <v>4.8</v>
      </c>
      <c r="J36" s="77">
        <v>4.8600000000000003</v>
      </c>
      <c r="K36" s="77">
        <v>28034</v>
      </c>
      <c r="L36" s="77">
        <v>110.01587137047871</v>
      </c>
      <c r="M36" s="77">
        <v>30.841849379999999</v>
      </c>
      <c r="N36" s="77">
        <v>0</v>
      </c>
      <c r="O36" s="77">
        <v>0.03</v>
      </c>
      <c r="P36" s="77">
        <v>0.01</v>
      </c>
    </row>
    <row r="37" spans="2:16">
      <c r="B37" t="s">
        <v>811</v>
      </c>
      <c r="C37" t="s">
        <v>812</v>
      </c>
      <c r="D37" t="s">
        <v>770</v>
      </c>
      <c r="E37" t="s">
        <v>211</v>
      </c>
      <c r="F37" t="s">
        <v>254</v>
      </c>
      <c r="G37" s="77">
        <v>5.42</v>
      </c>
      <c r="H37" t="s">
        <v>105</v>
      </c>
      <c r="I37" s="77">
        <v>4.8</v>
      </c>
      <c r="J37" s="77">
        <v>4.8600000000000003</v>
      </c>
      <c r="K37" s="77">
        <v>33410</v>
      </c>
      <c r="L37" s="77">
        <v>109.17012092187967</v>
      </c>
      <c r="M37" s="77">
        <v>36.473737399999997</v>
      </c>
      <c r="N37" s="77">
        <v>0</v>
      </c>
      <c r="O37" s="77">
        <v>0.03</v>
      </c>
      <c r="P37" s="77">
        <v>0.01</v>
      </c>
    </row>
    <row r="38" spans="2:16">
      <c r="B38" t="s">
        <v>813</v>
      </c>
      <c r="C38" t="s">
        <v>814</v>
      </c>
      <c r="D38" t="s">
        <v>770</v>
      </c>
      <c r="E38" t="s">
        <v>211</v>
      </c>
      <c r="F38" t="s">
        <v>254</v>
      </c>
      <c r="G38" s="77">
        <v>5.5</v>
      </c>
      <c r="H38" t="s">
        <v>105</v>
      </c>
      <c r="I38" s="77">
        <v>4.8</v>
      </c>
      <c r="J38" s="77">
        <v>4.8499999999999996</v>
      </c>
      <c r="K38" s="77">
        <v>26498</v>
      </c>
      <c r="L38" s="77">
        <v>108.43934089365236</v>
      </c>
      <c r="M38" s="77">
        <v>28.734256550000001</v>
      </c>
      <c r="N38" s="77">
        <v>0</v>
      </c>
      <c r="O38" s="77">
        <v>0.03</v>
      </c>
      <c r="P38" s="77">
        <v>0.01</v>
      </c>
    </row>
    <row r="39" spans="2:16">
      <c r="B39" t="s">
        <v>815</v>
      </c>
      <c r="C39" t="s">
        <v>816</v>
      </c>
      <c r="D39" t="s">
        <v>770</v>
      </c>
      <c r="E39" t="s">
        <v>211</v>
      </c>
      <c r="F39" t="s">
        <v>254</v>
      </c>
      <c r="G39" s="77">
        <v>5.59</v>
      </c>
      <c r="H39" t="s">
        <v>105</v>
      </c>
      <c r="I39" s="77">
        <v>4.8</v>
      </c>
      <c r="J39" s="77">
        <v>4.8499999999999996</v>
      </c>
      <c r="K39" s="77">
        <v>29698</v>
      </c>
      <c r="L39" s="77">
        <v>107.50856717624083</v>
      </c>
      <c r="M39" s="77">
        <v>31.92789428</v>
      </c>
      <c r="N39" s="77">
        <v>0</v>
      </c>
      <c r="O39" s="77">
        <v>0.03</v>
      </c>
      <c r="P39" s="77">
        <v>0.01</v>
      </c>
    </row>
    <row r="40" spans="2:16">
      <c r="B40" t="s">
        <v>817</v>
      </c>
      <c r="C40" t="s">
        <v>818</v>
      </c>
      <c r="D40" t="s">
        <v>770</v>
      </c>
      <c r="E40" t="s">
        <v>211</v>
      </c>
      <c r="F40" t="s">
        <v>254</v>
      </c>
      <c r="G40" s="77">
        <v>5.54</v>
      </c>
      <c r="H40" t="s">
        <v>105</v>
      </c>
      <c r="I40" s="77">
        <v>4.8</v>
      </c>
      <c r="J40" s="77">
        <v>4.8600000000000003</v>
      </c>
      <c r="K40" s="77">
        <v>44163</v>
      </c>
      <c r="L40" s="77">
        <v>109.1098426963748</v>
      </c>
      <c r="M40" s="77">
        <v>48.18617983</v>
      </c>
      <c r="N40" s="77">
        <v>0</v>
      </c>
      <c r="O40" s="77">
        <v>0.04</v>
      </c>
      <c r="P40" s="77">
        <v>0.01</v>
      </c>
    </row>
    <row r="41" spans="2:16">
      <c r="B41" t="s">
        <v>819</v>
      </c>
      <c r="C41" t="s">
        <v>820</v>
      </c>
      <c r="D41" t="s">
        <v>770</v>
      </c>
      <c r="E41" t="s">
        <v>211</v>
      </c>
      <c r="F41" t="s">
        <v>254</v>
      </c>
      <c r="G41" s="77">
        <v>5.62</v>
      </c>
      <c r="H41" t="s">
        <v>105</v>
      </c>
      <c r="I41" s="77">
        <v>4.8</v>
      </c>
      <c r="J41" s="77">
        <v>4.8600000000000003</v>
      </c>
      <c r="K41" s="77">
        <v>51332</v>
      </c>
      <c r="L41" s="77">
        <v>108.37732724226603</v>
      </c>
      <c r="M41" s="77">
        <v>55.632249620000003</v>
      </c>
      <c r="N41" s="77">
        <v>0</v>
      </c>
      <c r="O41" s="77">
        <v>0.05</v>
      </c>
      <c r="P41" s="77">
        <v>0.01</v>
      </c>
    </row>
    <row r="42" spans="2:16">
      <c r="B42" t="s">
        <v>821</v>
      </c>
      <c r="C42" t="s">
        <v>822</v>
      </c>
      <c r="D42" t="s">
        <v>770</v>
      </c>
      <c r="E42" t="s">
        <v>211</v>
      </c>
      <c r="F42" t="s">
        <v>254</v>
      </c>
      <c r="G42" s="77">
        <v>5.7</v>
      </c>
      <c r="H42" t="s">
        <v>105</v>
      </c>
      <c r="I42" s="77">
        <v>4.8</v>
      </c>
      <c r="J42" s="77">
        <v>4.8499999999999996</v>
      </c>
      <c r="K42" s="77">
        <v>35971</v>
      </c>
      <c r="L42" s="77">
        <v>107.65962928470157</v>
      </c>
      <c r="M42" s="77">
        <v>38.726245249999998</v>
      </c>
      <c r="N42" s="77">
        <v>0</v>
      </c>
      <c r="O42" s="77">
        <v>0.04</v>
      </c>
      <c r="P42" s="77">
        <v>0.01</v>
      </c>
    </row>
    <row r="43" spans="2:16">
      <c r="B43" t="s">
        <v>823</v>
      </c>
      <c r="C43" t="s">
        <v>824</v>
      </c>
      <c r="D43" t="s">
        <v>770</v>
      </c>
      <c r="E43" t="s">
        <v>211</v>
      </c>
      <c r="F43" t="s">
        <v>254</v>
      </c>
      <c r="G43" s="77">
        <v>5.79</v>
      </c>
      <c r="H43" t="s">
        <v>105</v>
      </c>
      <c r="I43" s="77">
        <v>4.8</v>
      </c>
      <c r="J43" s="77">
        <v>4.8499999999999996</v>
      </c>
      <c r="K43" s="77">
        <v>74630</v>
      </c>
      <c r="L43" s="77">
        <v>107.13233159587297</v>
      </c>
      <c r="M43" s="77">
        <v>79.952859070000002</v>
      </c>
      <c r="N43" s="77">
        <v>0.16</v>
      </c>
      <c r="O43" s="77">
        <v>7.0000000000000007E-2</v>
      </c>
      <c r="P43" s="77">
        <v>0.02</v>
      </c>
    </row>
    <row r="44" spans="2:16">
      <c r="B44" t="s">
        <v>825</v>
      </c>
      <c r="C44" t="s">
        <v>826</v>
      </c>
      <c r="D44" t="s">
        <v>770</v>
      </c>
      <c r="E44" t="s">
        <v>211</v>
      </c>
      <c r="F44" t="s">
        <v>254</v>
      </c>
      <c r="G44" s="77">
        <v>5.87</v>
      </c>
      <c r="H44" t="s">
        <v>105</v>
      </c>
      <c r="I44" s="77">
        <v>4.8</v>
      </c>
      <c r="J44" s="77">
        <v>4.8499999999999996</v>
      </c>
      <c r="K44" s="77">
        <v>41987</v>
      </c>
      <c r="L44" s="77">
        <v>106.32999930931003</v>
      </c>
      <c r="M44" s="77">
        <v>44.644776810000003</v>
      </c>
      <c r="N44" s="77">
        <v>0</v>
      </c>
      <c r="O44" s="77">
        <v>0.04</v>
      </c>
      <c r="P44" s="77">
        <v>0.01</v>
      </c>
    </row>
    <row r="45" spans="2:16">
      <c r="B45" t="s">
        <v>827</v>
      </c>
      <c r="C45" t="s">
        <v>828</v>
      </c>
      <c r="D45" t="s">
        <v>770</v>
      </c>
      <c r="E45" t="s">
        <v>211</v>
      </c>
      <c r="F45" t="s">
        <v>254</v>
      </c>
      <c r="G45" s="77">
        <v>5.95</v>
      </c>
      <c r="H45" t="s">
        <v>105</v>
      </c>
      <c r="I45" s="77">
        <v>4.8</v>
      </c>
      <c r="J45" s="77">
        <v>4.8499999999999996</v>
      </c>
      <c r="K45" s="77">
        <v>39043</v>
      </c>
      <c r="L45" s="77">
        <v>105.70952467791922</v>
      </c>
      <c r="M45" s="77">
        <v>41.272169720000001</v>
      </c>
      <c r="N45" s="77">
        <v>0</v>
      </c>
      <c r="O45" s="77">
        <v>0.04</v>
      </c>
      <c r="P45" s="77">
        <v>0.01</v>
      </c>
    </row>
    <row r="46" spans="2:16">
      <c r="B46" t="s">
        <v>829</v>
      </c>
      <c r="C46" t="s">
        <v>830</v>
      </c>
      <c r="D46" t="s">
        <v>770</v>
      </c>
      <c r="E46" t="s">
        <v>211</v>
      </c>
      <c r="F46" t="s">
        <v>254</v>
      </c>
      <c r="G46" s="77">
        <v>5.89</v>
      </c>
      <c r="H46" t="s">
        <v>105</v>
      </c>
      <c r="I46" s="77">
        <v>4.8</v>
      </c>
      <c r="J46" s="77">
        <v>4.8600000000000003</v>
      </c>
      <c r="K46" s="77">
        <v>90887</v>
      </c>
      <c r="L46" s="77">
        <v>107.45666334019167</v>
      </c>
      <c r="M46" s="77">
        <v>97.664137609999997</v>
      </c>
      <c r="N46" s="77">
        <v>0</v>
      </c>
      <c r="O46" s="77">
        <v>0.09</v>
      </c>
      <c r="P46" s="77">
        <v>0.03</v>
      </c>
    </row>
    <row r="47" spans="2:16">
      <c r="B47" t="s">
        <v>831</v>
      </c>
      <c r="C47" t="s">
        <v>832</v>
      </c>
      <c r="D47" t="s">
        <v>770</v>
      </c>
      <c r="E47" t="s">
        <v>211</v>
      </c>
      <c r="F47" t="s">
        <v>254</v>
      </c>
      <c r="G47" s="77">
        <v>5.98</v>
      </c>
      <c r="H47" t="s">
        <v>105</v>
      </c>
      <c r="I47" s="77">
        <v>4.8</v>
      </c>
      <c r="J47" s="77">
        <v>4.8600000000000003</v>
      </c>
      <c r="K47" s="77">
        <v>34947</v>
      </c>
      <c r="L47" s="77">
        <v>106.83361118264801</v>
      </c>
      <c r="M47" s="77">
        <v>37.335142099999999</v>
      </c>
      <c r="N47" s="77">
        <v>0</v>
      </c>
      <c r="O47" s="77">
        <v>0.03</v>
      </c>
      <c r="P47" s="77">
        <v>0.01</v>
      </c>
    </row>
    <row r="48" spans="2:16">
      <c r="B48" t="s">
        <v>833</v>
      </c>
      <c r="C48" t="s">
        <v>834</v>
      </c>
      <c r="D48" t="s">
        <v>770</v>
      </c>
      <c r="E48" t="s">
        <v>211</v>
      </c>
      <c r="F48" t="s">
        <v>254</v>
      </c>
      <c r="G48" s="77">
        <v>6.06</v>
      </c>
      <c r="H48" t="s">
        <v>105</v>
      </c>
      <c r="I48" s="77">
        <v>4.8</v>
      </c>
      <c r="J48" s="77">
        <v>4.8600000000000003</v>
      </c>
      <c r="K48" s="77">
        <v>60292</v>
      </c>
      <c r="L48" s="77">
        <v>105.80090827970544</v>
      </c>
      <c r="M48" s="77">
        <v>63.789483619999999</v>
      </c>
      <c r="N48" s="77">
        <v>0</v>
      </c>
      <c r="O48" s="77">
        <v>0.06</v>
      </c>
      <c r="P48" s="77">
        <v>0.02</v>
      </c>
    </row>
    <row r="49" spans="2:16">
      <c r="B49" t="s">
        <v>835</v>
      </c>
      <c r="C49" t="s">
        <v>836</v>
      </c>
      <c r="D49" t="s">
        <v>770</v>
      </c>
      <c r="E49" t="s">
        <v>211</v>
      </c>
      <c r="F49" t="s">
        <v>254</v>
      </c>
      <c r="G49" s="77">
        <v>6.14</v>
      </c>
      <c r="H49" t="s">
        <v>105</v>
      </c>
      <c r="I49" s="77">
        <v>4.8</v>
      </c>
      <c r="J49" s="77">
        <v>4.8600000000000003</v>
      </c>
      <c r="K49" s="77">
        <v>71173</v>
      </c>
      <c r="L49" s="77">
        <v>104.88129476065362</v>
      </c>
      <c r="M49" s="77">
        <v>74.647163919999997</v>
      </c>
      <c r="N49" s="77">
        <v>0</v>
      </c>
      <c r="O49" s="77">
        <v>7.0000000000000007E-2</v>
      </c>
      <c r="P49" s="77">
        <v>0.02</v>
      </c>
    </row>
    <row r="50" spans="2:16">
      <c r="B50" t="s">
        <v>837</v>
      </c>
      <c r="C50" t="s">
        <v>838</v>
      </c>
      <c r="D50" t="s">
        <v>770</v>
      </c>
      <c r="E50" t="s">
        <v>211</v>
      </c>
      <c r="F50" t="s">
        <v>254</v>
      </c>
      <c r="G50" s="77">
        <v>6.23</v>
      </c>
      <c r="H50" t="s">
        <v>105</v>
      </c>
      <c r="I50" s="77">
        <v>4.8</v>
      </c>
      <c r="J50" s="77">
        <v>4.8499999999999996</v>
      </c>
      <c r="K50" s="77">
        <v>124041</v>
      </c>
      <c r="L50" s="77">
        <v>104.07048680678163</v>
      </c>
      <c r="M50" s="77">
        <v>129.09007253999999</v>
      </c>
      <c r="N50" s="77">
        <v>0</v>
      </c>
      <c r="O50" s="77">
        <v>0.12</v>
      </c>
      <c r="P50" s="77">
        <v>0.03</v>
      </c>
    </row>
    <row r="51" spans="2:16">
      <c r="B51" t="s">
        <v>839</v>
      </c>
      <c r="C51" t="s">
        <v>840</v>
      </c>
      <c r="D51" t="s">
        <v>770</v>
      </c>
      <c r="E51" t="s">
        <v>211</v>
      </c>
      <c r="F51" t="s">
        <v>254</v>
      </c>
      <c r="G51" s="77">
        <v>6.31</v>
      </c>
      <c r="H51" t="s">
        <v>105</v>
      </c>
      <c r="I51" s="77">
        <v>4.8</v>
      </c>
      <c r="J51" s="77">
        <v>4.8499999999999996</v>
      </c>
      <c r="K51" s="77">
        <v>35459</v>
      </c>
      <c r="L51" s="77">
        <v>103.96296153303815</v>
      </c>
      <c r="M51" s="77">
        <v>36.864226530000003</v>
      </c>
      <c r="N51" s="77">
        <v>0</v>
      </c>
      <c r="O51" s="77">
        <v>0.03</v>
      </c>
      <c r="P51" s="77">
        <v>0.01</v>
      </c>
    </row>
    <row r="52" spans="2:16">
      <c r="B52" t="s">
        <v>841</v>
      </c>
      <c r="C52" t="s">
        <v>842</v>
      </c>
      <c r="D52" t="s">
        <v>770</v>
      </c>
      <c r="E52" t="s">
        <v>211</v>
      </c>
      <c r="F52" t="s">
        <v>254</v>
      </c>
      <c r="G52" s="77">
        <v>6.24</v>
      </c>
      <c r="H52" t="s">
        <v>105</v>
      </c>
      <c r="I52" s="77">
        <v>4.8</v>
      </c>
      <c r="J52" s="77">
        <v>4.8600000000000003</v>
      </c>
      <c r="K52" s="77">
        <v>42115</v>
      </c>
      <c r="L52" s="77">
        <v>105.49728089754244</v>
      </c>
      <c r="M52" s="77">
        <v>44.430179850000002</v>
      </c>
      <c r="N52" s="77">
        <v>0</v>
      </c>
      <c r="O52" s="77">
        <v>0.04</v>
      </c>
      <c r="P52" s="77">
        <v>0.01</v>
      </c>
    </row>
    <row r="53" spans="2:16">
      <c r="B53" t="s">
        <v>843</v>
      </c>
      <c r="C53" t="s">
        <v>844</v>
      </c>
      <c r="D53" t="s">
        <v>770</v>
      </c>
      <c r="E53" t="s">
        <v>211</v>
      </c>
      <c r="F53" t="s">
        <v>254</v>
      </c>
      <c r="G53" s="77">
        <v>6.33</v>
      </c>
      <c r="H53" t="s">
        <v>105</v>
      </c>
      <c r="I53" s="77">
        <v>4.8</v>
      </c>
      <c r="J53" s="77">
        <v>4.8600000000000003</v>
      </c>
      <c r="K53" s="77">
        <v>116617</v>
      </c>
      <c r="L53" s="77">
        <v>105.29274183866846</v>
      </c>
      <c r="M53" s="77">
        <v>122.78923675</v>
      </c>
      <c r="N53" s="77">
        <v>0</v>
      </c>
      <c r="O53" s="77">
        <v>0.11</v>
      </c>
      <c r="P53" s="77">
        <v>0.03</v>
      </c>
    </row>
    <row r="54" spans="2:16">
      <c r="B54" t="s">
        <v>845</v>
      </c>
      <c r="C54" t="s">
        <v>846</v>
      </c>
      <c r="D54" t="s">
        <v>770</v>
      </c>
      <c r="E54" t="s">
        <v>211</v>
      </c>
      <c r="F54" t="s">
        <v>254</v>
      </c>
      <c r="G54" s="77">
        <v>6.41</v>
      </c>
      <c r="H54" t="s">
        <v>105</v>
      </c>
      <c r="I54" s="77">
        <v>4.8</v>
      </c>
      <c r="J54" s="77">
        <v>4.8600000000000003</v>
      </c>
      <c r="K54" s="77">
        <v>120201</v>
      </c>
      <c r="L54" s="77">
        <v>104.78456908844352</v>
      </c>
      <c r="M54" s="77">
        <v>125.95209989</v>
      </c>
      <c r="N54" s="77">
        <v>0</v>
      </c>
      <c r="O54" s="77">
        <v>0.12</v>
      </c>
      <c r="P54" s="77">
        <v>0.03</v>
      </c>
    </row>
    <row r="55" spans="2:16">
      <c r="B55" t="s">
        <v>847</v>
      </c>
      <c r="C55" t="s">
        <v>848</v>
      </c>
      <c r="D55" t="s">
        <v>770</v>
      </c>
      <c r="E55" t="s">
        <v>211</v>
      </c>
      <c r="F55" t="s">
        <v>254</v>
      </c>
      <c r="G55" s="77">
        <v>6.5</v>
      </c>
      <c r="H55" t="s">
        <v>105</v>
      </c>
      <c r="I55" s="77">
        <v>4.8</v>
      </c>
      <c r="J55" s="77">
        <v>4.8499999999999996</v>
      </c>
      <c r="K55" s="77">
        <v>140298</v>
      </c>
      <c r="L55" s="77">
        <v>104.4779051875294</v>
      </c>
      <c r="M55" s="77">
        <v>146.58041141999999</v>
      </c>
      <c r="N55" s="77">
        <v>0</v>
      </c>
      <c r="O55" s="77">
        <v>0.14000000000000001</v>
      </c>
      <c r="P55" s="77">
        <v>0.04</v>
      </c>
    </row>
    <row r="56" spans="2:16">
      <c r="B56" t="s">
        <v>849</v>
      </c>
      <c r="C56" t="s">
        <v>850</v>
      </c>
      <c r="D56" t="s">
        <v>770</v>
      </c>
      <c r="E56" t="s">
        <v>211</v>
      </c>
      <c r="F56" t="s">
        <v>254</v>
      </c>
      <c r="G56" s="77">
        <v>6.58</v>
      </c>
      <c r="H56" t="s">
        <v>105</v>
      </c>
      <c r="I56" s="77">
        <v>4.8</v>
      </c>
      <c r="J56" s="77">
        <v>4.8499999999999996</v>
      </c>
      <c r="K56" s="77">
        <v>149515</v>
      </c>
      <c r="L56" s="77">
        <v>104.07048679396716</v>
      </c>
      <c r="M56" s="77">
        <v>155.60098833000001</v>
      </c>
      <c r="N56" s="77">
        <v>0</v>
      </c>
      <c r="O56" s="77">
        <v>0.14000000000000001</v>
      </c>
      <c r="P56" s="77">
        <v>0.04</v>
      </c>
    </row>
    <row r="57" spans="2:16">
      <c r="B57" t="s">
        <v>851</v>
      </c>
      <c r="C57" t="s">
        <v>852</v>
      </c>
      <c r="D57" t="s">
        <v>770</v>
      </c>
      <c r="E57" t="s">
        <v>211</v>
      </c>
      <c r="F57" t="s">
        <v>254</v>
      </c>
      <c r="G57" s="77">
        <v>6.66</v>
      </c>
      <c r="H57" t="s">
        <v>105</v>
      </c>
      <c r="I57" s="77">
        <v>4.8</v>
      </c>
      <c r="J57" s="77">
        <v>4.8499999999999996</v>
      </c>
      <c r="K57" s="77">
        <v>171149</v>
      </c>
      <c r="L57" s="77">
        <v>103.66306849002916</v>
      </c>
      <c r="M57" s="77">
        <v>177.41830508999999</v>
      </c>
      <c r="N57" s="77">
        <v>0</v>
      </c>
      <c r="O57" s="77">
        <v>0.16</v>
      </c>
      <c r="P57" s="77">
        <v>0.05</v>
      </c>
    </row>
    <row r="58" spans="2:16">
      <c r="B58" t="s">
        <v>853</v>
      </c>
      <c r="C58" t="s">
        <v>854</v>
      </c>
      <c r="D58" t="s">
        <v>770</v>
      </c>
      <c r="E58" t="s">
        <v>211</v>
      </c>
      <c r="F58" t="s">
        <v>254</v>
      </c>
      <c r="G58" s="77">
        <v>6.59</v>
      </c>
      <c r="H58" t="s">
        <v>105</v>
      </c>
      <c r="I58" s="77">
        <v>4.8</v>
      </c>
      <c r="J58" s="77">
        <v>4.8600000000000003</v>
      </c>
      <c r="K58" s="77">
        <v>162700</v>
      </c>
      <c r="L58" s="77">
        <v>105.70016015365704</v>
      </c>
      <c r="M58" s="77">
        <v>171.97416057000001</v>
      </c>
      <c r="N58" s="77">
        <v>0</v>
      </c>
      <c r="O58" s="77">
        <v>0.16</v>
      </c>
      <c r="P58" s="77">
        <v>0.04</v>
      </c>
    </row>
    <row r="59" spans="2:16">
      <c r="B59" t="s">
        <v>855</v>
      </c>
      <c r="C59" t="s">
        <v>856</v>
      </c>
      <c r="D59" t="s">
        <v>770</v>
      </c>
      <c r="E59" t="s">
        <v>211</v>
      </c>
      <c r="F59" t="s">
        <v>254</v>
      </c>
      <c r="G59" s="77">
        <v>6.67</v>
      </c>
      <c r="H59" t="s">
        <v>105</v>
      </c>
      <c r="I59" s="77">
        <v>4.8</v>
      </c>
      <c r="J59" s="77">
        <v>4.8600000000000003</v>
      </c>
      <c r="K59" s="77">
        <v>154635</v>
      </c>
      <c r="L59" s="77">
        <v>104.88932137614383</v>
      </c>
      <c r="M59" s="77">
        <v>162.19560211000001</v>
      </c>
      <c r="N59" s="77">
        <v>0</v>
      </c>
      <c r="O59" s="77">
        <v>0.15</v>
      </c>
      <c r="P59" s="77">
        <v>0.04</v>
      </c>
    </row>
    <row r="60" spans="2:16">
      <c r="B60" t="s">
        <v>857</v>
      </c>
      <c r="C60" t="s">
        <v>858</v>
      </c>
      <c r="D60" t="s">
        <v>770</v>
      </c>
      <c r="E60" t="s">
        <v>211</v>
      </c>
      <c r="F60" t="s">
        <v>254</v>
      </c>
      <c r="G60" s="77">
        <v>6.75</v>
      </c>
      <c r="H60" t="s">
        <v>105</v>
      </c>
      <c r="I60" s="77">
        <v>4.8</v>
      </c>
      <c r="J60" s="77">
        <v>4.8600000000000003</v>
      </c>
      <c r="K60" s="77">
        <v>36483</v>
      </c>
      <c r="L60" s="77">
        <v>103.59044308307979</v>
      </c>
      <c r="M60" s="77">
        <v>37.792901350000001</v>
      </c>
      <c r="N60" s="77">
        <v>0</v>
      </c>
      <c r="O60" s="77">
        <v>0.04</v>
      </c>
      <c r="P60" s="77">
        <v>0.01</v>
      </c>
    </row>
    <row r="61" spans="2:16">
      <c r="B61" t="s">
        <v>859</v>
      </c>
      <c r="C61" t="s">
        <v>860</v>
      </c>
      <c r="D61" t="s">
        <v>770</v>
      </c>
      <c r="E61" t="s">
        <v>211</v>
      </c>
      <c r="F61" t="s">
        <v>254</v>
      </c>
      <c r="G61" s="77">
        <v>6.84</v>
      </c>
      <c r="H61" t="s">
        <v>105</v>
      </c>
      <c r="I61" s="77">
        <v>4.8</v>
      </c>
      <c r="J61" s="77">
        <v>4.8600000000000003</v>
      </c>
      <c r="K61" s="77">
        <v>143371</v>
      </c>
      <c r="L61" s="77">
        <v>103.18805448103173</v>
      </c>
      <c r="M61" s="77">
        <v>147.94174559000001</v>
      </c>
      <c r="N61" s="77">
        <v>0</v>
      </c>
      <c r="O61" s="77">
        <v>0.14000000000000001</v>
      </c>
      <c r="P61" s="77">
        <v>0.04</v>
      </c>
    </row>
    <row r="62" spans="2:16">
      <c r="B62" t="s">
        <v>861</v>
      </c>
      <c r="C62" t="s">
        <v>862</v>
      </c>
      <c r="D62" t="s">
        <v>770</v>
      </c>
      <c r="E62" t="s">
        <v>211</v>
      </c>
      <c r="F62" t="s">
        <v>254</v>
      </c>
      <c r="G62" s="77">
        <v>6.92</v>
      </c>
      <c r="H62" t="s">
        <v>105</v>
      </c>
      <c r="I62" s="77">
        <v>4.8</v>
      </c>
      <c r="J62" s="77">
        <v>4.8499999999999996</v>
      </c>
      <c r="K62" s="77">
        <v>245522</v>
      </c>
      <c r="L62" s="77">
        <v>103.07933935451813</v>
      </c>
      <c r="M62" s="77">
        <v>253.08245557000001</v>
      </c>
      <c r="N62" s="77">
        <v>0</v>
      </c>
      <c r="O62" s="77">
        <v>0.24</v>
      </c>
      <c r="P62" s="77">
        <v>7.0000000000000007E-2</v>
      </c>
    </row>
    <row r="63" spans="2:16">
      <c r="B63" t="s">
        <v>863</v>
      </c>
      <c r="C63" t="s">
        <v>864</v>
      </c>
      <c r="D63" t="s">
        <v>770</v>
      </c>
      <c r="E63" t="s">
        <v>211</v>
      </c>
      <c r="F63" t="s">
        <v>254</v>
      </c>
      <c r="G63" s="77">
        <v>7</v>
      </c>
      <c r="H63" t="s">
        <v>105</v>
      </c>
      <c r="I63" s="77">
        <v>4.8</v>
      </c>
      <c r="J63" s="77">
        <v>4.8499999999999996</v>
      </c>
      <c r="K63" s="77">
        <v>185742</v>
      </c>
      <c r="L63" s="77">
        <v>102.57810773007721</v>
      </c>
      <c r="M63" s="77">
        <v>190.53062886000001</v>
      </c>
      <c r="N63" s="77">
        <v>0</v>
      </c>
      <c r="O63" s="77">
        <v>0.18</v>
      </c>
      <c r="P63" s="77">
        <v>0.05</v>
      </c>
    </row>
    <row r="64" spans="2:16">
      <c r="B64" t="s">
        <v>865</v>
      </c>
      <c r="C64" t="s">
        <v>866</v>
      </c>
      <c r="D64" t="s">
        <v>770</v>
      </c>
      <c r="E64" t="s">
        <v>211</v>
      </c>
      <c r="F64" t="s">
        <v>254</v>
      </c>
      <c r="G64" s="77">
        <v>6.92</v>
      </c>
      <c r="H64" t="s">
        <v>105</v>
      </c>
      <c r="I64" s="77">
        <v>4.8</v>
      </c>
      <c r="J64" s="77">
        <v>4.8600000000000003</v>
      </c>
      <c r="K64" s="77">
        <v>215056</v>
      </c>
      <c r="L64" s="77">
        <v>103.51051465664757</v>
      </c>
      <c r="M64" s="77">
        <v>222.6055724</v>
      </c>
      <c r="N64" s="77">
        <v>0</v>
      </c>
      <c r="O64" s="77">
        <v>0.21</v>
      </c>
      <c r="P64" s="77">
        <v>0.06</v>
      </c>
    </row>
    <row r="65" spans="2:16">
      <c r="B65" t="s">
        <v>867</v>
      </c>
      <c r="C65" t="s">
        <v>868</v>
      </c>
      <c r="D65" t="s">
        <v>770</v>
      </c>
      <c r="E65" t="s">
        <v>211</v>
      </c>
      <c r="F65" t="s">
        <v>254</v>
      </c>
      <c r="G65" s="77">
        <v>7.01</v>
      </c>
      <c r="H65" t="s">
        <v>105</v>
      </c>
      <c r="I65" s="77">
        <v>4.8</v>
      </c>
      <c r="J65" s="77">
        <v>4.8600000000000003</v>
      </c>
      <c r="K65" s="77">
        <v>220432</v>
      </c>
      <c r="L65" s="77">
        <v>103.1115362787617</v>
      </c>
      <c r="M65" s="77">
        <v>227.29082165</v>
      </c>
      <c r="N65" s="77">
        <v>0</v>
      </c>
      <c r="O65" s="77">
        <v>0.21</v>
      </c>
      <c r="P65" s="77">
        <v>0.06</v>
      </c>
    </row>
    <row r="66" spans="2:16">
      <c r="B66" t="s">
        <v>869</v>
      </c>
      <c r="C66" t="s">
        <v>870</v>
      </c>
      <c r="D66" t="s">
        <v>770</v>
      </c>
      <c r="E66" t="s">
        <v>211</v>
      </c>
      <c r="F66" t="s">
        <v>254</v>
      </c>
      <c r="G66" s="77">
        <v>7.09</v>
      </c>
      <c r="H66" t="s">
        <v>105</v>
      </c>
      <c r="I66" s="77">
        <v>4.8</v>
      </c>
      <c r="J66" s="77">
        <v>4.8600000000000003</v>
      </c>
      <c r="K66" s="77">
        <v>210576</v>
      </c>
      <c r="L66" s="77">
        <v>102.89303076323988</v>
      </c>
      <c r="M66" s="77">
        <v>216.66802845999999</v>
      </c>
      <c r="N66" s="77">
        <v>0</v>
      </c>
      <c r="O66" s="77">
        <v>0.2</v>
      </c>
      <c r="P66" s="77">
        <v>0.06</v>
      </c>
    </row>
    <row r="67" spans="2:16">
      <c r="B67" t="s">
        <v>871</v>
      </c>
      <c r="C67" t="s">
        <v>872</v>
      </c>
      <c r="D67" t="s">
        <v>770</v>
      </c>
      <c r="E67" t="s">
        <v>211</v>
      </c>
      <c r="F67" t="s">
        <v>254</v>
      </c>
      <c r="G67" s="77">
        <v>7.17</v>
      </c>
      <c r="H67" t="s">
        <v>105</v>
      </c>
      <c r="I67" s="77">
        <v>4.8</v>
      </c>
      <c r="J67" s="77">
        <v>4.8499999999999996</v>
      </c>
      <c r="K67" s="77">
        <v>333337</v>
      </c>
      <c r="L67" s="77">
        <v>102.99243732318945</v>
      </c>
      <c r="M67" s="77">
        <v>343.31190079999999</v>
      </c>
      <c r="N67" s="77">
        <v>0</v>
      </c>
      <c r="O67" s="77">
        <v>0.32</v>
      </c>
      <c r="P67" s="77">
        <v>0.09</v>
      </c>
    </row>
    <row r="68" spans="2:16">
      <c r="B68" t="s">
        <v>873</v>
      </c>
      <c r="C68" t="s">
        <v>874</v>
      </c>
      <c r="D68" t="s">
        <v>770</v>
      </c>
      <c r="E68" t="s">
        <v>211</v>
      </c>
      <c r="F68" t="s">
        <v>254</v>
      </c>
      <c r="G68" s="77">
        <v>7.26</v>
      </c>
      <c r="H68" t="s">
        <v>105</v>
      </c>
      <c r="I68" s="77">
        <v>4.8</v>
      </c>
      <c r="J68" s="77">
        <v>4.8499999999999996</v>
      </c>
      <c r="K68" s="77">
        <v>205583</v>
      </c>
      <c r="L68" s="77">
        <v>102.39669471211141</v>
      </c>
      <c r="M68" s="77">
        <v>210.51019689</v>
      </c>
      <c r="N68" s="77">
        <v>0</v>
      </c>
      <c r="O68" s="77">
        <v>0.2</v>
      </c>
      <c r="P68" s="77">
        <v>0.06</v>
      </c>
    </row>
    <row r="69" spans="2:16">
      <c r="B69" t="s">
        <v>875</v>
      </c>
      <c r="C69" t="s">
        <v>876</v>
      </c>
      <c r="D69" t="s">
        <v>770</v>
      </c>
      <c r="E69" t="s">
        <v>211</v>
      </c>
      <c r="F69" t="s">
        <v>254</v>
      </c>
      <c r="G69" s="77">
        <v>7.25</v>
      </c>
      <c r="H69" t="s">
        <v>105</v>
      </c>
      <c r="I69" s="77">
        <v>4.8</v>
      </c>
      <c r="J69" s="77">
        <v>4.8600000000000003</v>
      </c>
      <c r="K69" s="77">
        <v>699060</v>
      </c>
      <c r="L69" s="77">
        <v>104.19083353074129</v>
      </c>
      <c r="M69" s="77">
        <v>728.35644088000004</v>
      </c>
      <c r="N69" s="77">
        <v>0</v>
      </c>
      <c r="O69" s="77">
        <v>0.68</v>
      </c>
      <c r="P69" s="77">
        <v>0.19</v>
      </c>
    </row>
    <row r="70" spans="2:16">
      <c r="B70" t="s">
        <v>877</v>
      </c>
      <c r="C70" t="s">
        <v>878</v>
      </c>
      <c r="D70" t="s">
        <v>770</v>
      </c>
      <c r="E70" t="s">
        <v>211</v>
      </c>
      <c r="F70" t="s">
        <v>254</v>
      </c>
      <c r="G70" s="77">
        <v>7.33</v>
      </c>
      <c r="H70" t="s">
        <v>105</v>
      </c>
      <c r="I70" s="77">
        <v>4.8</v>
      </c>
      <c r="J70" s="77">
        <v>4.8600000000000003</v>
      </c>
      <c r="K70" s="77">
        <v>289429</v>
      </c>
      <c r="L70" s="77">
        <v>103.58268711842973</v>
      </c>
      <c r="M70" s="77">
        <v>299.79833550000001</v>
      </c>
      <c r="N70" s="77">
        <v>0</v>
      </c>
      <c r="O70" s="77">
        <v>0.28000000000000003</v>
      </c>
      <c r="P70" s="77">
        <v>0.08</v>
      </c>
    </row>
    <row r="71" spans="2:16">
      <c r="B71" t="s">
        <v>879</v>
      </c>
      <c r="C71" t="s">
        <v>880</v>
      </c>
      <c r="D71" t="s">
        <v>770</v>
      </c>
      <c r="E71" t="s">
        <v>211</v>
      </c>
      <c r="F71" t="s">
        <v>254</v>
      </c>
      <c r="G71" s="77">
        <v>7.42</v>
      </c>
      <c r="H71" t="s">
        <v>105</v>
      </c>
      <c r="I71" s="77">
        <v>4.8</v>
      </c>
      <c r="J71" s="77">
        <v>4.8499999999999996</v>
      </c>
      <c r="K71" s="77">
        <v>299798</v>
      </c>
      <c r="L71" s="77">
        <v>102.77283952528036</v>
      </c>
      <c r="M71" s="77">
        <v>308.11091743999998</v>
      </c>
      <c r="N71" s="77">
        <v>0</v>
      </c>
      <c r="O71" s="77">
        <v>0.28999999999999998</v>
      </c>
      <c r="P71" s="77">
        <v>0.08</v>
      </c>
    </row>
    <row r="72" spans="2:16">
      <c r="B72" t="s">
        <v>881</v>
      </c>
      <c r="C72" t="s">
        <v>882</v>
      </c>
      <c r="D72" t="s">
        <v>770</v>
      </c>
      <c r="E72" t="s">
        <v>211</v>
      </c>
      <c r="F72" t="s">
        <v>254</v>
      </c>
      <c r="G72" s="77">
        <v>7.5</v>
      </c>
      <c r="H72" t="s">
        <v>105</v>
      </c>
      <c r="I72" s="77">
        <v>4.8</v>
      </c>
      <c r="J72" s="77">
        <v>4.8499999999999996</v>
      </c>
      <c r="K72" s="77">
        <v>150667</v>
      </c>
      <c r="L72" s="77">
        <v>102.27226693303776</v>
      </c>
      <c r="M72" s="77">
        <v>154.09055642000001</v>
      </c>
      <c r="N72" s="77">
        <v>0</v>
      </c>
      <c r="O72" s="77">
        <v>0.14000000000000001</v>
      </c>
      <c r="P72" s="77">
        <v>0.04</v>
      </c>
    </row>
    <row r="73" spans="2:16">
      <c r="B73" t="s">
        <v>883</v>
      </c>
      <c r="C73" t="s">
        <v>884</v>
      </c>
      <c r="D73" t="s">
        <v>770</v>
      </c>
      <c r="E73" t="s">
        <v>211</v>
      </c>
      <c r="F73" t="s">
        <v>254</v>
      </c>
      <c r="G73" s="77">
        <v>7.58</v>
      </c>
      <c r="H73" t="s">
        <v>105</v>
      </c>
      <c r="I73" s="77">
        <v>4.8</v>
      </c>
      <c r="J73" s="77">
        <v>4.8499999999999996</v>
      </c>
      <c r="K73" s="77">
        <v>401822</v>
      </c>
      <c r="L73" s="77">
        <v>101.07287241614446</v>
      </c>
      <c r="M73" s="77">
        <v>406.13303739999998</v>
      </c>
      <c r="N73" s="77">
        <v>0</v>
      </c>
      <c r="O73" s="77">
        <v>0.38</v>
      </c>
      <c r="P73" s="77">
        <v>0.11</v>
      </c>
    </row>
    <row r="74" spans="2:16">
      <c r="B74" t="s">
        <v>885</v>
      </c>
      <c r="C74" t="s">
        <v>886</v>
      </c>
      <c r="D74" t="s">
        <v>770</v>
      </c>
      <c r="E74" t="s">
        <v>211</v>
      </c>
      <c r="F74" t="s">
        <v>254</v>
      </c>
      <c r="G74" s="77">
        <v>7.67</v>
      </c>
      <c r="H74" t="s">
        <v>105</v>
      </c>
      <c r="I74" s="77">
        <v>4.8</v>
      </c>
      <c r="J74" s="77">
        <v>4.8499999999999996</v>
      </c>
      <c r="K74" s="77">
        <v>155916</v>
      </c>
      <c r="L74" s="77">
        <v>100.38136984017035</v>
      </c>
      <c r="M74" s="77">
        <v>156.51061659999999</v>
      </c>
      <c r="N74" s="77">
        <v>0</v>
      </c>
      <c r="O74" s="77">
        <v>0.15</v>
      </c>
      <c r="P74" s="77">
        <v>0.04</v>
      </c>
    </row>
    <row r="75" spans="2:16">
      <c r="B75" t="s">
        <v>887</v>
      </c>
      <c r="C75" t="s">
        <v>888</v>
      </c>
      <c r="D75" t="s">
        <v>770</v>
      </c>
      <c r="E75" t="s">
        <v>211</v>
      </c>
      <c r="F75" t="s">
        <v>254</v>
      </c>
      <c r="G75" s="77">
        <v>7.57</v>
      </c>
      <c r="H75" t="s">
        <v>105</v>
      </c>
      <c r="I75" s="77">
        <v>4.8</v>
      </c>
      <c r="J75" s="77">
        <v>4.8600000000000003</v>
      </c>
      <c r="K75" s="77">
        <v>417183</v>
      </c>
      <c r="L75" s="77">
        <v>102.35397259715761</v>
      </c>
      <c r="M75" s="77">
        <v>427.00337350000001</v>
      </c>
      <c r="N75" s="77">
        <v>0</v>
      </c>
      <c r="O75" s="77">
        <v>0.4</v>
      </c>
      <c r="P75" s="77">
        <v>0.11</v>
      </c>
    </row>
    <row r="76" spans="2:16">
      <c r="B76" t="s">
        <v>889</v>
      </c>
      <c r="C76" t="s">
        <v>890</v>
      </c>
      <c r="D76" t="s">
        <v>770</v>
      </c>
      <c r="E76" t="s">
        <v>211</v>
      </c>
      <c r="F76" t="s">
        <v>254</v>
      </c>
      <c r="G76" s="77">
        <v>7.65</v>
      </c>
      <c r="H76" t="s">
        <v>105</v>
      </c>
      <c r="I76" s="77">
        <v>4.8</v>
      </c>
      <c r="J76" s="77">
        <v>4.8600000000000003</v>
      </c>
      <c r="K76" s="77">
        <v>555177</v>
      </c>
      <c r="L76" s="77">
        <v>101.95945204862593</v>
      </c>
      <c r="M76" s="77">
        <v>566.05542709999997</v>
      </c>
      <c r="N76" s="77">
        <v>0</v>
      </c>
      <c r="O76" s="77">
        <v>0.53</v>
      </c>
      <c r="P76" s="77">
        <v>0.15</v>
      </c>
    </row>
    <row r="77" spans="2:16">
      <c r="B77" t="s">
        <v>891</v>
      </c>
      <c r="C77" t="s">
        <v>892</v>
      </c>
      <c r="D77" t="s">
        <v>770</v>
      </c>
      <c r="E77" t="s">
        <v>211</v>
      </c>
      <c r="F77" t="s">
        <v>254</v>
      </c>
      <c r="G77" s="77">
        <v>7.74</v>
      </c>
      <c r="H77" t="s">
        <v>105</v>
      </c>
      <c r="I77" s="77">
        <v>4.8</v>
      </c>
      <c r="J77" s="77">
        <v>4.8499999999999996</v>
      </c>
      <c r="K77" s="77">
        <v>402590</v>
      </c>
      <c r="L77" s="77">
        <v>101.56493151841825</v>
      </c>
      <c r="M77" s="77">
        <v>408.89025779999997</v>
      </c>
      <c r="N77" s="77">
        <v>0</v>
      </c>
      <c r="O77" s="77">
        <v>0.38</v>
      </c>
      <c r="P77" s="77">
        <v>0.11</v>
      </c>
    </row>
    <row r="78" spans="2:16">
      <c r="B78" t="s">
        <v>893</v>
      </c>
      <c r="C78" t="s">
        <v>894</v>
      </c>
      <c r="D78" t="s">
        <v>770</v>
      </c>
      <c r="E78" t="s">
        <v>211</v>
      </c>
      <c r="F78" t="s">
        <v>254</v>
      </c>
      <c r="G78" s="77">
        <v>7.82</v>
      </c>
      <c r="H78" t="s">
        <v>105</v>
      </c>
      <c r="I78" s="77">
        <v>4.8</v>
      </c>
      <c r="J78" s="77">
        <v>4.8499999999999996</v>
      </c>
      <c r="K78" s="77">
        <v>391453</v>
      </c>
      <c r="L78" s="77">
        <v>101.17041095610456</v>
      </c>
      <c r="M78" s="77">
        <v>396.0346088</v>
      </c>
      <c r="N78" s="77">
        <v>0</v>
      </c>
      <c r="O78" s="77">
        <v>0.37</v>
      </c>
      <c r="P78" s="77">
        <v>0.1</v>
      </c>
    </row>
    <row r="79" spans="2:16">
      <c r="B79" t="s">
        <v>895</v>
      </c>
      <c r="C79" t="s">
        <v>896</v>
      </c>
      <c r="D79" t="s">
        <v>770</v>
      </c>
      <c r="E79" t="s">
        <v>211</v>
      </c>
      <c r="F79" t="s">
        <v>254</v>
      </c>
      <c r="G79" s="77">
        <v>7.9</v>
      </c>
      <c r="H79" t="s">
        <v>105</v>
      </c>
      <c r="I79" s="77">
        <v>4.8</v>
      </c>
      <c r="J79" s="77">
        <v>4.8499999999999996</v>
      </c>
      <c r="K79" s="77">
        <v>294550</v>
      </c>
      <c r="L79" s="77">
        <v>100.77589040909862</v>
      </c>
      <c r="M79" s="77">
        <v>296.83538520000002</v>
      </c>
      <c r="N79" s="77">
        <v>0</v>
      </c>
      <c r="O79" s="77">
        <v>0.28000000000000003</v>
      </c>
      <c r="P79" s="77">
        <v>0.08</v>
      </c>
    </row>
    <row r="80" spans="2:16">
      <c r="B80" t="s">
        <v>897</v>
      </c>
      <c r="C80" t="s">
        <v>898</v>
      </c>
      <c r="D80" t="s">
        <v>770</v>
      </c>
      <c r="E80" t="s">
        <v>211</v>
      </c>
      <c r="F80" t="s">
        <v>254</v>
      </c>
      <c r="G80" s="77">
        <v>7.99</v>
      </c>
      <c r="H80" t="s">
        <v>105</v>
      </c>
      <c r="I80" s="77">
        <v>4.8</v>
      </c>
      <c r="J80" s="77">
        <v>4.8499999999999996</v>
      </c>
      <c r="K80" s="77">
        <v>511142</v>
      </c>
      <c r="L80" s="77">
        <v>100.76298110896776</v>
      </c>
      <c r="M80" s="77">
        <v>515.04191690000005</v>
      </c>
      <c r="N80" s="77">
        <v>0</v>
      </c>
      <c r="O80" s="77">
        <v>0.48</v>
      </c>
      <c r="P80" s="77">
        <v>0.13</v>
      </c>
    </row>
    <row r="81" spans="2:16">
      <c r="B81" t="s">
        <v>899</v>
      </c>
      <c r="C81" t="s">
        <v>900</v>
      </c>
      <c r="D81" t="s">
        <v>770</v>
      </c>
      <c r="E81" t="s">
        <v>211</v>
      </c>
      <c r="F81" t="s">
        <v>254</v>
      </c>
      <c r="G81" s="77">
        <v>7.88</v>
      </c>
      <c r="H81" t="s">
        <v>105</v>
      </c>
      <c r="I81" s="77">
        <v>4.8</v>
      </c>
      <c r="J81" s="77">
        <v>4.8600000000000003</v>
      </c>
      <c r="K81" s="77">
        <v>402078</v>
      </c>
      <c r="L81" s="77">
        <v>102.95902072483449</v>
      </c>
      <c r="M81" s="77">
        <v>413.97557135</v>
      </c>
      <c r="N81" s="77">
        <v>0</v>
      </c>
      <c r="O81" s="77">
        <v>0.38</v>
      </c>
      <c r="P81" s="77">
        <v>0.11</v>
      </c>
    </row>
    <row r="82" spans="2:16">
      <c r="B82" t="s">
        <v>901</v>
      </c>
      <c r="C82" t="s">
        <v>902</v>
      </c>
      <c r="D82" t="s">
        <v>770</v>
      </c>
      <c r="E82" t="s">
        <v>211</v>
      </c>
      <c r="F82" t="s">
        <v>254</v>
      </c>
      <c r="G82" s="77">
        <v>7.96</v>
      </c>
      <c r="H82" t="s">
        <v>105</v>
      </c>
      <c r="I82" s="77">
        <v>4.8</v>
      </c>
      <c r="J82" s="77">
        <v>4.8600000000000003</v>
      </c>
      <c r="K82" s="77">
        <v>341529</v>
      </c>
      <c r="L82" s="77">
        <v>102.25992195099099</v>
      </c>
      <c r="M82" s="77">
        <v>349.24728884000001</v>
      </c>
      <c r="N82" s="77">
        <v>0</v>
      </c>
      <c r="O82" s="77">
        <v>0.32</v>
      </c>
      <c r="P82" s="77">
        <v>0.09</v>
      </c>
    </row>
    <row r="83" spans="2:16">
      <c r="B83" t="s">
        <v>903</v>
      </c>
      <c r="C83" t="s">
        <v>904</v>
      </c>
      <c r="D83" t="s">
        <v>770</v>
      </c>
      <c r="E83" t="s">
        <v>211</v>
      </c>
      <c r="F83" t="s">
        <v>254</v>
      </c>
      <c r="G83" s="77">
        <v>8.0500000000000007</v>
      </c>
      <c r="H83" t="s">
        <v>105</v>
      </c>
      <c r="I83" s="77">
        <v>4.8</v>
      </c>
      <c r="J83" s="77">
        <v>4.8600000000000003</v>
      </c>
      <c r="K83" s="77">
        <v>609197</v>
      </c>
      <c r="L83" s="77">
        <v>101.7642738654327</v>
      </c>
      <c r="M83" s="77">
        <v>619.94490345999998</v>
      </c>
      <c r="N83" s="77">
        <v>0</v>
      </c>
      <c r="O83" s="77">
        <v>0.57999999999999996</v>
      </c>
      <c r="P83" s="77">
        <v>0.16</v>
      </c>
    </row>
    <row r="84" spans="2:16">
      <c r="B84" t="s">
        <v>905</v>
      </c>
      <c r="C84" t="s">
        <v>906</v>
      </c>
      <c r="D84" t="s">
        <v>770</v>
      </c>
      <c r="E84" t="s">
        <v>211</v>
      </c>
      <c r="F84" t="s">
        <v>254</v>
      </c>
      <c r="G84" s="77">
        <v>8.1300000000000008</v>
      </c>
      <c r="H84" t="s">
        <v>105</v>
      </c>
      <c r="I84" s="77">
        <v>4.8</v>
      </c>
      <c r="J84" s="77">
        <v>4.8499999999999996</v>
      </c>
      <c r="K84" s="77">
        <v>431392</v>
      </c>
      <c r="L84" s="77">
        <v>101.26959762582524</v>
      </c>
      <c r="M84" s="77">
        <v>436.86894259000002</v>
      </c>
      <c r="N84" s="77">
        <v>0</v>
      </c>
      <c r="O84" s="77">
        <v>0.41</v>
      </c>
      <c r="P84" s="77">
        <v>0.11</v>
      </c>
    </row>
    <row r="85" spans="2:16">
      <c r="B85" t="s">
        <v>907</v>
      </c>
      <c r="C85" t="s">
        <v>908</v>
      </c>
      <c r="D85" t="s">
        <v>770</v>
      </c>
      <c r="E85" t="s">
        <v>211</v>
      </c>
      <c r="F85" t="s">
        <v>254</v>
      </c>
      <c r="G85" s="77">
        <v>8.2100000000000009</v>
      </c>
      <c r="H85" t="s">
        <v>105</v>
      </c>
      <c r="I85" s="77">
        <v>4.8</v>
      </c>
      <c r="J85" s="77">
        <v>4.8499999999999996</v>
      </c>
      <c r="K85" s="77">
        <v>267796</v>
      </c>
      <c r="L85" s="77">
        <v>100.77589041658575</v>
      </c>
      <c r="M85" s="77">
        <v>269.87380350000001</v>
      </c>
      <c r="N85" s="77">
        <v>0</v>
      </c>
      <c r="O85" s="77">
        <v>0.25</v>
      </c>
      <c r="P85" s="77">
        <v>7.0000000000000007E-2</v>
      </c>
    </row>
    <row r="86" spans="2:16">
      <c r="B86" t="s">
        <v>909</v>
      </c>
      <c r="C86" t="s">
        <v>910</v>
      </c>
      <c r="D86" t="s">
        <v>770</v>
      </c>
      <c r="E86" t="s">
        <v>211</v>
      </c>
      <c r="F86" t="s">
        <v>254</v>
      </c>
      <c r="G86" s="77">
        <v>8.3000000000000007</v>
      </c>
      <c r="H86" t="s">
        <v>105</v>
      </c>
      <c r="I86" s="77">
        <v>4.8</v>
      </c>
      <c r="J86" s="77">
        <v>4.8499999999999996</v>
      </c>
      <c r="K86" s="77">
        <v>558249</v>
      </c>
      <c r="L86" s="77">
        <v>100.38136985467058</v>
      </c>
      <c r="M86" s="77">
        <v>560.37799340000004</v>
      </c>
      <c r="N86" s="77">
        <v>0</v>
      </c>
      <c r="O86" s="77">
        <v>0.52</v>
      </c>
      <c r="P86" s="77">
        <v>0.15</v>
      </c>
    </row>
    <row r="87" spans="2:16">
      <c r="B87" t="s">
        <v>911</v>
      </c>
      <c r="C87" t="s">
        <v>912</v>
      </c>
      <c r="D87" t="s">
        <v>770</v>
      </c>
      <c r="E87" t="s">
        <v>211</v>
      </c>
      <c r="F87" t="s">
        <v>254</v>
      </c>
      <c r="G87" s="77">
        <v>8.18</v>
      </c>
      <c r="H87" t="s">
        <v>105</v>
      </c>
      <c r="I87" s="77">
        <v>4.8</v>
      </c>
      <c r="J87" s="77">
        <v>4.8600000000000003</v>
      </c>
      <c r="K87" s="77">
        <v>436512</v>
      </c>
      <c r="L87" s="77">
        <v>102.35397260556411</v>
      </c>
      <c r="M87" s="77">
        <v>446.78737289999998</v>
      </c>
      <c r="N87" s="77">
        <v>0</v>
      </c>
      <c r="O87" s="77">
        <v>0.42</v>
      </c>
      <c r="P87" s="77">
        <v>0.12</v>
      </c>
    </row>
    <row r="88" spans="2:16">
      <c r="B88" t="s">
        <v>913</v>
      </c>
      <c r="C88" t="s">
        <v>914</v>
      </c>
      <c r="D88" t="s">
        <v>770</v>
      </c>
      <c r="E88" t="s">
        <v>211</v>
      </c>
      <c r="F88" t="s">
        <v>254</v>
      </c>
      <c r="G88" s="77">
        <v>8.27</v>
      </c>
      <c r="H88" t="s">
        <v>105</v>
      </c>
      <c r="I88" s="77">
        <v>4.8</v>
      </c>
      <c r="J88" s="77">
        <v>4.8600000000000003</v>
      </c>
      <c r="K88" s="77">
        <v>460706</v>
      </c>
      <c r="L88" s="77">
        <v>102.05941230632985</v>
      </c>
      <c r="M88" s="77">
        <v>470.19383606000002</v>
      </c>
      <c r="N88" s="77">
        <v>0</v>
      </c>
      <c r="O88" s="77">
        <v>0.44</v>
      </c>
      <c r="P88" s="77">
        <v>0.12</v>
      </c>
    </row>
    <row r="89" spans="2:16">
      <c r="B89" t="s">
        <v>915</v>
      </c>
      <c r="C89" t="s">
        <v>916</v>
      </c>
      <c r="D89" t="s">
        <v>770</v>
      </c>
      <c r="E89" t="s">
        <v>211</v>
      </c>
      <c r="F89" t="s">
        <v>254</v>
      </c>
      <c r="G89" s="77">
        <v>8.35</v>
      </c>
      <c r="H89" t="s">
        <v>105</v>
      </c>
      <c r="I89" s="77">
        <v>4.8</v>
      </c>
      <c r="J89" s="77">
        <v>4.8499999999999996</v>
      </c>
      <c r="K89" s="77">
        <v>561450</v>
      </c>
      <c r="L89" s="77">
        <v>101.56493149879776</v>
      </c>
      <c r="M89" s="77">
        <v>570.23630790000004</v>
      </c>
      <c r="N89" s="77">
        <v>0</v>
      </c>
      <c r="O89" s="77">
        <v>0.53</v>
      </c>
      <c r="P89" s="77">
        <v>0.15</v>
      </c>
    </row>
    <row r="90" spans="2:16">
      <c r="B90" t="s">
        <v>917</v>
      </c>
      <c r="C90" t="s">
        <v>918</v>
      </c>
      <c r="D90" t="s">
        <v>770</v>
      </c>
      <c r="E90" t="s">
        <v>211</v>
      </c>
      <c r="F90" t="s">
        <v>254</v>
      </c>
      <c r="G90" s="77">
        <v>8.43</v>
      </c>
      <c r="H90" t="s">
        <v>105</v>
      </c>
      <c r="I90" s="77">
        <v>4.8</v>
      </c>
      <c r="J90" s="77">
        <v>4.8499999999999996</v>
      </c>
      <c r="K90" s="77">
        <v>384028</v>
      </c>
      <c r="L90" s="77">
        <v>101.17041095961753</v>
      </c>
      <c r="M90" s="77">
        <v>388.52270579999998</v>
      </c>
      <c r="N90" s="77">
        <v>0</v>
      </c>
      <c r="O90" s="77">
        <v>0.36</v>
      </c>
      <c r="P90" s="77">
        <v>0.1</v>
      </c>
    </row>
    <row r="91" spans="2:16">
      <c r="B91" t="s">
        <v>919</v>
      </c>
      <c r="C91" t="s">
        <v>920</v>
      </c>
      <c r="D91" t="s">
        <v>770</v>
      </c>
      <c r="E91" t="s">
        <v>211</v>
      </c>
      <c r="F91" t="s">
        <v>254</v>
      </c>
      <c r="G91" s="77">
        <v>8.52</v>
      </c>
      <c r="H91" t="s">
        <v>105</v>
      </c>
      <c r="I91" s="77">
        <v>4.8</v>
      </c>
      <c r="J91" s="77">
        <v>4.8499999999999996</v>
      </c>
      <c r="K91" s="77">
        <v>645296</v>
      </c>
      <c r="L91" s="77">
        <v>100.77589041308175</v>
      </c>
      <c r="M91" s="77">
        <v>650.30278980000003</v>
      </c>
      <c r="N91" s="77">
        <v>0</v>
      </c>
      <c r="O91" s="77">
        <v>0.6</v>
      </c>
      <c r="P91" s="77">
        <v>0.17</v>
      </c>
    </row>
    <row r="92" spans="2:16">
      <c r="B92" t="s">
        <v>921</v>
      </c>
      <c r="C92" t="s">
        <v>922</v>
      </c>
      <c r="D92" t="s">
        <v>770</v>
      </c>
      <c r="E92" t="s">
        <v>211</v>
      </c>
      <c r="F92" t="s">
        <v>254</v>
      </c>
      <c r="G92" s="77">
        <v>8.6</v>
      </c>
      <c r="H92" t="s">
        <v>105</v>
      </c>
      <c r="I92" s="77">
        <v>4.8</v>
      </c>
      <c r="J92" s="77">
        <v>4.8499999999999996</v>
      </c>
      <c r="K92" s="77">
        <v>989001</v>
      </c>
      <c r="L92" s="77">
        <v>101.29010380575954</v>
      </c>
      <c r="M92" s="77">
        <v>1001.76013954</v>
      </c>
      <c r="N92" s="77">
        <v>0</v>
      </c>
      <c r="O92" s="77">
        <v>0.93</v>
      </c>
      <c r="P92" s="77">
        <v>0.26</v>
      </c>
    </row>
    <row r="93" spans="2:16">
      <c r="B93" t="s">
        <v>923</v>
      </c>
      <c r="C93" t="s">
        <v>924</v>
      </c>
      <c r="D93" t="s">
        <v>770</v>
      </c>
      <c r="E93" t="s">
        <v>211</v>
      </c>
      <c r="F93" t="s">
        <v>254</v>
      </c>
      <c r="G93" s="77">
        <v>8.48</v>
      </c>
      <c r="H93" t="s">
        <v>105</v>
      </c>
      <c r="I93" s="77">
        <v>4.8</v>
      </c>
      <c r="J93" s="77">
        <v>4.8600000000000003</v>
      </c>
      <c r="K93" s="77">
        <v>792123</v>
      </c>
      <c r="L93" s="77">
        <v>104.01657520359844</v>
      </c>
      <c r="M93" s="77">
        <v>823.93921599999999</v>
      </c>
      <c r="N93" s="77">
        <v>0</v>
      </c>
      <c r="O93" s="77">
        <v>0.77</v>
      </c>
      <c r="P93" s="77">
        <v>0.22</v>
      </c>
    </row>
    <row r="94" spans="2:16">
      <c r="B94" t="s">
        <v>925</v>
      </c>
      <c r="C94" t="s">
        <v>926</v>
      </c>
      <c r="D94" t="s">
        <v>770</v>
      </c>
      <c r="E94" t="s">
        <v>211</v>
      </c>
      <c r="F94" t="s">
        <v>254</v>
      </c>
      <c r="G94" s="77">
        <v>8.56</v>
      </c>
      <c r="H94" t="s">
        <v>105</v>
      </c>
      <c r="I94" s="77">
        <v>4.8</v>
      </c>
      <c r="J94" s="77">
        <v>4.8600000000000003</v>
      </c>
      <c r="K94" s="77">
        <v>519590</v>
      </c>
      <c r="L94" s="77">
        <v>103.30102378606209</v>
      </c>
      <c r="M94" s="77">
        <v>536.74178948999997</v>
      </c>
      <c r="N94" s="77">
        <v>0</v>
      </c>
      <c r="O94" s="77">
        <v>0.5</v>
      </c>
      <c r="P94" s="77">
        <v>0.14000000000000001</v>
      </c>
    </row>
    <row r="95" spans="2:16">
      <c r="B95" t="s">
        <v>927</v>
      </c>
      <c r="C95" t="s">
        <v>928</v>
      </c>
      <c r="D95" t="s">
        <v>770</v>
      </c>
      <c r="E95" t="s">
        <v>211</v>
      </c>
      <c r="F95" t="s">
        <v>254</v>
      </c>
      <c r="G95" s="77">
        <v>8.65</v>
      </c>
      <c r="H95" t="s">
        <v>105</v>
      </c>
      <c r="I95" s="77">
        <v>4.8</v>
      </c>
      <c r="J95" s="77">
        <v>4.8600000000000003</v>
      </c>
      <c r="K95" s="77">
        <v>398494</v>
      </c>
      <c r="L95" s="77">
        <v>102.28017751333772</v>
      </c>
      <c r="M95" s="77">
        <v>407.58037058000002</v>
      </c>
      <c r="N95" s="77">
        <v>0</v>
      </c>
      <c r="O95" s="77">
        <v>0.38</v>
      </c>
      <c r="P95" s="77">
        <v>0.11</v>
      </c>
    </row>
    <row r="96" spans="2:16">
      <c r="B96" t="s">
        <v>929</v>
      </c>
      <c r="C96" t="s">
        <v>930</v>
      </c>
      <c r="D96" t="s">
        <v>770</v>
      </c>
      <c r="E96" t="s">
        <v>211</v>
      </c>
      <c r="F96" t="s">
        <v>254</v>
      </c>
      <c r="G96" s="77">
        <v>8.73</v>
      </c>
      <c r="H96" t="s">
        <v>105</v>
      </c>
      <c r="I96" s="77">
        <v>4.8</v>
      </c>
      <c r="J96" s="77">
        <v>4.8499999999999996</v>
      </c>
      <c r="K96" s="77">
        <v>277909</v>
      </c>
      <c r="L96" s="77">
        <v>101.67829454965474</v>
      </c>
      <c r="M96" s="77">
        <v>282.57313160000001</v>
      </c>
      <c r="N96" s="77">
        <v>0</v>
      </c>
      <c r="O96" s="77">
        <v>0.26</v>
      </c>
      <c r="P96" s="77">
        <v>7.0000000000000007E-2</v>
      </c>
    </row>
    <row r="97" spans="2:16">
      <c r="B97" t="s">
        <v>931</v>
      </c>
      <c r="C97" t="s">
        <v>932</v>
      </c>
      <c r="D97" t="s">
        <v>770</v>
      </c>
      <c r="E97" t="s">
        <v>211</v>
      </c>
      <c r="F97" t="s">
        <v>254</v>
      </c>
      <c r="G97" s="77">
        <v>8.81</v>
      </c>
      <c r="H97" t="s">
        <v>105</v>
      </c>
      <c r="I97" s="77">
        <v>4.8</v>
      </c>
      <c r="J97" s="77">
        <v>4.8499999999999996</v>
      </c>
      <c r="K97" s="77">
        <v>924484</v>
      </c>
      <c r="L97" s="77">
        <v>100.97764394516292</v>
      </c>
      <c r="M97" s="77">
        <v>933.52216184999997</v>
      </c>
      <c r="N97" s="77">
        <v>0</v>
      </c>
      <c r="O97" s="77">
        <v>0.87</v>
      </c>
      <c r="P97" s="77">
        <v>0.24</v>
      </c>
    </row>
    <row r="98" spans="2:16">
      <c r="B98" t="s">
        <v>933</v>
      </c>
      <c r="C98" t="s">
        <v>934</v>
      </c>
      <c r="D98" t="s">
        <v>770</v>
      </c>
      <c r="E98" t="s">
        <v>211</v>
      </c>
      <c r="F98" t="s">
        <v>254</v>
      </c>
      <c r="G98" s="77">
        <v>8.9</v>
      </c>
      <c r="H98" t="s">
        <v>105</v>
      </c>
      <c r="I98" s="77">
        <v>4.8</v>
      </c>
      <c r="J98" s="77">
        <v>4.8499999999999996</v>
      </c>
      <c r="K98" s="77">
        <v>359579</v>
      </c>
      <c r="L98" s="77">
        <v>100.38136985196577</v>
      </c>
      <c r="M98" s="77">
        <v>360.9503259</v>
      </c>
      <c r="N98" s="77">
        <v>0</v>
      </c>
      <c r="O98" s="77">
        <v>0.34</v>
      </c>
      <c r="P98" s="77">
        <v>0.09</v>
      </c>
    </row>
    <row r="99" spans="2:16">
      <c r="B99" t="s">
        <v>935</v>
      </c>
      <c r="C99" t="s">
        <v>936</v>
      </c>
      <c r="D99" t="s">
        <v>770</v>
      </c>
      <c r="E99" t="s">
        <v>211</v>
      </c>
      <c r="F99" t="s">
        <v>254</v>
      </c>
      <c r="G99" s="77">
        <v>8.77</v>
      </c>
      <c r="H99" t="s">
        <v>105</v>
      </c>
      <c r="I99" s="77">
        <v>4.8</v>
      </c>
      <c r="J99" s="77">
        <v>4.8600000000000003</v>
      </c>
      <c r="K99" s="77">
        <v>127625</v>
      </c>
      <c r="L99" s="77">
        <v>102.55888543780607</v>
      </c>
      <c r="M99" s="77">
        <v>130.89077753999999</v>
      </c>
      <c r="N99" s="77">
        <v>0</v>
      </c>
      <c r="O99" s="77">
        <v>0.12</v>
      </c>
      <c r="P99" s="77">
        <v>0.03</v>
      </c>
    </row>
    <row r="100" spans="2:16">
      <c r="B100" t="s">
        <v>937</v>
      </c>
      <c r="C100" t="s">
        <v>938</v>
      </c>
      <c r="D100" t="s">
        <v>770</v>
      </c>
      <c r="E100" t="s">
        <v>211</v>
      </c>
      <c r="F100" t="s">
        <v>254</v>
      </c>
      <c r="G100" s="77">
        <v>8.85</v>
      </c>
      <c r="H100" t="s">
        <v>105</v>
      </c>
      <c r="I100" s="77">
        <v>4.8</v>
      </c>
      <c r="J100" s="77">
        <v>4.8600000000000003</v>
      </c>
      <c r="K100" s="77">
        <v>1180503</v>
      </c>
      <c r="L100" s="77">
        <v>102.57428292261858</v>
      </c>
      <c r="M100" s="77">
        <v>1210.8924871300001</v>
      </c>
      <c r="N100" s="77">
        <v>0</v>
      </c>
      <c r="O100" s="77">
        <v>1.1299999999999999</v>
      </c>
      <c r="P100" s="77">
        <v>0.32</v>
      </c>
    </row>
    <row r="101" spans="2:16">
      <c r="B101" t="s">
        <v>939</v>
      </c>
      <c r="C101" t="s">
        <v>940</v>
      </c>
      <c r="D101" t="s">
        <v>770</v>
      </c>
      <c r="E101" t="s">
        <v>211</v>
      </c>
      <c r="F101" t="s">
        <v>254</v>
      </c>
      <c r="G101" s="77">
        <v>8.94</v>
      </c>
      <c r="H101" t="s">
        <v>105</v>
      </c>
      <c r="I101" s="77">
        <v>4.8</v>
      </c>
      <c r="J101" s="77">
        <v>4.8499999999999996</v>
      </c>
      <c r="K101" s="77">
        <v>567082</v>
      </c>
      <c r="L101" s="77">
        <v>102.0747956239133</v>
      </c>
      <c r="M101" s="77">
        <v>578.84779251999998</v>
      </c>
      <c r="N101" s="77">
        <v>0</v>
      </c>
      <c r="O101" s="77">
        <v>0.54</v>
      </c>
      <c r="P101" s="77">
        <v>0.15</v>
      </c>
    </row>
    <row r="102" spans="2:16">
      <c r="B102" t="s">
        <v>941</v>
      </c>
      <c r="C102" t="s">
        <v>942</v>
      </c>
      <c r="D102" t="s">
        <v>770</v>
      </c>
      <c r="E102" t="s">
        <v>211</v>
      </c>
      <c r="F102" t="s">
        <v>254</v>
      </c>
      <c r="G102" s="77">
        <v>9.02</v>
      </c>
      <c r="H102" t="s">
        <v>105</v>
      </c>
      <c r="I102" s="77">
        <v>4.8</v>
      </c>
      <c r="J102" s="77">
        <v>4.8499999999999996</v>
      </c>
      <c r="K102" s="77">
        <v>311831</v>
      </c>
      <c r="L102" s="77">
        <v>102.08828767505476</v>
      </c>
      <c r="M102" s="77">
        <v>318.34292834000001</v>
      </c>
      <c r="N102" s="77">
        <v>0</v>
      </c>
      <c r="O102" s="77">
        <v>0.3</v>
      </c>
      <c r="P102" s="77">
        <v>0.08</v>
      </c>
    </row>
    <row r="103" spans="2:16">
      <c r="B103" t="s">
        <v>943</v>
      </c>
      <c r="C103" t="s">
        <v>944</v>
      </c>
      <c r="D103" t="s">
        <v>770</v>
      </c>
      <c r="E103" t="s">
        <v>211</v>
      </c>
      <c r="F103" t="s">
        <v>945</v>
      </c>
      <c r="G103" s="77">
        <v>9.01</v>
      </c>
      <c r="H103" t="s">
        <v>105</v>
      </c>
      <c r="I103" s="77">
        <v>4.8</v>
      </c>
      <c r="J103" s="77">
        <v>5.13</v>
      </c>
      <c r="K103" s="77">
        <v>89000</v>
      </c>
      <c r="L103" s="77">
        <v>101.83112919101124</v>
      </c>
      <c r="M103" s="77">
        <v>92.804574979999998</v>
      </c>
      <c r="N103" s="77">
        <v>0</v>
      </c>
      <c r="O103" s="77">
        <v>0.09</v>
      </c>
      <c r="P103" s="77">
        <v>0.02</v>
      </c>
    </row>
    <row r="104" spans="2:16">
      <c r="B104" t="s">
        <v>946</v>
      </c>
      <c r="C104" t="s">
        <v>947</v>
      </c>
      <c r="D104" t="s">
        <v>770</v>
      </c>
      <c r="E104" t="s">
        <v>211</v>
      </c>
      <c r="F104" t="s">
        <v>408</v>
      </c>
      <c r="G104" s="77">
        <v>9.1300000000000008</v>
      </c>
      <c r="H104" t="s">
        <v>105</v>
      </c>
      <c r="I104" s="77">
        <v>4.8</v>
      </c>
      <c r="J104" s="77">
        <v>4.8600000000000003</v>
      </c>
      <c r="K104" s="77">
        <v>1036000</v>
      </c>
      <c r="L104" s="77">
        <v>104.03813609362935</v>
      </c>
      <c r="M104" s="77">
        <v>1077.8350899300001</v>
      </c>
      <c r="N104" s="77">
        <v>0</v>
      </c>
      <c r="O104" s="77">
        <v>1</v>
      </c>
      <c r="P104" s="77">
        <v>0.28000000000000003</v>
      </c>
    </row>
    <row r="105" spans="2:16">
      <c r="B105" t="s">
        <v>948</v>
      </c>
      <c r="C105" t="s">
        <v>949</v>
      </c>
      <c r="D105" t="s">
        <v>770</v>
      </c>
      <c r="E105" t="s">
        <v>211</v>
      </c>
      <c r="F105" t="s">
        <v>950</v>
      </c>
      <c r="G105" s="77">
        <v>9.2200000000000006</v>
      </c>
      <c r="H105" t="s">
        <v>105</v>
      </c>
      <c r="I105" s="77">
        <v>4.8</v>
      </c>
      <c r="J105" s="77">
        <v>4.8600000000000003</v>
      </c>
      <c r="K105" s="77">
        <v>860000</v>
      </c>
      <c r="L105" s="77">
        <v>103.21471720116278</v>
      </c>
      <c r="M105" s="77">
        <v>887.64656792999995</v>
      </c>
      <c r="N105" s="77">
        <v>0</v>
      </c>
      <c r="O105" s="77">
        <v>0.83</v>
      </c>
      <c r="P105" s="77">
        <v>0.23</v>
      </c>
    </row>
    <row r="106" spans="2:16">
      <c r="B106" t="s">
        <v>951</v>
      </c>
      <c r="C106" t="s">
        <v>952</v>
      </c>
      <c r="D106" t="s">
        <v>770</v>
      </c>
      <c r="E106" t="s">
        <v>211</v>
      </c>
      <c r="F106" t="s">
        <v>953</v>
      </c>
      <c r="G106" s="77">
        <v>9.3000000000000007</v>
      </c>
      <c r="H106" t="s">
        <v>105</v>
      </c>
      <c r="I106" s="77">
        <v>4.8</v>
      </c>
      <c r="J106" s="77">
        <v>4.8600000000000003</v>
      </c>
      <c r="K106" s="77">
        <v>224000</v>
      </c>
      <c r="L106" s="77">
        <v>102.50160055357144</v>
      </c>
      <c r="M106" s="77">
        <v>229.60358524</v>
      </c>
      <c r="N106" s="77">
        <v>0</v>
      </c>
      <c r="O106" s="77">
        <v>0.21</v>
      </c>
      <c r="P106" s="77">
        <v>0.06</v>
      </c>
    </row>
    <row r="107" spans="2:16">
      <c r="B107" t="s">
        <v>954</v>
      </c>
      <c r="C107" t="s">
        <v>955</v>
      </c>
      <c r="D107" t="s">
        <v>770</v>
      </c>
      <c r="E107" t="s">
        <v>211</v>
      </c>
      <c r="F107" t="s">
        <v>956</v>
      </c>
      <c r="G107" s="77">
        <v>9.39</v>
      </c>
      <c r="H107" t="s">
        <v>105</v>
      </c>
      <c r="I107" s="77">
        <v>4.8</v>
      </c>
      <c r="J107" s="77">
        <v>4.8499999999999996</v>
      </c>
      <c r="K107" s="77">
        <v>1581000</v>
      </c>
      <c r="L107" s="77">
        <v>101.79280151486401</v>
      </c>
      <c r="M107" s="77">
        <v>1609.3441919500001</v>
      </c>
      <c r="N107" s="77">
        <v>0</v>
      </c>
      <c r="O107" s="77">
        <v>1.5</v>
      </c>
      <c r="P107" s="77">
        <v>0.42</v>
      </c>
    </row>
    <row r="108" spans="2:16">
      <c r="B108" t="s">
        <v>957</v>
      </c>
      <c r="C108" t="s">
        <v>958</v>
      </c>
      <c r="D108" t="s">
        <v>770</v>
      </c>
      <c r="E108" t="s">
        <v>211</v>
      </c>
      <c r="F108" t="s">
        <v>959</v>
      </c>
      <c r="G108" s="77">
        <v>9.4700000000000006</v>
      </c>
      <c r="H108" t="s">
        <v>105</v>
      </c>
      <c r="I108" s="77">
        <v>4.8</v>
      </c>
      <c r="J108" s="77">
        <v>4.8499999999999996</v>
      </c>
      <c r="K108" s="77">
        <v>489000</v>
      </c>
      <c r="L108" s="77">
        <v>100.98668465030674</v>
      </c>
      <c r="M108" s="77">
        <v>493.82488794</v>
      </c>
      <c r="N108" s="77">
        <v>0</v>
      </c>
      <c r="O108" s="77">
        <v>0.46</v>
      </c>
      <c r="P108" s="77">
        <v>0.13</v>
      </c>
    </row>
    <row r="109" spans="2:16">
      <c r="B109" t="s">
        <v>960</v>
      </c>
      <c r="C109" t="s">
        <v>961</v>
      </c>
      <c r="D109" t="s">
        <v>770</v>
      </c>
      <c r="E109" t="s">
        <v>211</v>
      </c>
      <c r="F109" t="s">
        <v>962</v>
      </c>
      <c r="G109" s="77">
        <v>9.33</v>
      </c>
      <c r="H109" t="s">
        <v>105</v>
      </c>
      <c r="I109" s="77">
        <v>4.8</v>
      </c>
      <c r="J109" s="77">
        <v>4.8600000000000003</v>
      </c>
      <c r="K109" s="77">
        <v>385000</v>
      </c>
      <c r="L109" s="77">
        <v>103.28258726753246</v>
      </c>
      <c r="M109" s="77">
        <v>397.63796098</v>
      </c>
      <c r="N109" s="77">
        <v>0</v>
      </c>
      <c r="O109" s="77">
        <v>0.37</v>
      </c>
      <c r="P109" s="77">
        <v>0.1</v>
      </c>
    </row>
    <row r="110" spans="2:16">
      <c r="B110" t="s">
        <v>963</v>
      </c>
      <c r="C110" t="s">
        <v>964</v>
      </c>
      <c r="D110" t="s">
        <v>770</v>
      </c>
      <c r="E110" t="s">
        <v>211</v>
      </c>
      <c r="F110" t="s">
        <v>965</v>
      </c>
      <c r="G110" s="77">
        <v>9.41</v>
      </c>
      <c r="H110" t="s">
        <v>105</v>
      </c>
      <c r="I110" s="77">
        <v>4.8</v>
      </c>
      <c r="J110" s="77">
        <v>4.8600000000000003</v>
      </c>
      <c r="K110" s="77">
        <v>558000</v>
      </c>
      <c r="L110" s="77">
        <v>102.9883062688172</v>
      </c>
      <c r="M110" s="77">
        <v>574.67474898</v>
      </c>
      <c r="N110" s="77">
        <v>0</v>
      </c>
      <c r="O110" s="77">
        <v>0.53</v>
      </c>
      <c r="P110" s="77">
        <v>0.15</v>
      </c>
    </row>
    <row r="111" spans="2:16">
      <c r="B111" t="s">
        <v>966</v>
      </c>
      <c r="C111" t="s">
        <v>967</v>
      </c>
      <c r="D111" t="s">
        <v>770</v>
      </c>
      <c r="E111" t="s">
        <v>211</v>
      </c>
      <c r="F111" t="s">
        <v>968</v>
      </c>
      <c r="G111" s="77">
        <v>9.5</v>
      </c>
      <c r="H111" t="s">
        <v>105</v>
      </c>
      <c r="I111" s="77">
        <v>4.8</v>
      </c>
      <c r="J111" s="77">
        <v>4.8600000000000003</v>
      </c>
      <c r="K111" s="77">
        <v>1302000</v>
      </c>
      <c r="L111" s="77">
        <v>102.383178687404</v>
      </c>
      <c r="M111" s="77">
        <v>1333.0289865100001</v>
      </c>
      <c r="N111" s="77">
        <v>0</v>
      </c>
      <c r="O111" s="77">
        <v>1.24</v>
      </c>
      <c r="P111" s="77">
        <v>0.35</v>
      </c>
    </row>
    <row r="112" spans="2:16">
      <c r="B112" t="s">
        <v>969</v>
      </c>
      <c r="C112" t="s">
        <v>970</v>
      </c>
      <c r="D112" t="s">
        <v>770</v>
      </c>
      <c r="E112" t="s">
        <v>211</v>
      </c>
      <c r="F112" t="s">
        <v>971</v>
      </c>
      <c r="G112" s="77">
        <v>9.58</v>
      </c>
      <c r="H112" t="s">
        <v>105</v>
      </c>
      <c r="I112" s="77">
        <v>4.8</v>
      </c>
      <c r="J112" s="77">
        <v>4.8499999999999996</v>
      </c>
      <c r="K112" s="77">
        <v>1591000</v>
      </c>
      <c r="L112" s="77">
        <v>102.39795892080453</v>
      </c>
      <c r="M112" s="77">
        <v>1629.1515264300001</v>
      </c>
      <c r="N112" s="77">
        <v>0</v>
      </c>
      <c r="O112" s="77">
        <v>1.51</v>
      </c>
      <c r="P112" s="77">
        <v>0.43</v>
      </c>
    </row>
    <row r="113" spans="2:16">
      <c r="B113" t="s">
        <v>972</v>
      </c>
      <c r="C113" t="s">
        <v>973</v>
      </c>
      <c r="D113" t="s">
        <v>770</v>
      </c>
      <c r="E113" t="s">
        <v>211</v>
      </c>
      <c r="F113" t="s">
        <v>974</v>
      </c>
      <c r="G113" s="77">
        <v>9.67</v>
      </c>
      <c r="H113" t="s">
        <v>105</v>
      </c>
      <c r="I113" s="77">
        <v>4.8</v>
      </c>
      <c r="J113" s="77">
        <v>4.8499999999999996</v>
      </c>
      <c r="K113" s="77">
        <v>2090000</v>
      </c>
      <c r="L113" s="77">
        <v>101.99865146794258</v>
      </c>
      <c r="M113" s="77">
        <v>2131.7718156800001</v>
      </c>
      <c r="N113" s="77">
        <v>0</v>
      </c>
      <c r="O113" s="77">
        <v>1.98</v>
      </c>
      <c r="P113" s="77">
        <v>0.56000000000000005</v>
      </c>
    </row>
    <row r="114" spans="2:16">
      <c r="B114" t="s">
        <v>975</v>
      </c>
      <c r="C114" t="s">
        <v>976</v>
      </c>
      <c r="D114" t="s">
        <v>770</v>
      </c>
      <c r="E114" t="s">
        <v>211</v>
      </c>
      <c r="F114" t="s">
        <v>977</v>
      </c>
      <c r="G114" s="77">
        <v>9.75</v>
      </c>
      <c r="H114" t="s">
        <v>105</v>
      </c>
      <c r="I114" s="77">
        <v>4.8</v>
      </c>
      <c r="J114" s="77">
        <v>4.8499999999999996</v>
      </c>
      <c r="K114" s="77">
        <v>1616000</v>
      </c>
      <c r="L114" s="77">
        <v>101.78952535334159</v>
      </c>
      <c r="M114" s="77">
        <v>1644.91872971</v>
      </c>
      <c r="N114" s="77">
        <v>0</v>
      </c>
      <c r="O114" s="77">
        <v>1.53</v>
      </c>
      <c r="P114" s="77">
        <v>0.43</v>
      </c>
    </row>
    <row r="115" spans="2:16">
      <c r="B115" t="s">
        <v>978</v>
      </c>
      <c r="C115" t="s">
        <v>979</v>
      </c>
      <c r="D115" t="s">
        <v>770</v>
      </c>
      <c r="E115" t="s">
        <v>211</v>
      </c>
      <c r="F115" t="s">
        <v>980</v>
      </c>
      <c r="G115" s="77">
        <v>9.6</v>
      </c>
      <c r="H115" t="s">
        <v>105</v>
      </c>
      <c r="I115" s="77">
        <v>4.8</v>
      </c>
      <c r="J115" s="77">
        <v>4.8600000000000003</v>
      </c>
      <c r="K115" s="77">
        <v>1361000</v>
      </c>
      <c r="L115" s="77">
        <v>103.78979987215283</v>
      </c>
      <c r="M115" s="77">
        <v>1412.5791762599999</v>
      </c>
      <c r="N115" s="77">
        <v>0</v>
      </c>
      <c r="O115" s="77">
        <v>1.31</v>
      </c>
      <c r="P115" s="77">
        <v>0.37</v>
      </c>
    </row>
    <row r="116" spans="2:16">
      <c r="B116" t="s">
        <v>981</v>
      </c>
      <c r="C116" t="s">
        <v>982</v>
      </c>
      <c r="D116" t="s">
        <v>770</v>
      </c>
      <c r="E116" t="s">
        <v>211</v>
      </c>
      <c r="F116" t="s">
        <v>983</v>
      </c>
      <c r="G116" s="77">
        <v>9.68</v>
      </c>
      <c r="H116" t="s">
        <v>105</v>
      </c>
      <c r="I116" s="77">
        <v>4.8</v>
      </c>
      <c r="J116" s="77">
        <v>4.8600000000000003</v>
      </c>
      <c r="K116" s="77">
        <v>2500000</v>
      </c>
      <c r="L116" s="77">
        <v>103.0798855948</v>
      </c>
      <c r="M116" s="77">
        <v>2576.99713987</v>
      </c>
      <c r="N116" s="77">
        <v>0</v>
      </c>
      <c r="O116" s="77">
        <v>2.4</v>
      </c>
      <c r="P116" s="77">
        <v>0.67</v>
      </c>
    </row>
    <row r="117" spans="2:16">
      <c r="B117" t="s">
        <v>984</v>
      </c>
      <c r="C117" t="s">
        <v>985</v>
      </c>
      <c r="D117" t="s">
        <v>770</v>
      </c>
      <c r="E117" t="s">
        <v>211</v>
      </c>
      <c r="F117" t="s">
        <v>986</v>
      </c>
      <c r="G117" s="77">
        <v>9.77</v>
      </c>
      <c r="H117" t="s">
        <v>105</v>
      </c>
      <c r="I117" s="77">
        <v>4.8</v>
      </c>
      <c r="J117" s="77">
        <v>4.8499999999999996</v>
      </c>
      <c r="K117" s="77">
        <v>1576000</v>
      </c>
      <c r="L117" s="77">
        <v>102.47628183629442</v>
      </c>
      <c r="M117" s="77">
        <v>1615.02620174</v>
      </c>
      <c r="N117" s="77">
        <v>0</v>
      </c>
      <c r="O117" s="77">
        <v>1.5</v>
      </c>
      <c r="P117" s="77">
        <v>0.42</v>
      </c>
    </row>
    <row r="118" spans="2:16">
      <c r="B118" t="s">
        <v>987</v>
      </c>
      <c r="C118" t="s">
        <v>988</v>
      </c>
      <c r="D118" t="s">
        <v>770</v>
      </c>
      <c r="E118" t="s">
        <v>211</v>
      </c>
      <c r="F118" t="s">
        <v>989</v>
      </c>
      <c r="G118" s="77">
        <v>9.85</v>
      </c>
      <c r="H118" t="s">
        <v>105</v>
      </c>
      <c r="I118" s="77">
        <v>4.8</v>
      </c>
      <c r="J118" s="77">
        <v>4.8499999999999996</v>
      </c>
      <c r="K118" s="77">
        <v>701000</v>
      </c>
      <c r="L118" s="77">
        <v>101.67274666048502</v>
      </c>
      <c r="M118" s="77">
        <v>712.72595408999996</v>
      </c>
      <c r="N118" s="77">
        <v>0</v>
      </c>
      <c r="O118" s="77">
        <v>0.66</v>
      </c>
      <c r="P118" s="77">
        <v>0.19</v>
      </c>
    </row>
    <row r="119" spans="2:16">
      <c r="B119" t="s">
        <v>990</v>
      </c>
      <c r="C119" t="s">
        <v>991</v>
      </c>
      <c r="D119" t="s">
        <v>770</v>
      </c>
      <c r="E119" t="s">
        <v>211</v>
      </c>
      <c r="F119" t="s">
        <v>452</v>
      </c>
      <c r="G119" s="77">
        <v>9.94</v>
      </c>
      <c r="H119" t="s">
        <v>105</v>
      </c>
      <c r="I119" s="77">
        <v>4.8</v>
      </c>
      <c r="J119" s="77">
        <v>4.8499999999999996</v>
      </c>
      <c r="K119" s="77">
        <v>3099000</v>
      </c>
      <c r="L119" s="77">
        <v>101.98520109486931</v>
      </c>
      <c r="M119" s="77">
        <v>3160.5213819300002</v>
      </c>
      <c r="N119" s="77">
        <v>0</v>
      </c>
      <c r="O119" s="77">
        <v>2.94</v>
      </c>
      <c r="P119" s="77">
        <v>0.83</v>
      </c>
    </row>
    <row r="120" spans="2:16">
      <c r="B120" t="s">
        <v>992</v>
      </c>
      <c r="C120" t="s">
        <v>993</v>
      </c>
      <c r="D120" t="s">
        <v>770</v>
      </c>
      <c r="E120" t="s">
        <v>211</v>
      </c>
      <c r="F120" t="s">
        <v>994</v>
      </c>
      <c r="G120" s="77">
        <v>10.02</v>
      </c>
      <c r="H120" t="s">
        <v>105</v>
      </c>
      <c r="I120" s="77">
        <v>4.8</v>
      </c>
      <c r="J120" s="77">
        <v>4.8499999999999996</v>
      </c>
      <c r="K120" s="77">
        <v>2048000</v>
      </c>
      <c r="L120" s="77">
        <v>101.68763393554687</v>
      </c>
      <c r="M120" s="77">
        <v>2082.562743</v>
      </c>
      <c r="N120" s="77">
        <v>0</v>
      </c>
      <c r="O120" s="77">
        <v>1.94</v>
      </c>
      <c r="P120" s="77">
        <v>0.54</v>
      </c>
    </row>
    <row r="121" spans="2:16">
      <c r="B121" t="s">
        <v>995</v>
      </c>
      <c r="C121" t="s">
        <v>996</v>
      </c>
      <c r="D121" t="s">
        <v>770</v>
      </c>
      <c r="E121" t="s">
        <v>211</v>
      </c>
      <c r="F121" t="s">
        <v>997</v>
      </c>
      <c r="G121" s="77">
        <v>9.86</v>
      </c>
      <c r="H121" t="s">
        <v>105</v>
      </c>
      <c r="I121" s="77">
        <v>4.8</v>
      </c>
      <c r="J121" s="77">
        <v>4.8600000000000003</v>
      </c>
      <c r="K121" s="77">
        <v>2721000</v>
      </c>
      <c r="L121" s="77">
        <v>103.37546933443586</v>
      </c>
      <c r="M121" s="77">
        <v>2812.8465205900002</v>
      </c>
      <c r="N121" s="77">
        <v>0</v>
      </c>
      <c r="O121" s="77">
        <v>2.62</v>
      </c>
      <c r="P121" s="77">
        <v>0.74</v>
      </c>
    </row>
    <row r="122" spans="2:16">
      <c r="B122" t="s">
        <v>998</v>
      </c>
      <c r="C122" t="s">
        <v>999</v>
      </c>
      <c r="D122" t="s">
        <v>770</v>
      </c>
      <c r="E122" t="s">
        <v>211</v>
      </c>
      <c r="F122" t="s">
        <v>1000</v>
      </c>
      <c r="G122" s="77">
        <v>9.9499999999999993</v>
      </c>
      <c r="H122" t="s">
        <v>105</v>
      </c>
      <c r="I122" s="77">
        <v>4.8</v>
      </c>
      <c r="J122" s="77">
        <v>4.8600000000000003</v>
      </c>
      <c r="K122" s="77">
        <v>3535000</v>
      </c>
      <c r="L122" s="77">
        <v>102.87434245120227</v>
      </c>
      <c r="M122" s="77">
        <v>3636.60800565</v>
      </c>
      <c r="N122" s="77">
        <v>0</v>
      </c>
      <c r="O122" s="77">
        <v>3.38</v>
      </c>
      <c r="P122" s="77">
        <v>0.95</v>
      </c>
    </row>
    <row r="123" spans="2:16">
      <c r="B123" t="s">
        <v>1001</v>
      </c>
      <c r="C123" t="s">
        <v>1002</v>
      </c>
      <c r="D123" t="s">
        <v>770</v>
      </c>
      <c r="E123" t="s">
        <v>211</v>
      </c>
      <c r="F123" t="s">
        <v>1003</v>
      </c>
      <c r="G123" s="77">
        <v>10.029999999999999</v>
      </c>
      <c r="H123" t="s">
        <v>105</v>
      </c>
      <c r="I123" s="77">
        <v>4.8</v>
      </c>
      <c r="J123" s="77">
        <v>4.8499999999999996</v>
      </c>
      <c r="K123" s="77">
        <v>2974000</v>
      </c>
      <c r="L123" s="77">
        <v>102.17068656489576</v>
      </c>
      <c r="M123" s="77">
        <v>3038.5562184400001</v>
      </c>
      <c r="N123" s="77">
        <v>0</v>
      </c>
      <c r="O123" s="77">
        <v>2.83</v>
      </c>
      <c r="P123" s="77">
        <v>0.79</v>
      </c>
    </row>
    <row r="124" spans="2:16">
      <c r="B124" t="s">
        <v>1004</v>
      </c>
      <c r="C124" t="s">
        <v>1005</v>
      </c>
      <c r="D124" t="s">
        <v>770</v>
      </c>
      <c r="E124" t="s">
        <v>211</v>
      </c>
      <c r="F124" t="s">
        <v>1006</v>
      </c>
      <c r="G124" s="77">
        <v>10.11</v>
      </c>
      <c r="H124" t="s">
        <v>105</v>
      </c>
      <c r="I124" s="77">
        <v>4.8</v>
      </c>
      <c r="J124" s="77">
        <v>4.8499999999999996</v>
      </c>
      <c r="K124" s="77">
        <v>2595000</v>
      </c>
      <c r="L124" s="77">
        <v>102.0782212273603</v>
      </c>
      <c r="M124" s="77">
        <v>2648.9298408499999</v>
      </c>
      <c r="N124" s="77">
        <v>0</v>
      </c>
      <c r="O124" s="77">
        <v>2.46</v>
      </c>
      <c r="P124" s="77">
        <v>0.69</v>
      </c>
    </row>
    <row r="125" spans="2:16">
      <c r="B125" t="s">
        <v>1007</v>
      </c>
      <c r="C125" t="s">
        <v>1008</v>
      </c>
      <c r="D125" t="s">
        <v>770</v>
      </c>
      <c r="E125" t="s">
        <v>211</v>
      </c>
      <c r="F125" t="s">
        <v>1009</v>
      </c>
      <c r="G125" s="77">
        <v>10.199999999999999</v>
      </c>
      <c r="H125" t="s">
        <v>105</v>
      </c>
      <c r="I125" s="77">
        <v>4.8</v>
      </c>
      <c r="J125" s="77">
        <v>4.8499999999999996</v>
      </c>
      <c r="K125" s="77">
        <v>5559000</v>
      </c>
      <c r="L125" s="77">
        <v>101.57888555297716</v>
      </c>
      <c r="M125" s="77">
        <v>5646.7702478900001</v>
      </c>
      <c r="N125" s="77">
        <v>0</v>
      </c>
      <c r="O125" s="77">
        <v>5.25</v>
      </c>
      <c r="P125" s="77">
        <v>1.48</v>
      </c>
    </row>
    <row r="126" spans="2:16">
      <c r="B126" t="s">
        <v>1010</v>
      </c>
      <c r="C126" t="s">
        <v>1011</v>
      </c>
      <c r="D126" t="s">
        <v>770</v>
      </c>
      <c r="E126" t="s">
        <v>211</v>
      </c>
      <c r="F126" t="s">
        <v>1012</v>
      </c>
      <c r="G126" s="77">
        <v>10.28</v>
      </c>
      <c r="H126" t="s">
        <v>105</v>
      </c>
      <c r="I126" s="77">
        <v>4.8</v>
      </c>
      <c r="J126" s="77">
        <v>4.8499999999999996</v>
      </c>
      <c r="K126" s="77">
        <v>2172000</v>
      </c>
      <c r="L126" s="77">
        <v>101.68763393416206</v>
      </c>
      <c r="M126" s="77">
        <v>2208.6554090499999</v>
      </c>
      <c r="N126" s="77">
        <v>0</v>
      </c>
      <c r="O126" s="77">
        <v>2.0499999999999998</v>
      </c>
      <c r="P126" s="77">
        <v>0.57999999999999996</v>
      </c>
    </row>
    <row r="127" spans="2:16">
      <c r="B127" t="s">
        <v>1013</v>
      </c>
      <c r="C127" t="s">
        <v>1014</v>
      </c>
      <c r="D127" t="s">
        <v>770</v>
      </c>
      <c r="E127" t="s">
        <v>211</v>
      </c>
      <c r="F127" t="s">
        <v>1015</v>
      </c>
      <c r="G127" s="77">
        <v>10.119999999999999</v>
      </c>
      <c r="H127" t="s">
        <v>105</v>
      </c>
      <c r="I127" s="77">
        <v>4.8</v>
      </c>
      <c r="J127" s="77">
        <v>4.8600000000000003</v>
      </c>
      <c r="K127" s="77">
        <v>1918000</v>
      </c>
      <c r="L127" s="77">
        <v>103.58222027267988</v>
      </c>
      <c r="M127" s="77">
        <v>1986.70698483</v>
      </c>
      <c r="N127" s="77">
        <v>0</v>
      </c>
      <c r="O127" s="77">
        <v>1.85</v>
      </c>
      <c r="P127" s="77">
        <v>0.52</v>
      </c>
    </row>
    <row r="128" spans="2:16">
      <c r="B128" t="s">
        <v>1016</v>
      </c>
      <c r="C128" t="s">
        <v>1017</v>
      </c>
      <c r="D128" t="s">
        <v>770</v>
      </c>
      <c r="E128" t="s">
        <v>211</v>
      </c>
      <c r="F128" t="s">
        <v>241</v>
      </c>
      <c r="G128" s="77">
        <v>10.199999999999999</v>
      </c>
      <c r="H128" t="s">
        <v>105</v>
      </c>
      <c r="I128" s="77">
        <v>4.8</v>
      </c>
      <c r="J128" s="77">
        <v>4.8600000000000003</v>
      </c>
      <c r="K128" s="77">
        <v>4344000</v>
      </c>
      <c r="L128" s="77">
        <v>102.87434245303868</v>
      </c>
      <c r="M128" s="77">
        <v>4468.8614361600003</v>
      </c>
      <c r="N128" s="77">
        <v>0</v>
      </c>
      <c r="O128" s="77">
        <v>4.1500000000000004</v>
      </c>
      <c r="P128" s="77">
        <v>1.17</v>
      </c>
    </row>
    <row r="129" spans="2:16">
      <c r="B129" t="s">
        <v>1018</v>
      </c>
      <c r="C129" t="s">
        <v>1019</v>
      </c>
      <c r="D129" t="s">
        <v>770</v>
      </c>
      <c r="E129" t="s">
        <v>211</v>
      </c>
      <c r="F129" t="s">
        <v>1020</v>
      </c>
      <c r="G129" s="77">
        <v>10.29</v>
      </c>
      <c r="H129" t="s">
        <v>105</v>
      </c>
      <c r="I129" s="77">
        <v>4.8</v>
      </c>
      <c r="J129" s="77">
        <v>4.8499999999999996</v>
      </c>
      <c r="K129" s="77">
        <v>4401000</v>
      </c>
      <c r="L129" s="77">
        <v>102.06922610179505</v>
      </c>
      <c r="M129" s="77">
        <v>4492.0666407400004</v>
      </c>
      <c r="N129" s="77">
        <v>4.4000000000000004</v>
      </c>
      <c r="O129" s="77">
        <v>4.18</v>
      </c>
      <c r="P129" s="77">
        <v>1.17</v>
      </c>
    </row>
    <row r="130" spans="2:16">
      <c r="B130" t="s">
        <v>1021</v>
      </c>
      <c r="C130" t="s">
        <v>1022</v>
      </c>
      <c r="D130" t="s">
        <v>770</v>
      </c>
      <c r="E130" t="s">
        <v>211</v>
      </c>
      <c r="F130" t="s">
        <v>1023</v>
      </c>
      <c r="G130" s="77">
        <v>10.37</v>
      </c>
      <c r="H130" t="s">
        <v>105</v>
      </c>
      <c r="I130" s="77">
        <v>4.8</v>
      </c>
      <c r="J130" s="77">
        <v>4.8499999999999996</v>
      </c>
      <c r="K130" s="77">
        <v>3090000</v>
      </c>
      <c r="L130" s="77">
        <v>101.17041095792881</v>
      </c>
      <c r="M130" s="77">
        <v>3126.1656985999998</v>
      </c>
      <c r="N130" s="77">
        <v>0</v>
      </c>
      <c r="O130" s="77">
        <v>2.91</v>
      </c>
      <c r="P130" s="77">
        <v>0.82</v>
      </c>
    </row>
    <row r="131" spans="2:16">
      <c r="B131" t="s">
        <v>1024</v>
      </c>
      <c r="C131" t="s">
        <v>1025</v>
      </c>
      <c r="D131" t="s">
        <v>770</v>
      </c>
      <c r="E131" t="s">
        <v>211</v>
      </c>
      <c r="F131" t="s">
        <v>1026</v>
      </c>
      <c r="G131" s="77">
        <v>10.46</v>
      </c>
      <c r="H131" t="s">
        <v>105</v>
      </c>
      <c r="I131" s="77">
        <v>4.8</v>
      </c>
      <c r="J131" s="77">
        <v>4.8499999999999996</v>
      </c>
      <c r="K131" s="77">
        <v>4865000</v>
      </c>
      <c r="L131" s="77">
        <v>100.7758904110997</v>
      </c>
      <c r="M131" s="77">
        <v>4902.7470684999998</v>
      </c>
      <c r="N131" s="77">
        <v>0</v>
      </c>
      <c r="O131" s="77">
        <v>4.5599999999999996</v>
      </c>
      <c r="P131" s="77">
        <v>1.28</v>
      </c>
    </row>
    <row r="132" spans="2:16">
      <c r="B132" t="s">
        <v>1027</v>
      </c>
      <c r="C132" t="s">
        <v>1028</v>
      </c>
      <c r="D132" t="s">
        <v>770</v>
      </c>
      <c r="E132" t="s">
        <v>211</v>
      </c>
      <c r="F132" t="s">
        <v>1029</v>
      </c>
      <c r="G132" s="77">
        <v>10.54</v>
      </c>
      <c r="H132" t="s">
        <v>105</v>
      </c>
      <c r="I132" s="77">
        <v>4.8</v>
      </c>
      <c r="J132" s="77">
        <v>4.8499999999999996</v>
      </c>
      <c r="K132" s="77">
        <v>5162000</v>
      </c>
      <c r="L132" s="77">
        <v>100.38136986245641</v>
      </c>
      <c r="M132" s="77">
        <v>5181.6863123000003</v>
      </c>
      <c r="N132" s="77">
        <v>0</v>
      </c>
      <c r="O132" s="77">
        <v>4.82</v>
      </c>
      <c r="P132" s="77">
        <v>1.35</v>
      </c>
    </row>
    <row r="133" spans="2:16">
      <c r="B133" t="s">
        <v>1030</v>
      </c>
      <c r="C133" t="s">
        <v>1031</v>
      </c>
      <c r="D133" t="s">
        <v>770</v>
      </c>
      <c r="E133" t="s">
        <v>211</v>
      </c>
      <c r="F133" t="s">
        <v>1032</v>
      </c>
      <c r="G133" s="77">
        <v>10.32</v>
      </c>
      <c r="H133" t="s">
        <v>105</v>
      </c>
      <c r="I133" s="77">
        <v>4.8</v>
      </c>
      <c r="J133" s="77">
        <v>5.09</v>
      </c>
      <c r="K133" s="77">
        <v>1543000</v>
      </c>
      <c r="L133" s="77">
        <v>100</v>
      </c>
      <c r="M133" s="77">
        <v>1579.9596899999999</v>
      </c>
      <c r="N133" s="77">
        <v>0</v>
      </c>
      <c r="O133" s="77">
        <v>1.47</v>
      </c>
      <c r="P133" s="77">
        <v>0.41</v>
      </c>
    </row>
    <row r="134" spans="2:16">
      <c r="B134" t="s">
        <v>1033</v>
      </c>
      <c r="C134" t="s">
        <v>1034</v>
      </c>
      <c r="D134" t="s">
        <v>770</v>
      </c>
      <c r="E134" t="s">
        <v>211</v>
      </c>
      <c r="F134" t="s">
        <v>293</v>
      </c>
      <c r="G134" s="77">
        <v>10.55</v>
      </c>
      <c r="H134" t="s">
        <v>105</v>
      </c>
      <c r="I134" s="77">
        <v>4.8</v>
      </c>
      <c r="J134" s="77">
        <v>4.8499999999999996</v>
      </c>
      <c r="K134" s="77">
        <v>2197000</v>
      </c>
      <c r="L134" s="77">
        <v>101.55178082385071</v>
      </c>
      <c r="M134" s="77">
        <v>2231.0926247000002</v>
      </c>
      <c r="N134" s="77">
        <v>0</v>
      </c>
      <c r="O134" s="77">
        <v>2.0699999999999998</v>
      </c>
      <c r="P134" s="77">
        <v>0.57999999999999996</v>
      </c>
    </row>
    <row r="135" spans="2:16">
      <c r="B135" t="s">
        <v>1035</v>
      </c>
      <c r="C135" t="s">
        <v>1036</v>
      </c>
      <c r="D135" t="s">
        <v>770</v>
      </c>
      <c r="E135" t="s">
        <v>211</v>
      </c>
      <c r="F135" t="s">
        <v>1037</v>
      </c>
      <c r="G135" s="77">
        <v>10.62</v>
      </c>
      <c r="H135" t="s">
        <v>105</v>
      </c>
      <c r="I135" s="77">
        <v>4.8</v>
      </c>
      <c r="J135" s="77">
        <v>4.8499999999999996</v>
      </c>
      <c r="K135" s="77">
        <v>844000</v>
      </c>
      <c r="L135" s="77">
        <v>101.17041095971564</v>
      </c>
      <c r="M135" s="77">
        <v>853.87826849999999</v>
      </c>
      <c r="N135" s="77">
        <v>0</v>
      </c>
      <c r="O135" s="77">
        <v>0.79</v>
      </c>
      <c r="P135" s="77">
        <v>0.22</v>
      </c>
    </row>
    <row r="136" spans="2:16">
      <c r="B136" t="s">
        <v>1038</v>
      </c>
      <c r="C136" t="s">
        <v>1039</v>
      </c>
      <c r="D136" t="s">
        <v>770</v>
      </c>
      <c r="E136" t="s">
        <v>211</v>
      </c>
      <c r="F136" t="s">
        <v>1040</v>
      </c>
      <c r="G136" s="77">
        <v>10.71</v>
      </c>
      <c r="H136" t="s">
        <v>105</v>
      </c>
      <c r="I136" s="77">
        <v>4.8</v>
      </c>
      <c r="J136" s="77">
        <v>4.8499999999999996</v>
      </c>
      <c r="K136" s="77">
        <v>9484000</v>
      </c>
      <c r="L136" s="77">
        <v>100.7758904112189</v>
      </c>
      <c r="M136" s="77">
        <v>9557.5854466000001</v>
      </c>
      <c r="N136" s="77">
        <v>0</v>
      </c>
      <c r="O136" s="77">
        <v>8.89</v>
      </c>
      <c r="P136" s="77">
        <v>2.5</v>
      </c>
    </row>
    <row r="137" spans="2:16">
      <c r="B137" t="s">
        <v>1041</v>
      </c>
      <c r="C137" t="s">
        <v>1042</v>
      </c>
      <c r="D137" t="s">
        <v>770</v>
      </c>
      <c r="E137" t="s">
        <v>211</v>
      </c>
      <c r="F137" t="s">
        <v>1043</v>
      </c>
      <c r="G137" s="77">
        <v>10.79</v>
      </c>
      <c r="H137" t="s">
        <v>105</v>
      </c>
      <c r="I137" s="77">
        <v>4.8</v>
      </c>
      <c r="J137" s="77">
        <v>4.8499999999999996</v>
      </c>
      <c r="K137" s="77">
        <v>4880000</v>
      </c>
      <c r="L137" s="77">
        <v>100.48165095163934</v>
      </c>
      <c r="M137" s="77">
        <v>4903.5045664400004</v>
      </c>
      <c r="N137" s="77">
        <v>0</v>
      </c>
      <c r="O137" s="77">
        <v>4.5599999999999996</v>
      </c>
      <c r="P137" s="77">
        <v>1.28</v>
      </c>
    </row>
    <row r="138" spans="2:16">
      <c r="B138" s="78" t="s">
        <v>1044</v>
      </c>
      <c r="G138" s="79">
        <v>0</v>
      </c>
      <c r="J138" s="79">
        <v>0</v>
      </c>
      <c r="K138" s="79">
        <v>0</v>
      </c>
      <c r="M138" s="79">
        <v>0</v>
      </c>
      <c r="O138" s="79">
        <v>0</v>
      </c>
      <c r="P138" s="79">
        <v>0</v>
      </c>
    </row>
    <row r="139" spans="2:16">
      <c r="B139" t="s">
        <v>226</v>
      </c>
      <c r="C139" t="s">
        <v>226</v>
      </c>
      <c r="D139" t="s">
        <v>226</v>
      </c>
      <c r="G139" s="77">
        <v>0</v>
      </c>
      <c r="H139" t="s">
        <v>226</v>
      </c>
      <c r="I139" s="77">
        <v>0</v>
      </c>
      <c r="J139" s="77">
        <v>0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</row>
    <row r="140" spans="2:16">
      <c r="B140" s="78" t="s">
        <v>1045</v>
      </c>
      <c r="G140" s="79">
        <v>0</v>
      </c>
      <c r="J140" s="79">
        <v>0</v>
      </c>
      <c r="K140" s="79">
        <v>0</v>
      </c>
      <c r="M140" s="79">
        <v>0</v>
      </c>
      <c r="O140" s="79">
        <v>0</v>
      </c>
      <c r="P140" s="79">
        <v>0</v>
      </c>
    </row>
    <row r="141" spans="2:16">
      <c r="B141" t="s">
        <v>226</v>
      </c>
      <c r="C141" t="s">
        <v>226</v>
      </c>
      <c r="D141" t="s">
        <v>226</v>
      </c>
      <c r="G141" s="77">
        <v>0</v>
      </c>
      <c r="H141" t="s">
        <v>226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</row>
    <row r="142" spans="2:16">
      <c r="B142" s="78" t="s">
        <v>327</v>
      </c>
      <c r="G142" s="79">
        <v>0</v>
      </c>
      <c r="J142" s="79">
        <v>0</v>
      </c>
      <c r="K142" s="79">
        <v>0</v>
      </c>
      <c r="M142" s="79">
        <v>0</v>
      </c>
      <c r="O142" s="79">
        <v>0</v>
      </c>
      <c r="P142" s="79">
        <v>0</v>
      </c>
    </row>
    <row r="143" spans="2:16">
      <c r="B143" t="s">
        <v>226</v>
      </c>
      <c r="C143" t="s">
        <v>226</v>
      </c>
      <c r="D143" t="s">
        <v>226</v>
      </c>
      <c r="G143" s="77">
        <v>0</v>
      </c>
      <c r="H143" t="s">
        <v>226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</row>
    <row r="144" spans="2:16">
      <c r="B144" s="78" t="s">
        <v>231</v>
      </c>
      <c r="G144" s="79">
        <v>0</v>
      </c>
      <c r="J144" s="79">
        <v>0</v>
      </c>
      <c r="K144" s="79">
        <v>0</v>
      </c>
      <c r="M144" s="79">
        <v>0</v>
      </c>
      <c r="O144" s="79">
        <v>0</v>
      </c>
      <c r="P144" s="79">
        <v>0</v>
      </c>
    </row>
    <row r="145" spans="2:16">
      <c r="B145" s="78" t="s">
        <v>271</v>
      </c>
      <c r="G145" s="79">
        <v>0</v>
      </c>
      <c r="J145" s="79">
        <v>0</v>
      </c>
      <c r="K145" s="79">
        <v>0</v>
      </c>
      <c r="M145" s="79">
        <v>0</v>
      </c>
      <c r="O145" s="79">
        <v>0</v>
      </c>
      <c r="P145" s="79">
        <v>0</v>
      </c>
    </row>
    <row r="146" spans="2:16">
      <c r="B146" t="s">
        <v>226</v>
      </c>
      <c r="C146" t="s">
        <v>226</v>
      </c>
      <c r="D146" t="s">
        <v>226</v>
      </c>
      <c r="G146" s="77">
        <v>0</v>
      </c>
      <c r="H146" t="s">
        <v>226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</row>
    <row r="147" spans="2:16">
      <c r="B147" s="78" t="s">
        <v>1046</v>
      </c>
      <c r="G147" s="79">
        <v>0</v>
      </c>
      <c r="J147" s="79">
        <v>0</v>
      </c>
      <c r="K147" s="79">
        <v>0</v>
      </c>
      <c r="M147" s="79">
        <v>0</v>
      </c>
      <c r="O147" s="79">
        <v>0</v>
      </c>
      <c r="P147" s="79">
        <v>0</v>
      </c>
    </row>
    <row r="148" spans="2:16">
      <c r="B148" t="s">
        <v>226</v>
      </c>
      <c r="C148" t="s">
        <v>226</v>
      </c>
      <c r="D148" t="s">
        <v>226</v>
      </c>
      <c r="G148" s="77">
        <v>0</v>
      </c>
      <c r="H148" t="s">
        <v>226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</row>
    <row r="149" spans="2:16">
      <c r="B149" t="s">
        <v>273</v>
      </c>
    </row>
    <row r="150" spans="2:16">
      <c r="B150" t="s">
        <v>274</v>
      </c>
    </row>
    <row r="151" spans="2:16">
      <c r="B151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1047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1048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1049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1050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273</v>
      </c>
      <c r="D27" s="16"/>
      <c r="E27" s="16"/>
      <c r="F27" s="16"/>
    </row>
    <row r="28" spans="2:19">
      <c r="B28" t="s">
        <v>274</v>
      </c>
      <c r="D28" s="16"/>
      <c r="E28" s="16"/>
      <c r="F28" s="16"/>
    </row>
    <row r="29" spans="2:19">
      <c r="B29" t="s">
        <v>275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7.22</v>
      </c>
      <c r="K11" s="7"/>
      <c r="L11" s="7"/>
      <c r="M11" s="76">
        <v>2.33</v>
      </c>
      <c r="N11" s="76">
        <v>35773059.890000001</v>
      </c>
      <c r="O11" s="7"/>
      <c r="P11" s="76">
        <v>8735.5727884629996</v>
      </c>
      <c r="Q11" s="7"/>
      <c r="R11" s="76">
        <v>100</v>
      </c>
      <c r="S11" s="76">
        <v>2.2799999999999998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7.15</v>
      </c>
      <c r="M12" s="79">
        <v>2.17</v>
      </c>
      <c r="N12" s="79">
        <v>6700059.8899999997</v>
      </c>
      <c r="P12" s="79">
        <v>7740.6879835270001</v>
      </c>
      <c r="R12" s="79">
        <v>88.61</v>
      </c>
      <c r="S12" s="79">
        <v>2.02</v>
      </c>
    </row>
    <row r="13" spans="2:81">
      <c r="B13" s="78" t="s">
        <v>1047</v>
      </c>
      <c r="C13" s="16"/>
      <c r="D13" s="16"/>
      <c r="E13" s="16"/>
      <c r="J13" s="79">
        <v>8.76</v>
      </c>
      <c r="M13" s="79">
        <v>1.6</v>
      </c>
      <c r="N13" s="79">
        <v>3554779.9</v>
      </c>
      <c r="P13" s="79">
        <v>4509.9438257940001</v>
      </c>
      <c r="R13" s="79">
        <v>51.63</v>
      </c>
      <c r="S13" s="79">
        <v>1.18</v>
      </c>
    </row>
    <row r="14" spans="2:81">
      <c r="B14" t="s">
        <v>1051</v>
      </c>
      <c r="C14" t="s">
        <v>1052</v>
      </c>
      <c r="D14" t="s">
        <v>126</v>
      </c>
      <c r="E14" t="s">
        <v>1053</v>
      </c>
      <c r="F14" t="s">
        <v>130</v>
      </c>
      <c r="G14" t="s">
        <v>210</v>
      </c>
      <c r="H14" t="s">
        <v>211</v>
      </c>
      <c r="I14" t="s">
        <v>254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2375090.96</v>
      </c>
      <c r="O14" s="77">
        <v>132.04</v>
      </c>
      <c r="P14" s="77">
        <v>3136.0701035840002</v>
      </c>
      <c r="Q14" s="77">
        <v>0.05</v>
      </c>
      <c r="R14" s="77">
        <v>35.9</v>
      </c>
      <c r="S14" s="77">
        <v>0.82</v>
      </c>
    </row>
    <row r="15" spans="2:81">
      <c r="B15" t="s">
        <v>1054</v>
      </c>
      <c r="C15" t="s">
        <v>1055</v>
      </c>
      <c r="D15" t="s">
        <v>126</v>
      </c>
      <c r="E15" t="s">
        <v>302</v>
      </c>
      <c r="F15" t="s">
        <v>130</v>
      </c>
      <c r="G15" t="s">
        <v>299</v>
      </c>
      <c r="H15" t="s">
        <v>211</v>
      </c>
      <c r="I15" t="s">
        <v>254</v>
      </c>
      <c r="J15" s="77">
        <v>4.0999999999999996</v>
      </c>
      <c r="K15" t="s">
        <v>105</v>
      </c>
      <c r="L15" s="77">
        <v>5.6</v>
      </c>
      <c r="M15" s="77">
        <v>0.04</v>
      </c>
      <c r="N15" s="77">
        <v>24688.94</v>
      </c>
      <c r="O15" s="77">
        <v>152.15</v>
      </c>
      <c r="P15" s="77">
        <v>37.564222209999997</v>
      </c>
      <c r="Q15" s="77">
        <v>0</v>
      </c>
      <c r="R15" s="77">
        <v>0.43</v>
      </c>
      <c r="S15" s="77">
        <v>0.01</v>
      </c>
    </row>
    <row r="16" spans="2:81">
      <c r="B16" t="s">
        <v>1056</v>
      </c>
      <c r="C16" t="s">
        <v>1057</v>
      </c>
      <c r="D16" t="s">
        <v>126</v>
      </c>
      <c r="E16" t="s">
        <v>1058</v>
      </c>
      <c r="F16" t="s">
        <v>1059</v>
      </c>
      <c r="G16" t="s">
        <v>1060</v>
      </c>
      <c r="H16" t="s">
        <v>153</v>
      </c>
      <c r="I16" t="s">
        <v>254</v>
      </c>
      <c r="J16" s="77">
        <v>2.41</v>
      </c>
      <c r="K16" t="s">
        <v>105</v>
      </c>
      <c r="L16" s="77">
        <v>6</v>
      </c>
      <c r="M16" s="77">
        <v>-0.12</v>
      </c>
      <c r="N16" s="77">
        <v>760000</v>
      </c>
      <c r="O16" s="77">
        <v>123.29</v>
      </c>
      <c r="P16" s="77">
        <v>937.00400000000002</v>
      </c>
      <c r="Q16" s="77">
        <v>0.02</v>
      </c>
      <c r="R16" s="77">
        <v>10.73</v>
      </c>
      <c r="S16" s="77">
        <v>0.24</v>
      </c>
    </row>
    <row r="17" spans="2:19">
      <c r="B17" t="s">
        <v>1061</v>
      </c>
      <c r="C17" t="s">
        <v>1062</v>
      </c>
      <c r="D17" t="s">
        <v>126</v>
      </c>
      <c r="E17" t="s">
        <v>1063</v>
      </c>
      <c r="F17" t="s">
        <v>131</v>
      </c>
      <c r="G17" t="s">
        <v>1064</v>
      </c>
      <c r="H17" t="s">
        <v>211</v>
      </c>
      <c r="I17" t="s">
        <v>1065</v>
      </c>
      <c r="J17" s="77">
        <v>2.65</v>
      </c>
      <c r="K17" t="s">
        <v>105</v>
      </c>
      <c r="L17" s="77">
        <v>2.19</v>
      </c>
      <c r="M17" s="77">
        <v>2.13</v>
      </c>
      <c r="N17" s="77">
        <v>395000</v>
      </c>
      <c r="O17" s="77">
        <v>101.09</v>
      </c>
      <c r="P17" s="77">
        <v>399.30549999999999</v>
      </c>
      <c r="Q17" s="77">
        <v>0.04</v>
      </c>
      <c r="R17" s="77">
        <v>4.57</v>
      </c>
      <c r="S17" s="77">
        <v>0.1</v>
      </c>
    </row>
    <row r="18" spans="2:19">
      <c r="B18" s="78" t="s">
        <v>1048</v>
      </c>
      <c r="C18" s="16"/>
      <c r="D18" s="16"/>
      <c r="E18" s="16"/>
      <c r="J18" s="79">
        <v>4.9000000000000004</v>
      </c>
      <c r="M18" s="79">
        <v>2.96</v>
      </c>
      <c r="N18" s="79">
        <v>3145279.99</v>
      </c>
      <c r="P18" s="79">
        <v>3230.7441577330001</v>
      </c>
      <c r="R18" s="79">
        <v>36.979999999999997</v>
      </c>
      <c r="S18" s="79">
        <v>0.84</v>
      </c>
    </row>
    <row r="19" spans="2:19">
      <c r="B19" t="s">
        <v>1066</v>
      </c>
      <c r="C19" t="s">
        <v>1067</v>
      </c>
      <c r="D19" t="s">
        <v>126</v>
      </c>
      <c r="E19" t="s">
        <v>1068</v>
      </c>
      <c r="F19" t="s">
        <v>318</v>
      </c>
      <c r="G19" t="s">
        <v>1060</v>
      </c>
      <c r="H19" t="s">
        <v>153</v>
      </c>
      <c r="I19" t="s">
        <v>1069</v>
      </c>
      <c r="J19" s="77">
        <v>5.25</v>
      </c>
      <c r="K19" t="s">
        <v>105</v>
      </c>
      <c r="L19" s="77">
        <v>3.1</v>
      </c>
      <c r="M19" s="77">
        <v>2.62</v>
      </c>
      <c r="N19" s="77">
        <v>1654999.99</v>
      </c>
      <c r="O19" s="77">
        <v>102.67</v>
      </c>
      <c r="P19" s="77">
        <v>1699.1884897330001</v>
      </c>
      <c r="Q19" s="77">
        <v>0.23</v>
      </c>
      <c r="R19" s="77">
        <v>19.45</v>
      </c>
      <c r="S19" s="77">
        <v>0.44</v>
      </c>
    </row>
    <row r="20" spans="2:19">
      <c r="B20" t="s">
        <v>1070</v>
      </c>
      <c r="C20" t="s">
        <v>1071</v>
      </c>
      <c r="D20" t="s">
        <v>126</v>
      </c>
      <c r="E20" t="s">
        <v>1072</v>
      </c>
      <c r="F20" t="s">
        <v>471</v>
      </c>
      <c r="G20" t="s">
        <v>325</v>
      </c>
      <c r="H20" t="s">
        <v>153</v>
      </c>
      <c r="I20" t="s">
        <v>1073</v>
      </c>
      <c r="J20" s="77">
        <v>4.28</v>
      </c>
      <c r="K20" t="s">
        <v>105</v>
      </c>
      <c r="L20" s="77">
        <v>3.85</v>
      </c>
      <c r="M20" s="77">
        <v>3.53</v>
      </c>
      <c r="N20" s="77">
        <v>747000</v>
      </c>
      <c r="O20" s="77">
        <v>101.57</v>
      </c>
      <c r="P20" s="77">
        <v>758.72789999999998</v>
      </c>
      <c r="Q20" s="77">
        <v>0.06</v>
      </c>
      <c r="R20" s="77">
        <v>8.69</v>
      </c>
      <c r="S20" s="77">
        <v>0.2</v>
      </c>
    </row>
    <row r="21" spans="2:19">
      <c r="B21" t="s">
        <v>1074</v>
      </c>
      <c r="C21" t="s">
        <v>1075</v>
      </c>
      <c r="D21" t="s">
        <v>126</v>
      </c>
      <c r="E21" t="s">
        <v>531</v>
      </c>
      <c r="F21" t="s">
        <v>318</v>
      </c>
      <c r="G21" t="s">
        <v>1076</v>
      </c>
      <c r="H21" t="s">
        <v>211</v>
      </c>
      <c r="I21" t="s">
        <v>1077</v>
      </c>
      <c r="J21" s="77">
        <v>4.7</v>
      </c>
      <c r="K21" t="s">
        <v>105</v>
      </c>
      <c r="L21" s="77">
        <v>3.55</v>
      </c>
      <c r="M21" s="77">
        <v>3.11</v>
      </c>
      <c r="N21" s="77">
        <v>606000</v>
      </c>
      <c r="O21" s="77">
        <v>103.05</v>
      </c>
      <c r="P21" s="77">
        <v>624.48299999999995</v>
      </c>
      <c r="Q21" s="77">
        <v>0.19</v>
      </c>
      <c r="R21" s="77">
        <v>7.15</v>
      </c>
      <c r="S21" s="77">
        <v>0.16</v>
      </c>
    </row>
    <row r="22" spans="2:19">
      <c r="B22" t="s">
        <v>1078</v>
      </c>
      <c r="C22" t="s">
        <v>1079</v>
      </c>
      <c r="D22" t="s">
        <v>126</v>
      </c>
      <c r="E22" t="s">
        <v>1080</v>
      </c>
      <c r="F22" t="s">
        <v>1081</v>
      </c>
      <c r="G22" t="s">
        <v>1082</v>
      </c>
      <c r="H22" t="s">
        <v>153</v>
      </c>
      <c r="I22" t="s">
        <v>1083</v>
      </c>
      <c r="J22" s="77">
        <v>4.99</v>
      </c>
      <c r="K22" t="s">
        <v>105</v>
      </c>
      <c r="L22" s="77">
        <v>4.5999999999999996</v>
      </c>
      <c r="M22" s="77">
        <v>3.26</v>
      </c>
      <c r="N22" s="77">
        <v>137280</v>
      </c>
      <c r="O22" s="77">
        <v>108.06</v>
      </c>
      <c r="P22" s="77">
        <v>148.34476799999999</v>
      </c>
      <c r="Q22" s="77">
        <v>0.02</v>
      </c>
      <c r="R22" s="77">
        <v>1.7</v>
      </c>
      <c r="S22" s="77">
        <v>0.04</v>
      </c>
    </row>
    <row r="23" spans="2:19">
      <c r="B23" s="78" t="s">
        <v>278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J24" s="77">
        <v>0</v>
      </c>
      <c r="K24" t="s">
        <v>226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7">
        <v>0</v>
      </c>
      <c r="K26" t="s">
        <v>226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231</v>
      </c>
      <c r="C27" s="16"/>
      <c r="D27" s="16"/>
      <c r="E27" s="16"/>
      <c r="J27" s="79">
        <v>7.76</v>
      </c>
      <c r="M27" s="79">
        <v>3.57</v>
      </c>
      <c r="N27" s="79">
        <v>29073000</v>
      </c>
      <c r="P27" s="79">
        <v>994.88480493600002</v>
      </c>
      <c r="R27" s="79">
        <v>11.39</v>
      </c>
      <c r="S27" s="79">
        <v>0.26</v>
      </c>
    </row>
    <row r="28" spans="2:19">
      <c r="B28" s="78" t="s">
        <v>279</v>
      </c>
      <c r="C28" s="16"/>
      <c r="D28" s="16"/>
      <c r="E28" s="16"/>
      <c r="J28" s="79">
        <v>7.76</v>
      </c>
      <c r="M28" s="79">
        <v>3.57</v>
      </c>
      <c r="N28" s="79">
        <v>29073000</v>
      </c>
      <c r="P28" s="79">
        <v>994.88480493600002</v>
      </c>
      <c r="R28" s="79">
        <v>11.39</v>
      </c>
      <c r="S28" s="79">
        <v>0.26</v>
      </c>
    </row>
    <row r="29" spans="2:19">
      <c r="B29" t="s">
        <v>1084</v>
      </c>
      <c r="C29" t="s">
        <v>1085</v>
      </c>
      <c r="D29" t="s">
        <v>126</v>
      </c>
      <c r="E29" t="s">
        <v>1058</v>
      </c>
      <c r="F29" t="s">
        <v>1086</v>
      </c>
      <c r="G29" t="s">
        <v>403</v>
      </c>
      <c r="H29" t="s">
        <v>334</v>
      </c>
      <c r="I29" t="s">
        <v>254</v>
      </c>
      <c r="J29" s="77">
        <v>7.76</v>
      </c>
      <c r="K29" t="s">
        <v>203</v>
      </c>
      <c r="L29" s="77">
        <v>4</v>
      </c>
      <c r="M29" s="77">
        <v>3.57</v>
      </c>
      <c r="N29" s="77">
        <v>29073000</v>
      </c>
      <c r="O29" s="77">
        <v>104.4</v>
      </c>
      <c r="P29" s="77">
        <v>994.88480493600002</v>
      </c>
      <c r="Q29" s="77">
        <v>0</v>
      </c>
      <c r="R29" s="77">
        <v>11.39</v>
      </c>
      <c r="S29" s="77">
        <v>0.26</v>
      </c>
    </row>
    <row r="30" spans="2:19">
      <c r="B30" s="78" t="s">
        <v>280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J31" s="77">
        <v>0</v>
      </c>
      <c r="K31" t="s">
        <v>226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233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B35" t="s">
        <v>275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331.57</v>
      </c>
      <c r="I11" s="7"/>
      <c r="J11" s="76">
        <v>424.69582058395679</v>
      </c>
      <c r="K11" s="7"/>
      <c r="L11" s="76">
        <v>100</v>
      </c>
      <c r="M11" s="76">
        <v>0.11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125.51</v>
      </c>
      <c r="J12" s="79">
        <v>89.828385569999995</v>
      </c>
      <c r="L12" s="79">
        <v>21.15</v>
      </c>
      <c r="M12" s="79">
        <v>0.02</v>
      </c>
    </row>
    <row r="13" spans="2:98">
      <c r="B13" t="s">
        <v>1087</v>
      </c>
      <c r="C13" t="s">
        <v>1088</v>
      </c>
      <c r="D13" t="s">
        <v>126</v>
      </c>
      <c r="E13" t="s">
        <v>1089</v>
      </c>
      <c r="F13" t="s">
        <v>367</v>
      </c>
      <c r="G13" t="s">
        <v>105</v>
      </c>
      <c r="H13" s="77">
        <v>125.51</v>
      </c>
      <c r="I13" s="77">
        <v>71570.7</v>
      </c>
      <c r="J13" s="77">
        <v>89.828385569999995</v>
      </c>
      <c r="K13" s="77">
        <v>0.06</v>
      </c>
      <c r="L13" s="77">
        <v>21.15</v>
      </c>
      <c r="M13" s="77">
        <v>0.02</v>
      </c>
    </row>
    <row r="14" spans="2:98">
      <c r="B14" s="78" t="s">
        <v>231</v>
      </c>
      <c r="C14" s="16"/>
      <c r="D14" s="16"/>
      <c r="E14" s="16"/>
      <c r="H14" s="79">
        <v>206.06</v>
      </c>
      <c r="J14" s="79">
        <v>334.86743501395682</v>
      </c>
      <c r="L14" s="79">
        <v>78.849999999999994</v>
      </c>
      <c r="M14" s="79">
        <v>0.09</v>
      </c>
    </row>
    <row r="15" spans="2:98">
      <c r="B15" s="78" t="s">
        <v>279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280</v>
      </c>
      <c r="C17" s="16"/>
      <c r="D17" s="16"/>
      <c r="E17" s="16"/>
      <c r="H17" s="79">
        <v>206.06</v>
      </c>
      <c r="J17" s="79">
        <v>334.86743501395682</v>
      </c>
      <c r="L17" s="79">
        <v>78.849999999999994</v>
      </c>
      <c r="M17" s="79">
        <v>0.09</v>
      </c>
    </row>
    <row r="18" spans="2:13">
      <c r="B18" t="s">
        <v>1090</v>
      </c>
      <c r="C18" t="s">
        <v>1091</v>
      </c>
      <c r="D18" t="s">
        <v>126</v>
      </c>
      <c r="E18" t="s">
        <v>1092</v>
      </c>
      <c r="F18" t="s">
        <v>412</v>
      </c>
      <c r="G18" t="s">
        <v>113</v>
      </c>
      <c r="H18" s="77">
        <v>25.5</v>
      </c>
      <c r="I18" s="77">
        <v>255191</v>
      </c>
      <c r="J18" s="77">
        <v>265.38358373099999</v>
      </c>
      <c r="K18" s="77">
        <v>0.03</v>
      </c>
      <c r="L18" s="77">
        <v>62.49</v>
      </c>
      <c r="M18" s="77">
        <v>7.0000000000000007E-2</v>
      </c>
    </row>
    <row r="19" spans="2:13">
      <c r="B19" t="s">
        <v>1093</v>
      </c>
      <c r="C19" t="s">
        <v>1094</v>
      </c>
      <c r="D19" t="s">
        <v>126</v>
      </c>
      <c r="E19" t="s">
        <v>1095</v>
      </c>
      <c r="F19" t="s">
        <v>1086</v>
      </c>
      <c r="G19" t="s">
        <v>109</v>
      </c>
      <c r="H19" s="77">
        <v>180.56</v>
      </c>
      <c r="I19" s="77">
        <v>10595.379000000001</v>
      </c>
      <c r="J19" s="77">
        <v>69.483851282956806</v>
      </c>
      <c r="K19" s="77">
        <v>0.05</v>
      </c>
      <c r="L19" s="77">
        <v>16.36</v>
      </c>
      <c r="M19" s="77">
        <v>0.02</v>
      </c>
    </row>
    <row r="20" spans="2:13">
      <c r="B20" t="s">
        <v>233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B23" t="s">
        <v>275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1622503.07</v>
      </c>
      <c r="G11" s="7"/>
      <c r="H11" s="76">
        <v>5059.0651177848176</v>
      </c>
      <c r="I11" s="7"/>
      <c r="J11" s="76">
        <v>100</v>
      </c>
      <c r="K11" s="76">
        <v>1.32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1122150.3999999999</v>
      </c>
      <c r="H12" s="79">
        <v>1515.1114195299049</v>
      </c>
      <c r="J12" s="79">
        <v>29.95</v>
      </c>
      <c r="K12" s="79">
        <v>0.4</v>
      </c>
    </row>
    <row r="13" spans="2:55">
      <c r="B13" s="78" t="s">
        <v>1096</v>
      </c>
      <c r="C13" s="16"/>
      <c r="F13" s="79">
        <v>80354.23</v>
      </c>
      <c r="H13" s="79">
        <v>278.28109014076477</v>
      </c>
      <c r="J13" s="79">
        <v>5.5</v>
      </c>
      <c r="K13" s="79">
        <v>7.0000000000000007E-2</v>
      </c>
    </row>
    <row r="14" spans="2:55">
      <c r="B14" t="s">
        <v>1097</v>
      </c>
      <c r="C14" t="s">
        <v>1098</v>
      </c>
      <c r="D14" t="s">
        <v>105</v>
      </c>
      <c r="E14" t="s">
        <v>1099</v>
      </c>
      <c r="F14" s="77">
        <v>15938</v>
      </c>
      <c r="G14" s="77">
        <v>95.352400000000003</v>
      </c>
      <c r="H14" s="77">
        <v>15.197265512</v>
      </c>
      <c r="I14" s="77">
        <v>0.13</v>
      </c>
      <c r="J14" s="77">
        <v>0.3</v>
      </c>
      <c r="K14" s="77">
        <v>0</v>
      </c>
    </row>
    <row r="15" spans="2:55">
      <c r="B15" t="s">
        <v>1100</v>
      </c>
      <c r="C15" t="s">
        <v>1101</v>
      </c>
      <c r="D15" t="s">
        <v>109</v>
      </c>
      <c r="E15" t="s">
        <v>1102</v>
      </c>
      <c r="F15" s="77">
        <v>5810.5</v>
      </c>
      <c r="G15" s="77">
        <v>100</v>
      </c>
      <c r="H15" s="77">
        <v>21.103736000000001</v>
      </c>
      <c r="I15" s="77">
        <v>0.08</v>
      </c>
      <c r="J15" s="77">
        <v>0.42</v>
      </c>
      <c r="K15" s="77">
        <v>0.01</v>
      </c>
    </row>
    <row r="16" spans="2:55">
      <c r="B16" t="s">
        <v>1103</v>
      </c>
      <c r="C16" t="s">
        <v>1104</v>
      </c>
      <c r="D16" t="s">
        <v>109</v>
      </c>
      <c r="E16" t="s">
        <v>382</v>
      </c>
      <c r="F16" s="77">
        <v>265</v>
      </c>
      <c r="G16" s="77">
        <v>100</v>
      </c>
      <c r="H16" s="77">
        <v>0.96248</v>
      </c>
      <c r="I16" s="77">
        <v>0.05</v>
      </c>
      <c r="J16" s="77">
        <v>0.02</v>
      </c>
      <c r="K16" s="77">
        <v>0</v>
      </c>
    </row>
    <row r="17" spans="2:11">
      <c r="B17" t="s">
        <v>1105</v>
      </c>
      <c r="C17" t="s">
        <v>1106</v>
      </c>
      <c r="D17" t="s">
        <v>109</v>
      </c>
      <c r="E17" t="s">
        <v>1107</v>
      </c>
      <c r="F17" s="77">
        <v>13000</v>
      </c>
      <c r="G17" s="77">
        <v>100</v>
      </c>
      <c r="H17" s="77">
        <v>47.216000000000001</v>
      </c>
      <c r="I17" s="77">
        <v>0.22</v>
      </c>
      <c r="J17" s="77">
        <v>0.93</v>
      </c>
      <c r="K17" s="77">
        <v>0.01</v>
      </c>
    </row>
    <row r="18" spans="2:11">
      <c r="B18" t="s">
        <v>1108</v>
      </c>
      <c r="C18" t="s">
        <v>1109</v>
      </c>
      <c r="D18" t="s">
        <v>109</v>
      </c>
      <c r="E18" t="s">
        <v>1110</v>
      </c>
      <c r="F18" s="77">
        <v>1412.73</v>
      </c>
      <c r="G18" s="77">
        <v>84.358000000000004</v>
      </c>
      <c r="H18" s="77">
        <v>4.3284388089887997</v>
      </c>
      <c r="I18" s="77">
        <v>0.03</v>
      </c>
      <c r="J18" s="77">
        <v>0.09</v>
      </c>
      <c r="K18" s="77">
        <v>0</v>
      </c>
    </row>
    <row r="19" spans="2:11">
      <c r="B19" t="s">
        <v>1111</v>
      </c>
      <c r="C19" t="s">
        <v>1112</v>
      </c>
      <c r="D19" t="s">
        <v>109</v>
      </c>
      <c r="E19" t="s">
        <v>1113</v>
      </c>
      <c r="F19" s="77">
        <v>19352</v>
      </c>
      <c r="G19" s="77">
        <v>150.4409</v>
      </c>
      <c r="H19" s="77">
        <v>105.73958901977601</v>
      </c>
      <c r="I19" s="77">
        <v>0.03</v>
      </c>
      <c r="J19" s="77">
        <v>2.09</v>
      </c>
      <c r="K19" s="77">
        <v>0.03</v>
      </c>
    </row>
    <row r="20" spans="2:11">
      <c r="B20" t="s">
        <v>1114</v>
      </c>
      <c r="C20" t="s">
        <v>1115</v>
      </c>
      <c r="D20" t="s">
        <v>109</v>
      </c>
      <c r="E20" t="s">
        <v>1116</v>
      </c>
      <c r="F20" s="77">
        <v>4576</v>
      </c>
      <c r="G20" s="77">
        <v>100</v>
      </c>
      <c r="H20" s="77">
        <v>16.620031999999998</v>
      </c>
      <c r="I20" s="77">
        <v>0.09</v>
      </c>
      <c r="J20" s="77">
        <v>0.33</v>
      </c>
      <c r="K20" s="77">
        <v>0</v>
      </c>
    </row>
    <row r="21" spans="2:11">
      <c r="B21" t="s">
        <v>1117</v>
      </c>
      <c r="C21" t="s">
        <v>1118</v>
      </c>
      <c r="D21" t="s">
        <v>109</v>
      </c>
      <c r="E21" t="s">
        <v>1119</v>
      </c>
      <c r="F21" s="77">
        <v>20000</v>
      </c>
      <c r="G21" s="77">
        <v>92.391999999999996</v>
      </c>
      <c r="H21" s="77">
        <v>67.113548800000004</v>
      </c>
      <c r="I21" s="77">
        <v>0.04</v>
      </c>
      <c r="J21" s="77">
        <v>1.33</v>
      </c>
      <c r="K21" s="77">
        <v>0.02</v>
      </c>
    </row>
    <row r="22" spans="2:11">
      <c r="B22" s="78" t="s">
        <v>1120</v>
      </c>
      <c r="C22" s="16"/>
      <c r="F22" s="79">
        <v>73050</v>
      </c>
      <c r="H22" s="79">
        <v>73.05</v>
      </c>
      <c r="J22" s="79">
        <v>1.44</v>
      </c>
      <c r="K22" s="79">
        <v>0.02</v>
      </c>
    </row>
    <row r="23" spans="2:11">
      <c r="B23" t="s">
        <v>1121</v>
      </c>
      <c r="C23" t="s">
        <v>1122</v>
      </c>
      <c r="D23" t="s">
        <v>105</v>
      </c>
      <c r="E23" t="s">
        <v>1123</v>
      </c>
      <c r="F23" s="77">
        <v>73050</v>
      </c>
      <c r="G23" s="77">
        <v>100</v>
      </c>
      <c r="H23" s="77">
        <v>73.05</v>
      </c>
      <c r="I23" s="77">
        <v>7.0000000000000007E-2</v>
      </c>
      <c r="J23" s="77">
        <v>1.44</v>
      </c>
      <c r="K23" s="77">
        <v>0.02</v>
      </c>
    </row>
    <row r="24" spans="2:11">
      <c r="B24" s="78" t="s">
        <v>1124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226</v>
      </c>
      <c r="C25" t="s">
        <v>226</v>
      </c>
      <c r="D25" t="s">
        <v>226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1125</v>
      </c>
      <c r="C26" s="16"/>
      <c r="F26" s="79">
        <v>968746.17</v>
      </c>
      <c r="H26" s="79">
        <v>1163.78032938914</v>
      </c>
      <c r="J26" s="79">
        <v>23</v>
      </c>
      <c r="K26" s="79">
        <v>0.3</v>
      </c>
    </row>
    <row r="27" spans="2:11">
      <c r="B27" t="s">
        <v>1126</v>
      </c>
      <c r="C27" t="s">
        <v>1127</v>
      </c>
      <c r="D27" t="s">
        <v>109</v>
      </c>
      <c r="E27" t="s">
        <v>1128</v>
      </c>
      <c r="F27" s="77">
        <v>27822.25</v>
      </c>
      <c r="G27" s="77">
        <v>116.53</v>
      </c>
      <c r="H27" s="77">
        <v>117.75404510360001</v>
      </c>
      <c r="I27" s="77">
        <v>0.06</v>
      </c>
      <c r="J27" s="77">
        <v>2.33</v>
      </c>
      <c r="K27" s="77">
        <v>0.03</v>
      </c>
    </row>
    <row r="28" spans="2:11">
      <c r="B28" t="s">
        <v>1129</v>
      </c>
      <c r="C28" t="s">
        <v>1130</v>
      </c>
      <c r="D28" t="s">
        <v>109</v>
      </c>
      <c r="E28" t="s">
        <v>1131</v>
      </c>
      <c r="F28" s="77">
        <v>6898</v>
      </c>
      <c r="G28" s="77">
        <v>100</v>
      </c>
      <c r="H28" s="77">
        <v>25.053536000000001</v>
      </c>
      <c r="I28" s="77">
        <v>0.15</v>
      </c>
      <c r="J28" s="77">
        <v>0.5</v>
      </c>
      <c r="K28" s="77">
        <v>0.01</v>
      </c>
    </row>
    <row r="29" spans="2:11">
      <c r="B29" t="s">
        <v>1132</v>
      </c>
      <c r="C29" t="s">
        <v>1133</v>
      </c>
      <c r="D29" t="s">
        <v>105</v>
      </c>
      <c r="E29" t="s">
        <v>1134</v>
      </c>
      <c r="F29" s="77">
        <v>108893.34</v>
      </c>
      <c r="G29" s="77">
        <v>120.4787</v>
      </c>
      <c r="H29" s="77">
        <v>131.19328041858</v>
      </c>
      <c r="I29" s="77">
        <v>7.0000000000000007E-2</v>
      </c>
      <c r="J29" s="77">
        <v>2.59</v>
      </c>
      <c r="K29" s="77">
        <v>0.03</v>
      </c>
    </row>
    <row r="30" spans="2:11">
      <c r="B30" t="s">
        <v>1135</v>
      </c>
      <c r="C30" t="s">
        <v>1136</v>
      </c>
      <c r="D30" t="s">
        <v>105</v>
      </c>
      <c r="E30" t="s">
        <v>1137</v>
      </c>
      <c r="F30" s="77">
        <v>215574.91</v>
      </c>
      <c r="G30" s="77">
        <v>106.42440000000001</v>
      </c>
      <c r="H30" s="77">
        <v>229.42430451804</v>
      </c>
      <c r="I30" s="77">
        <v>0.06</v>
      </c>
      <c r="J30" s="77">
        <v>4.53</v>
      </c>
      <c r="K30" s="77">
        <v>0.06</v>
      </c>
    </row>
    <row r="31" spans="2:11">
      <c r="B31" t="s">
        <v>1138</v>
      </c>
      <c r="C31" t="s">
        <v>1139</v>
      </c>
      <c r="D31" t="s">
        <v>105</v>
      </c>
      <c r="E31" t="s">
        <v>1140</v>
      </c>
      <c r="F31" s="77">
        <v>163248.26999999999</v>
      </c>
      <c r="G31" s="77">
        <v>101.834</v>
      </c>
      <c r="H31" s="77">
        <v>166.24224327179999</v>
      </c>
      <c r="I31" s="77">
        <v>7.0000000000000007E-2</v>
      </c>
      <c r="J31" s="77">
        <v>3.29</v>
      </c>
      <c r="K31" s="77">
        <v>0.04</v>
      </c>
    </row>
    <row r="32" spans="2:11">
      <c r="B32" t="s">
        <v>1141</v>
      </c>
      <c r="C32" t="s">
        <v>1142</v>
      </c>
      <c r="D32" t="s">
        <v>105</v>
      </c>
      <c r="E32" t="s">
        <v>1143</v>
      </c>
      <c r="F32" s="77">
        <v>118459.97</v>
      </c>
      <c r="G32" s="77">
        <v>99.242599999999996</v>
      </c>
      <c r="H32" s="77">
        <v>117.56275418721999</v>
      </c>
      <c r="I32" s="77">
        <v>7.0000000000000007E-2</v>
      </c>
      <c r="J32" s="77">
        <v>2.3199999999999998</v>
      </c>
      <c r="K32" s="77">
        <v>0.03</v>
      </c>
    </row>
    <row r="33" spans="2:11">
      <c r="B33" t="s">
        <v>1144</v>
      </c>
      <c r="C33" t="s">
        <v>1145</v>
      </c>
      <c r="D33" t="s">
        <v>105</v>
      </c>
      <c r="E33" t="s">
        <v>1146</v>
      </c>
      <c r="F33" s="77">
        <v>82629</v>
      </c>
      <c r="G33" s="77">
        <v>107.505</v>
      </c>
      <c r="H33" s="77">
        <v>88.830306449999995</v>
      </c>
      <c r="I33" s="77">
        <v>7.0000000000000007E-2</v>
      </c>
      <c r="J33" s="77">
        <v>1.76</v>
      </c>
      <c r="K33" s="77">
        <v>0.02</v>
      </c>
    </row>
    <row r="34" spans="2:11">
      <c r="B34" t="s">
        <v>1147</v>
      </c>
      <c r="C34" t="s">
        <v>1148</v>
      </c>
      <c r="D34" t="s">
        <v>105</v>
      </c>
      <c r="E34" t="s">
        <v>1149</v>
      </c>
      <c r="F34" s="77">
        <v>31429.43</v>
      </c>
      <c r="G34" s="77">
        <v>106.593</v>
      </c>
      <c r="H34" s="77">
        <v>33.501572319899999</v>
      </c>
      <c r="I34" s="77">
        <v>0.01</v>
      </c>
      <c r="J34" s="77">
        <v>0.66</v>
      </c>
      <c r="K34" s="77">
        <v>0.01</v>
      </c>
    </row>
    <row r="35" spans="2:11">
      <c r="B35" t="s">
        <v>1150</v>
      </c>
      <c r="C35" t="s">
        <v>1151</v>
      </c>
      <c r="D35" t="s">
        <v>105</v>
      </c>
      <c r="E35" t="s">
        <v>1152</v>
      </c>
      <c r="F35" s="77">
        <v>72998</v>
      </c>
      <c r="G35" s="77">
        <v>123.005</v>
      </c>
      <c r="H35" s="77">
        <v>89.791189900000006</v>
      </c>
      <c r="I35" s="77">
        <v>0.03</v>
      </c>
      <c r="J35" s="77">
        <v>1.77</v>
      </c>
      <c r="K35" s="77">
        <v>0.02</v>
      </c>
    </row>
    <row r="36" spans="2:11">
      <c r="B36" t="s">
        <v>1153</v>
      </c>
      <c r="C36" t="s">
        <v>1154</v>
      </c>
      <c r="D36" t="s">
        <v>105</v>
      </c>
      <c r="E36" t="s">
        <v>1155</v>
      </c>
      <c r="F36" s="77">
        <v>94215</v>
      </c>
      <c r="G36" s="77">
        <v>105.867</v>
      </c>
      <c r="H36" s="77">
        <v>99.742594049999994</v>
      </c>
      <c r="I36" s="77">
        <v>7.0000000000000007E-2</v>
      </c>
      <c r="J36" s="77">
        <v>1.97</v>
      </c>
      <c r="K36" s="77">
        <v>0.03</v>
      </c>
    </row>
    <row r="37" spans="2:11">
      <c r="B37" t="s">
        <v>1156</v>
      </c>
      <c r="C37" t="s">
        <v>1157</v>
      </c>
      <c r="D37" t="s">
        <v>105</v>
      </c>
      <c r="E37" t="s">
        <v>1149</v>
      </c>
      <c r="F37" s="77">
        <v>44645</v>
      </c>
      <c r="G37" s="77">
        <v>143.06399999999999</v>
      </c>
      <c r="H37" s="77">
        <v>63.870922800000002</v>
      </c>
      <c r="I37" s="77">
        <v>0.01</v>
      </c>
      <c r="J37" s="77">
        <v>1.26</v>
      </c>
      <c r="K37" s="77">
        <v>0.02</v>
      </c>
    </row>
    <row r="38" spans="2:11">
      <c r="B38" t="s">
        <v>1158</v>
      </c>
      <c r="C38" t="s">
        <v>1159</v>
      </c>
      <c r="D38" t="s">
        <v>105</v>
      </c>
      <c r="E38" t="s">
        <v>1160</v>
      </c>
      <c r="F38" s="77">
        <v>1933</v>
      </c>
      <c r="G38" s="77">
        <v>42.088999999999999</v>
      </c>
      <c r="H38" s="77">
        <v>0.81358037000000005</v>
      </c>
      <c r="I38" s="77">
        <v>7.0000000000000007E-2</v>
      </c>
      <c r="J38" s="77">
        <v>0.02</v>
      </c>
      <c r="K38" s="77">
        <v>0</v>
      </c>
    </row>
    <row r="39" spans="2:11">
      <c r="B39" s="78" t="s">
        <v>231</v>
      </c>
      <c r="C39" s="16"/>
      <c r="F39" s="79">
        <v>500352.67</v>
      </c>
      <c r="H39" s="79">
        <v>3543.9536982549125</v>
      </c>
      <c r="J39" s="79">
        <v>70.05</v>
      </c>
      <c r="K39" s="79">
        <v>0.93</v>
      </c>
    </row>
    <row r="40" spans="2:11">
      <c r="B40" s="78" t="s">
        <v>1161</v>
      </c>
      <c r="C40" s="16"/>
      <c r="F40" s="79">
        <v>0</v>
      </c>
      <c r="H40" s="79">
        <v>0</v>
      </c>
      <c r="J40" s="79">
        <v>0</v>
      </c>
      <c r="K40" s="79">
        <v>0</v>
      </c>
    </row>
    <row r="41" spans="2:11">
      <c r="B41" t="s">
        <v>226</v>
      </c>
      <c r="C41" t="s">
        <v>226</v>
      </c>
      <c r="D41" t="s">
        <v>226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1162</v>
      </c>
      <c r="C42" s="16"/>
      <c r="F42" s="79">
        <v>160352.63</v>
      </c>
      <c r="H42" s="79">
        <v>2009.0331420140089</v>
      </c>
      <c r="J42" s="79">
        <v>39.71</v>
      </c>
      <c r="K42" s="79">
        <v>0.53</v>
      </c>
    </row>
    <row r="43" spans="2:11">
      <c r="B43" t="s">
        <v>1163</v>
      </c>
      <c r="C43" t="s">
        <v>1164</v>
      </c>
      <c r="D43" t="s">
        <v>109</v>
      </c>
      <c r="E43" t="s">
        <v>1165</v>
      </c>
      <c r="F43" s="77">
        <v>110</v>
      </c>
      <c r="G43" s="77">
        <v>114250.87</v>
      </c>
      <c r="H43" s="77">
        <v>456.45507582400001</v>
      </c>
      <c r="I43" s="77">
        <v>0.01</v>
      </c>
      <c r="J43" s="77">
        <v>9.02</v>
      </c>
      <c r="K43" s="77">
        <v>0.12</v>
      </c>
    </row>
    <row r="44" spans="2:11">
      <c r="B44" t="s">
        <v>1166</v>
      </c>
      <c r="C44" t="s">
        <v>1167</v>
      </c>
      <c r="D44" t="s">
        <v>109</v>
      </c>
      <c r="E44" t="s">
        <v>1168</v>
      </c>
      <c r="F44" s="77">
        <v>64078.43</v>
      </c>
      <c r="G44" s="77">
        <v>101.32149999999983</v>
      </c>
      <c r="H44" s="77">
        <v>235.80842247529799</v>
      </c>
      <c r="I44" s="77">
        <v>0.11</v>
      </c>
      <c r="J44" s="77">
        <v>4.66</v>
      </c>
      <c r="K44" s="77">
        <v>0.06</v>
      </c>
    </row>
    <row r="45" spans="2:11">
      <c r="B45" t="s">
        <v>1169</v>
      </c>
      <c r="C45" t="s">
        <v>1170</v>
      </c>
      <c r="D45" t="s">
        <v>113</v>
      </c>
      <c r="E45" t="s">
        <v>1171</v>
      </c>
      <c r="F45" s="77">
        <v>95690</v>
      </c>
      <c r="G45" s="77">
        <v>99.240937999999986</v>
      </c>
      <c r="H45" s="77">
        <v>387.28077199814601</v>
      </c>
      <c r="I45" s="77">
        <v>0</v>
      </c>
      <c r="J45" s="77">
        <v>7.66</v>
      </c>
      <c r="K45" s="77">
        <v>0.1</v>
      </c>
    </row>
    <row r="46" spans="2:11">
      <c r="B46" t="s">
        <v>1172</v>
      </c>
      <c r="C46" t="s">
        <v>1173</v>
      </c>
      <c r="D46" t="s">
        <v>113</v>
      </c>
      <c r="E46" t="s">
        <v>1174</v>
      </c>
      <c r="F46" s="77">
        <v>320.88</v>
      </c>
      <c r="G46" s="77">
        <v>27903.330000000016</v>
      </c>
      <c r="H46" s="77">
        <v>365.14655247077297</v>
      </c>
      <c r="I46" s="77">
        <v>0</v>
      </c>
      <c r="J46" s="77">
        <v>7.22</v>
      </c>
      <c r="K46" s="77">
        <v>0.1</v>
      </c>
    </row>
    <row r="47" spans="2:11">
      <c r="B47" t="s">
        <v>1175</v>
      </c>
      <c r="C47" t="s">
        <v>1176</v>
      </c>
      <c r="D47" t="s">
        <v>109</v>
      </c>
      <c r="E47" t="s">
        <v>1177</v>
      </c>
      <c r="F47" s="77">
        <v>36.58</v>
      </c>
      <c r="G47" s="77">
        <v>106157.65</v>
      </c>
      <c r="H47" s="77">
        <v>141.03952511983999</v>
      </c>
      <c r="I47" s="77">
        <v>0</v>
      </c>
      <c r="J47" s="77">
        <v>2.79</v>
      </c>
      <c r="K47" s="77">
        <v>0.04</v>
      </c>
    </row>
    <row r="48" spans="2:11">
      <c r="B48" t="s">
        <v>1178</v>
      </c>
      <c r="C48" t="s">
        <v>1179</v>
      </c>
      <c r="D48" t="s">
        <v>109</v>
      </c>
      <c r="E48" t="s">
        <v>1180</v>
      </c>
      <c r="F48" s="77">
        <v>116.74</v>
      </c>
      <c r="G48" s="77">
        <v>99835.64</v>
      </c>
      <c r="H48" s="77">
        <v>423.302794125952</v>
      </c>
      <c r="I48" s="77">
        <v>0</v>
      </c>
      <c r="J48" s="77">
        <v>8.3699999999999992</v>
      </c>
      <c r="K48" s="77">
        <v>0.11</v>
      </c>
    </row>
    <row r="49" spans="2:11">
      <c r="B49" s="78" t="s">
        <v>1181</v>
      </c>
      <c r="C49" s="16"/>
      <c r="F49" s="79">
        <v>37208.959999999999</v>
      </c>
      <c r="H49" s="79">
        <v>144.005346617692</v>
      </c>
      <c r="J49" s="79">
        <v>2.85</v>
      </c>
      <c r="K49" s="79">
        <v>0.04</v>
      </c>
    </row>
    <row r="50" spans="2:11">
      <c r="B50" t="s">
        <v>1182</v>
      </c>
      <c r="C50" t="s">
        <v>1183</v>
      </c>
      <c r="D50" t="s">
        <v>109</v>
      </c>
      <c r="E50" t="s">
        <v>1184</v>
      </c>
      <c r="F50" s="77">
        <v>37208.959999999999</v>
      </c>
      <c r="G50" s="77">
        <v>106.55779999999989</v>
      </c>
      <c r="H50" s="77">
        <v>144.005346617692</v>
      </c>
      <c r="I50" s="77">
        <v>0.12</v>
      </c>
      <c r="J50" s="77">
        <v>2.85</v>
      </c>
      <c r="K50" s="77">
        <v>0.04</v>
      </c>
    </row>
    <row r="51" spans="2:11">
      <c r="B51" s="78" t="s">
        <v>1185</v>
      </c>
      <c r="C51" s="16"/>
      <c r="F51" s="79">
        <v>302791.08</v>
      </c>
      <c r="H51" s="79">
        <v>1390.9152096232117</v>
      </c>
      <c r="J51" s="79">
        <v>27.49</v>
      </c>
      <c r="K51" s="79">
        <v>0.36</v>
      </c>
    </row>
    <row r="52" spans="2:11">
      <c r="B52" t="s">
        <v>1186</v>
      </c>
      <c r="C52" t="s">
        <v>1187</v>
      </c>
      <c r="D52" t="s">
        <v>113</v>
      </c>
      <c r="E52" t="s">
        <v>251</v>
      </c>
      <c r="F52" s="77">
        <v>43622.91</v>
      </c>
      <c r="G52" s="77">
        <v>117.85800000000002</v>
      </c>
      <c r="H52" s="77">
        <v>209.67286065194199</v>
      </c>
      <c r="I52" s="77">
        <v>0.06</v>
      </c>
      <c r="J52" s="77">
        <v>4.1399999999999997</v>
      </c>
      <c r="K52" s="77">
        <v>0.05</v>
      </c>
    </row>
    <row r="53" spans="2:11">
      <c r="B53" t="s">
        <v>1188</v>
      </c>
      <c r="C53" t="s">
        <v>1189</v>
      </c>
      <c r="D53" t="s">
        <v>113</v>
      </c>
      <c r="E53" t="s">
        <v>1190</v>
      </c>
      <c r="F53" s="77">
        <v>9817.84</v>
      </c>
      <c r="G53" s="77">
        <v>151.89799999999991</v>
      </c>
      <c r="H53" s="77">
        <v>60.818615036370197</v>
      </c>
      <c r="I53" s="77">
        <v>0.01</v>
      </c>
      <c r="J53" s="77">
        <v>1.2</v>
      </c>
      <c r="K53" s="77">
        <v>0.02</v>
      </c>
    </row>
    <row r="54" spans="2:11">
      <c r="B54" t="s">
        <v>1191</v>
      </c>
      <c r="C54" t="s">
        <v>1192</v>
      </c>
      <c r="D54" t="s">
        <v>109</v>
      </c>
      <c r="E54" t="s">
        <v>1193</v>
      </c>
      <c r="F54" s="77">
        <v>35847</v>
      </c>
      <c r="G54" s="77">
        <v>100</v>
      </c>
      <c r="H54" s="77">
        <v>130.196304</v>
      </c>
      <c r="I54" s="77">
        <v>0.01</v>
      </c>
      <c r="J54" s="77">
        <v>2.57</v>
      </c>
      <c r="K54" s="77">
        <v>0.03</v>
      </c>
    </row>
    <row r="55" spans="2:11">
      <c r="B55" t="s">
        <v>1194</v>
      </c>
      <c r="C55" t="s">
        <v>1195</v>
      </c>
      <c r="D55" t="s">
        <v>113</v>
      </c>
      <c r="E55" t="s">
        <v>1196</v>
      </c>
      <c r="F55" s="77">
        <v>35453.83</v>
      </c>
      <c r="G55" s="77">
        <v>105.46679999999999</v>
      </c>
      <c r="H55" s="77">
        <v>152.492135876074</v>
      </c>
      <c r="I55" s="77">
        <v>0.04</v>
      </c>
      <c r="J55" s="77">
        <v>3.01</v>
      </c>
      <c r="K55" s="77">
        <v>0.04</v>
      </c>
    </row>
    <row r="56" spans="2:11">
      <c r="B56" t="s">
        <v>1197</v>
      </c>
      <c r="C56" t="s">
        <v>1198</v>
      </c>
      <c r="D56" t="s">
        <v>109</v>
      </c>
      <c r="E56" t="s">
        <v>1199</v>
      </c>
      <c r="F56" s="77">
        <v>15333.56</v>
      </c>
      <c r="G56" s="77">
        <v>113.56699999999999</v>
      </c>
      <c r="H56" s="77">
        <v>63.247154357446398</v>
      </c>
      <c r="I56" s="77">
        <v>0.04</v>
      </c>
      <c r="J56" s="77">
        <v>1.25</v>
      </c>
      <c r="K56" s="77">
        <v>0.02</v>
      </c>
    </row>
    <row r="57" spans="2:11">
      <c r="B57" t="s">
        <v>1200</v>
      </c>
      <c r="C57" t="s">
        <v>1201</v>
      </c>
      <c r="D57" t="s">
        <v>109</v>
      </c>
      <c r="E57" t="s">
        <v>1202</v>
      </c>
      <c r="F57" s="77">
        <v>54468.28</v>
      </c>
      <c r="G57" s="77">
        <v>114.6839999999998</v>
      </c>
      <c r="H57" s="77">
        <v>226.877972918246</v>
      </c>
      <c r="I57" s="77">
        <v>0.01</v>
      </c>
      <c r="J57" s="77">
        <v>4.4800000000000004</v>
      </c>
      <c r="K57" s="77">
        <v>0.06</v>
      </c>
    </row>
    <row r="58" spans="2:11">
      <c r="B58" t="s">
        <v>1203</v>
      </c>
      <c r="C58" t="s">
        <v>1204</v>
      </c>
      <c r="D58" t="s">
        <v>109</v>
      </c>
      <c r="E58" t="s">
        <v>1205</v>
      </c>
      <c r="F58" s="77">
        <v>10565.5</v>
      </c>
      <c r="G58" s="77">
        <v>265.72879999999998</v>
      </c>
      <c r="H58" s="77">
        <v>101.970493354048</v>
      </c>
      <c r="I58" s="77">
        <v>0.01</v>
      </c>
      <c r="J58" s="77">
        <v>2.02</v>
      </c>
      <c r="K58" s="77">
        <v>0.03</v>
      </c>
    </row>
    <row r="59" spans="2:11">
      <c r="B59" t="s">
        <v>1206</v>
      </c>
      <c r="C59" t="s">
        <v>1207</v>
      </c>
      <c r="D59" t="s">
        <v>109</v>
      </c>
      <c r="E59" t="s">
        <v>1193</v>
      </c>
      <c r="F59" s="77">
        <v>8508.15</v>
      </c>
      <c r="G59" s="77">
        <v>100</v>
      </c>
      <c r="H59" s="77">
        <v>30.901600800000001</v>
      </c>
      <c r="I59" s="77">
        <v>0.01</v>
      </c>
      <c r="J59" s="77">
        <v>0.61</v>
      </c>
      <c r="K59" s="77">
        <v>0.01</v>
      </c>
    </row>
    <row r="60" spans="2:11">
      <c r="B60" t="s">
        <v>1208</v>
      </c>
      <c r="C60" t="s">
        <v>1209</v>
      </c>
      <c r="D60" t="s">
        <v>113</v>
      </c>
      <c r="E60" t="s">
        <v>1210</v>
      </c>
      <c r="F60" s="77">
        <v>45786.49</v>
      </c>
      <c r="G60" s="77">
        <v>99.305999999999955</v>
      </c>
      <c r="H60" s="77">
        <v>185.430581861185</v>
      </c>
      <c r="I60" s="77">
        <v>0.1</v>
      </c>
      <c r="J60" s="77">
        <v>3.67</v>
      </c>
      <c r="K60" s="77">
        <v>0.05</v>
      </c>
    </row>
    <row r="61" spans="2:11">
      <c r="B61" t="s">
        <v>1211</v>
      </c>
      <c r="C61" t="s">
        <v>1212</v>
      </c>
      <c r="D61" t="s">
        <v>113</v>
      </c>
      <c r="E61" t="s">
        <v>1213</v>
      </c>
      <c r="F61" s="77">
        <v>43387.519999999997</v>
      </c>
      <c r="G61" s="77">
        <v>129.59399999999991</v>
      </c>
      <c r="H61" s="77">
        <v>229.30749076789999</v>
      </c>
      <c r="I61" s="77">
        <v>0.02</v>
      </c>
      <c r="J61" s="77">
        <v>4.53</v>
      </c>
      <c r="K61" s="77">
        <v>0.06</v>
      </c>
    </row>
    <row r="62" spans="2:11">
      <c r="B62" t="s">
        <v>233</v>
      </c>
      <c r="C62" s="16"/>
    </row>
    <row r="63" spans="2:11">
      <c r="B63" t="s">
        <v>273</v>
      </c>
      <c r="C63" s="16"/>
    </row>
    <row r="64" spans="2:11">
      <c r="B64" t="s">
        <v>274</v>
      </c>
      <c r="C64" s="16"/>
    </row>
    <row r="65" spans="2:3">
      <c r="B65" t="s">
        <v>275</v>
      </c>
      <c r="C65" s="16"/>
    </row>
    <row r="66" spans="2:3">
      <c r="C66" s="16"/>
    </row>
    <row r="67" spans="2:3">
      <c r="C67" s="16"/>
    </row>
    <row r="68" spans="2:3">
      <c r="C68" s="16"/>
    </row>
    <row r="69" spans="2:3">
      <c r="C69" s="16"/>
    </row>
    <row r="70" spans="2:3">
      <c r="C70" s="16"/>
    </row>
    <row r="71" spans="2:3">
      <c r="C71" s="16"/>
    </row>
    <row r="72" spans="2:3">
      <c r="C72" s="16"/>
    </row>
    <row r="73" spans="2:3">
      <c r="C73" s="16"/>
    </row>
    <row r="74" spans="2:3">
      <c r="C74" s="16"/>
    </row>
    <row r="75" spans="2:3">
      <c r="C75" s="16"/>
    </row>
    <row r="76" spans="2:3">
      <c r="C76" s="16"/>
    </row>
    <row r="77" spans="2:3">
      <c r="C77" s="16"/>
    </row>
    <row r="78" spans="2:3">
      <c r="C78" s="16"/>
    </row>
    <row r="79" spans="2:3">
      <c r="C79" s="16"/>
    </row>
    <row r="80" spans="2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91881</v>
      </c>
      <c r="H11" s="7"/>
      <c r="I11" s="76">
        <v>23.650169399999999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1214</v>
      </c>
      <c r="C12" s="16"/>
      <c r="D12" s="16"/>
      <c r="G12" s="79">
        <v>91881</v>
      </c>
      <c r="I12" s="79">
        <v>23.650169399999999</v>
      </c>
      <c r="K12" s="79">
        <v>100</v>
      </c>
      <c r="L12" s="79">
        <v>0.01</v>
      </c>
    </row>
    <row r="13" spans="2:59">
      <c r="B13" t="s">
        <v>1215</v>
      </c>
      <c r="C13" t="s">
        <v>1216</v>
      </c>
      <c r="D13" t="s">
        <v>1081</v>
      </c>
      <c r="E13" t="s">
        <v>105</v>
      </c>
      <c r="F13" t="s">
        <v>1217</v>
      </c>
      <c r="G13" s="77">
        <v>30627</v>
      </c>
      <c r="H13" s="77">
        <v>7.25</v>
      </c>
      <c r="I13" s="77">
        <v>2.2204575000000002</v>
      </c>
      <c r="J13" s="77">
        <v>0</v>
      </c>
      <c r="K13" s="77">
        <v>9.39</v>
      </c>
      <c r="L13" s="77">
        <v>0</v>
      </c>
    </row>
    <row r="14" spans="2:59">
      <c r="B14" t="s">
        <v>1218</v>
      </c>
      <c r="C14" t="s">
        <v>1219</v>
      </c>
      <c r="D14" t="s">
        <v>1081</v>
      </c>
      <c r="E14" t="s">
        <v>105</v>
      </c>
      <c r="F14" t="s">
        <v>1217</v>
      </c>
      <c r="G14" s="77">
        <v>30627</v>
      </c>
      <c r="H14" s="77">
        <v>26.95</v>
      </c>
      <c r="I14" s="77">
        <v>8.2539765000000003</v>
      </c>
      <c r="J14" s="77">
        <v>0</v>
      </c>
      <c r="K14" s="77">
        <v>34.9</v>
      </c>
      <c r="L14" s="77">
        <v>0</v>
      </c>
    </row>
    <row r="15" spans="2:59">
      <c r="B15" t="s">
        <v>1220</v>
      </c>
      <c r="C15" t="s">
        <v>1221</v>
      </c>
      <c r="D15" t="s">
        <v>1081</v>
      </c>
      <c r="E15" t="s">
        <v>105</v>
      </c>
      <c r="F15" t="s">
        <v>1217</v>
      </c>
      <c r="G15" s="77">
        <v>30627</v>
      </c>
      <c r="H15" s="77">
        <v>43.02</v>
      </c>
      <c r="I15" s="77">
        <v>13.175735400000001</v>
      </c>
      <c r="J15" s="77">
        <v>0</v>
      </c>
      <c r="K15" s="77">
        <v>55.71</v>
      </c>
      <c r="L15" s="77">
        <v>0</v>
      </c>
    </row>
    <row r="16" spans="2:59">
      <c r="B16" s="78" t="s">
        <v>725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t="s">
        <v>226</v>
      </c>
      <c r="E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C18" s="16"/>
      <c r="D18" s="16"/>
    </row>
    <row r="19" spans="2:12">
      <c r="B19" t="s">
        <v>273</v>
      </c>
      <c r="C19" s="16"/>
      <c r="D19" s="16"/>
    </row>
    <row r="20" spans="2:12">
      <c r="B20" t="s">
        <v>274</v>
      </c>
      <c r="C20" s="16"/>
      <c r="D20" s="16"/>
    </row>
    <row r="21" spans="2:12">
      <c r="B21" t="s">
        <v>275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3093632.01</v>
      </c>
      <c r="H11" s="7"/>
      <c r="I11" s="76">
        <v>141.06391922797087</v>
      </c>
      <c r="J11" s="7"/>
      <c r="K11" s="76">
        <v>100</v>
      </c>
      <c r="L11" s="76">
        <v>0.04</v>
      </c>
      <c r="AZ11" s="16"/>
    </row>
    <row r="12" spans="2:52">
      <c r="B12" s="78" t="s">
        <v>205</v>
      </c>
      <c r="C12" s="16"/>
      <c r="D12" s="16"/>
      <c r="G12" s="79">
        <v>3093500</v>
      </c>
      <c r="I12" s="79">
        <v>131.60109425318001</v>
      </c>
      <c r="K12" s="79">
        <v>93.29</v>
      </c>
      <c r="L12" s="79">
        <v>0.03</v>
      </c>
    </row>
    <row r="13" spans="2:52">
      <c r="B13" s="78" t="s">
        <v>726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727</v>
      </c>
      <c r="C15" s="16"/>
      <c r="D15" s="16"/>
      <c r="G15" s="79">
        <v>3093500</v>
      </c>
      <c r="I15" s="79">
        <v>131.60109425318001</v>
      </c>
      <c r="K15" s="79">
        <v>93.29</v>
      </c>
      <c r="L15" s="79">
        <v>0.03</v>
      </c>
    </row>
    <row r="16" spans="2:52">
      <c r="B16" t="s">
        <v>1222</v>
      </c>
      <c r="C16" t="s">
        <v>1223</v>
      </c>
      <c r="D16" t="s">
        <v>126</v>
      </c>
      <c r="E16" t="s">
        <v>109</v>
      </c>
      <c r="F16" t="s">
        <v>1224</v>
      </c>
      <c r="G16" s="77">
        <v>-399700</v>
      </c>
      <c r="H16" s="77">
        <v>1.6919</v>
      </c>
      <c r="I16" s="77">
        <v>-24.561488257600001</v>
      </c>
      <c r="J16" s="77">
        <v>0</v>
      </c>
      <c r="K16" s="77">
        <v>-17.41</v>
      </c>
      <c r="L16" s="77">
        <v>-0.01</v>
      </c>
    </row>
    <row r="17" spans="2:12">
      <c r="B17" t="s">
        <v>1225</v>
      </c>
      <c r="C17" t="s">
        <v>1226</v>
      </c>
      <c r="D17" t="s">
        <v>126</v>
      </c>
      <c r="E17" t="s">
        <v>109</v>
      </c>
      <c r="F17" t="s">
        <v>314</v>
      </c>
      <c r="G17" s="77">
        <v>-810700</v>
      </c>
      <c r="H17" s="77">
        <v>1.3985000000000001</v>
      </c>
      <c r="I17" s="77">
        <v>-41.178306663999997</v>
      </c>
      <c r="J17" s="77">
        <v>0</v>
      </c>
      <c r="K17" s="77">
        <v>-29.19</v>
      </c>
      <c r="L17" s="77">
        <v>-0.01</v>
      </c>
    </row>
    <row r="18" spans="2:12">
      <c r="B18" t="s">
        <v>1227</v>
      </c>
      <c r="C18" t="s">
        <v>1228</v>
      </c>
      <c r="D18" t="s">
        <v>126</v>
      </c>
      <c r="E18" t="s">
        <v>109</v>
      </c>
      <c r="F18" t="s">
        <v>1229</v>
      </c>
      <c r="G18" s="77">
        <v>-399700</v>
      </c>
      <c r="H18" s="77">
        <v>1.2804</v>
      </c>
      <c r="I18" s="77">
        <v>-18.587699961599998</v>
      </c>
      <c r="J18" s="77">
        <v>0</v>
      </c>
      <c r="K18" s="77">
        <v>-13.18</v>
      </c>
      <c r="L18" s="77">
        <v>0</v>
      </c>
    </row>
    <row r="19" spans="2:12">
      <c r="B19" t="s">
        <v>1230</v>
      </c>
      <c r="C19" t="s">
        <v>1231</v>
      </c>
      <c r="D19" t="s">
        <v>126</v>
      </c>
      <c r="E19" t="s">
        <v>109</v>
      </c>
      <c r="F19" t="s">
        <v>1232</v>
      </c>
      <c r="G19" s="77">
        <v>-396200</v>
      </c>
      <c r="H19" s="77">
        <v>0.48089999999999999</v>
      </c>
      <c r="I19" s="77">
        <v>-6.9201433055999999</v>
      </c>
      <c r="J19" s="77">
        <v>0</v>
      </c>
      <c r="K19" s="77">
        <v>-4.91</v>
      </c>
      <c r="L19" s="77">
        <v>0</v>
      </c>
    </row>
    <row r="20" spans="2:12">
      <c r="B20" t="s">
        <v>1233</v>
      </c>
      <c r="C20" t="s">
        <v>1234</v>
      </c>
      <c r="D20" t="s">
        <v>126</v>
      </c>
      <c r="E20" t="s">
        <v>109</v>
      </c>
      <c r="F20" t="s">
        <v>1235</v>
      </c>
      <c r="G20" s="77">
        <v>-385800</v>
      </c>
      <c r="H20" s="77">
        <v>0.32269999999999999</v>
      </c>
      <c r="I20" s="77">
        <v>-4.5217550111999998</v>
      </c>
      <c r="J20" s="77">
        <v>0</v>
      </c>
      <c r="K20" s="77">
        <v>-3.21</v>
      </c>
      <c r="L20" s="77">
        <v>0</v>
      </c>
    </row>
    <row r="21" spans="2:12">
      <c r="B21" t="s">
        <v>1236</v>
      </c>
      <c r="C21" t="s">
        <v>1237</v>
      </c>
      <c r="D21" t="s">
        <v>126</v>
      </c>
      <c r="E21" t="s">
        <v>109</v>
      </c>
      <c r="F21" t="s">
        <v>1224</v>
      </c>
      <c r="G21" s="77">
        <v>1998500</v>
      </c>
      <c r="H21" s="77">
        <v>0.46729999999999999</v>
      </c>
      <c r="I21" s="77">
        <v>33.919213495999998</v>
      </c>
      <c r="J21" s="77">
        <v>0</v>
      </c>
      <c r="K21" s="77">
        <v>24.05</v>
      </c>
      <c r="L21" s="77">
        <v>0.01</v>
      </c>
    </row>
    <row r="22" spans="2:12">
      <c r="B22" t="s">
        <v>1238</v>
      </c>
      <c r="C22" t="s">
        <v>1239</v>
      </c>
      <c r="D22" t="s">
        <v>126</v>
      </c>
      <c r="E22" t="s">
        <v>109</v>
      </c>
      <c r="F22" t="s">
        <v>314</v>
      </c>
      <c r="G22" s="77">
        <v>-4053500</v>
      </c>
      <c r="H22" s="77">
        <v>0.68700000000000006</v>
      </c>
      <c r="I22" s="77">
        <v>-101.14228344</v>
      </c>
      <c r="J22" s="77">
        <v>0</v>
      </c>
      <c r="K22" s="77">
        <v>-71.7</v>
      </c>
      <c r="L22" s="77">
        <v>-0.03</v>
      </c>
    </row>
    <row r="23" spans="2:12">
      <c r="B23" t="s">
        <v>1240</v>
      </c>
      <c r="C23" t="s">
        <v>1241</v>
      </c>
      <c r="D23" t="s">
        <v>126</v>
      </c>
      <c r="E23" t="s">
        <v>109</v>
      </c>
      <c r="F23" t="s">
        <v>1229</v>
      </c>
      <c r="G23" s="77">
        <v>1598800</v>
      </c>
      <c r="H23" s="77">
        <v>0.3594</v>
      </c>
      <c r="I23" s="77">
        <v>20.869788710400002</v>
      </c>
      <c r="J23" s="77">
        <v>0</v>
      </c>
      <c r="K23" s="77">
        <v>14.79</v>
      </c>
      <c r="L23" s="77">
        <v>0.01</v>
      </c>
    </row>
    <row r="24" spans="2:12">
      <c r="B24" t="s">
        <v>1242</v>
      </c>
      <c r="C24" t="s">
        <v>1243</v>
      </c>
      <c r="D24" t="s">
        <v>126</v>
      </c>
      <c r="E24" t="s">
        <v>109</v>
      </c>
      <c r="F24" t="s">
        <v>314</v>
      </c>
      <c r="G24" s="77">
        <v>4053500</v>
      </c>
      <c r="H24" s="77">
        <v>1.1048</v>
      </c>
      <c r="I24" s="77">
        <v>162.65210297600001</v>
      </c>
      <c r="J24" s="77">
        <v>0</v>
      </c>
      <c r="K24" s="77">
        <v>115.3</v>
      </c>
      <c r="L24" s="77">
        <v>0.04</v>
      </c>
    </row>
    <row r="25" spans="2:12">
      <c r="B25" t="s">
        <v>1244</v>
      </c>
      <c r="C25" t="s">
        <v>1245</v>
      </c>
      <c r="D25" t="s">
        <v>126</v>
      </c>
      <c r="E25" t="s">
        <v>109</v>
      </c>
      <c r="F25" t="s">
        <v>1235</v>
      </c>
      <c r="G25" s="77">
        <v>1543200</v>
      </c>
      <c r="H25" s="77">
        <v>0.45469999999999999</v>
      </c>
      <c r="I25" s="77">
        <v>25.4854912128</v>
      </c>
      <c r="J25" s="77">
        <v>0</v>
      </c>
      <c r="K25" s="77">
        <v>18.07</v>
      </c>
      <c r="L25" s="77">
        <v>0.01</v>
      </c>
    </row>
    <row r="26" spans="2:12">
      <c r="B26" t="s">
        <v>1246</v>
      </c>
      <c r="C26" t="s">
        <v>1247</v>
      </c>
      <c r="D26" t="s">
        <v>126</v>
      </c>
      <c r="E26" t="s">
        <v>109</v>
      </c>
      <c r="F26" t="s">
        <v>1202</v>
      </c>
      <c r="G26" s="77">
        <v>-2634500</v>
      </c>
      <c r="H26" s="77">
        <v>0.25900000000000001</v>
      </c>
      <c r="I26" s="77">
        <v>-24.782425360000001</v>
      </c>
      <c r="J26" s="77">
        <v>0</v>
      </c>
      <c r="K26" s="77">
        <v>-17.57</v>
      </c>
      <c r="L26" s="77">
        <v>-0.01</v>
      </c>
    </row>
    <row r="27" spans="2:12">
      <c r="B27" t="s">
        <v>1248</v>
      </c>
      <c r="C27" t="s">
        <v>1249</v>
      </c>
      <c r="D27" t="s">
        <v>126</v>
      </c>
      <c r="E27" t="s">
        <v>109</v>
      </c>
      <c r="F27" t="s">
        <v>1235</v>
      </c>
      <c r="G27" s="77">
        <v>1543200</v>
      </c>
      <c r="H27" s="77">
        <v>0.16370000000000001</v>
      </c>
      <c r="I27" s="77">
        <v>9.1752252288000005</v>
      </c>
      <c r="J27" s="77">
        <v>0</v>
      </c>
      <c r="K27" s="77">
        <v>6.5</v>
      </c>
      <c r="L27" s="77">
        <v>0</v>
      </c>
    </row>
    <row r="28" spans="2:12">
      <c r="B28" t="s">
        <v>1250</v>
      </c>
      <c r="C28" t="s">
        <v>1251</v>
      </c>
      <c r="D28" t="s">
        <v>126</v>
      </c>
      <c r="E28" t="s">
        <v>109</v>
      </c>
      <c r="F28" t="s">
        <v>1202</v>
      </c>
      <c r="G28" s="77">
        <v>2634500</v>
      </c>
      <c r="H28" s="77">
        <v>0.63339999999999996</v>
      </c>
      <c r="I28" s="77">
        <v>60.606904335999999</v>
      </c>
      <c r="J28" s="77">
        <v>0</v>
      </c>
      <c r="K28" s="77">
        <v>42.96</v>
      </c>
      <c r="L28" s="77">
        <v>0.02</v>
      </c>
    </row>
    <row r="29" spans="2:12">
      <c r="B29" t="s">
        <v>1252</v>
      </c>
      <c r="C29" t="s">
        <v>1253</v>
      </c>
      <c r="D29" t="s">
        <v>126</v>
      </c>
      <c r="E29" t="s">
        <v>113</v>
      </c>
      <c r="F29" t="s">
        <v>1254</v>
      </c>
      <c r="G29" s="77">
        <v>-399000</v>
      </c>
      <c r="H29" s="77">
        <v>1.5573999999999999</v>
      </c>
      <c r="I29" s="77">
        <v>-25.342040833199999</v>
      </c>
      <c r="J29" s="77">
        <v>0</v>
      </c>
      <c r="K29" s="77">
        <v>-17.96</v>
      </c>
      <c r="L29" s="77">
        <v>-0.01</v>
      </c>
    </row>
    <row r="30" spans="2:12">
      <c r="B30" t="s">
        <v>1255</v>
      </c>
      <c r="C30" t="s">
        <v>1256</v>
      </c>
      <c r="D30" t="s">
        <v>126</v>
      </c>
      <c r="E30" t="s">
        <v>113</v>
      </c>
      <c r="F30" t="s">
        <v>1257</v>
      </c>
      <c r="G30" s="77">
        <v>-400100</v>
      </c>
      <c r="H30" s="77">
        <v>1.3871</v>
      </c>
      <c r="I30" s="77">
        <v>-22.633141751219998</v>
      </c>
      <c r="J30" s="77">
        <v>0</v>
      </c>
      <c r="K30" s="77">
        <v>-16.04</v>
      </c>
      <c r="L30" s="77">
        <v>-0.01</v>
      </c>
    </row>
    <row r="31" spans="2:12">
      <c r="B31" t="s">
        <v>1258</v>
      </c>
      <c r="C31" t="s">
        <v>1259</v>
      </c>
      <c r="D31" t="s">
        <v>126</v>
      </c>
      <c r="E31" t="s">
        <v>113</v>
      </c>
      <c r="F31" t="s">
        <v>1260</v>
      </c>
      <c r="G31" s="77">
        <v>-399000</v>
      </c>
      <c r="H31" s="77">
        <v>1.5980000000000001</v>
      </c>
      <c r="I31" s="77">
        <v>-26.002684764000001</v>
      </c>
      <c r="J31" s="77">
        <v>0</v>
      </c>
      <c r="K31" s="77">
        <v>-18.43</v>
      </c>
      <c r="L31" s="77">
        <v>-0.01</v>
      </c>
    </row>
    <row r="32" spans="2:12">
      <c r="B32" t="s">
        <v>1261</v>
      </c>
      <c r="C32" t="s">
        <v>1262</v>
      </c>
      <c r="D32" t="s">
        <v>126</v>
      </c>
      <c r="E32" t="s">
        <v>113</v>
      </c>
      <c r="F32" t="s">
        <v>1254</v>
      </c>
      <c r="G32" s="77">
        <v>-1995000</v>
      </c>
      <c r="H32" s="77">
        <v>0.37309999999999999</v>
      </c>
      <c r="I32" s="77">
        <v>-30.355449578999998</v>
      </c>
      <c r="J32" s="77">
        <v>0</v>
      </c>
      <c r="K32" s="77">
        <v>-21.52</v>
      </c>
      <c r="L32" s="77">
        <v>-0.01</v>
      </c>
    </row>
    <row r="33" spans="2:12">
      <c r="B33" t="s">
        <v>1263</v>
      </c>
      <c r="C33" t="s">
        <v>1264</v>
      </c>
      <c r="D33" t="s">
        <v>126</v>
      </c>
      <c r="E33" t="s">
        <v>113</v>
      </c>
      <c r="F33" t="s">
        <v>1257</v>
      </c>
      <c r="G33" s="77">
        <v>-2000500</v>
      </c>
      <c r="H33" s="77">
        <v>0.28739999999999999</v>
      </c>
      <c r="I33" s="77">
        <v>-23.447353973399998</v>
      </c>
      <c r="J33" s="77">
        <v>0</v>
      </c>
      <c r="K33" s="77">
        <v>-16.62</v>
      </c>
      <c r="L33" s="77">
        <v>-0.01</v>
      </c>
    </row>
    <row r="34" spans="2:12">
      <c r="B34" t="s">
        <v>1265</v>
      </c>
      <c r="C34" t="s">
        <v>1266</v>
      </c>
      <c r="D34" t="s">
        <v>126</v>
      </c>
      <c r="E34" t="s">
        <v>113</v>
      </c>
      <c r="F34" t="s">
        <v>1260</v>
      </c>
      <c r="G34" s="77">
        <v>-1995000</v>
      </c>
      <c r="H34" s="77">
        <v>0.39400000000000002</v>
      </c>
      <c r="I34" s="77">
        <v>-32.055875460000003</v>
      </c>
      <c r="J34" s="77">
        <v>0</v>
      </c>
      <c r="K34" s="77">
        <v>-22.72</v>
      </c>
      <c r="L34" s="77">
        <v>-0.01</v>
      </c>
    </row>
    <row r="35" spans="2:12">
      <c r="B35" t="s">
        <v>1267</v>
      </c>
      <c r="C35" t="s">
        <v>1268</v>
      </c>
      <c r="D35" t="s">
        <v>126</v>
      </c>
      <c r="E35" t="s">
        <v>113</v>
      </c>
      <c r="F35" t="s">
        <v>1254</v>
      </c>
      <c r="G35" s="77">
        <v>1995000</v>
      </c>
      <c r="H35" s="77">
        <v>0.85199999999999998</v>
      </c>
      <c r="I35" s="77">
        <v>69.318796680000005</v>
      </c>
      <c r="J35" s="77">
        <v>0</v>
      </c>
      <c r="K35" s="77">
        <v>49.14</v>
      </c>
      <c r="L35" s="77">
        <v>0.02</v>
      </c>
    </row>
    <row r="36" spans="2:12">
      <c r="B36" t="s">
        <v>1269</v>
      </c>
      <c r="C36" t="s">
        <v>1270</v>
      </c>
      <c r="D36" t="s">
        <v>126</v>
      </c>
      <c r="E36" t="s">
        <v>113</v>
      </c>
      <c r="F36" t="s">
        <v>1257</v>
      </c>
      <c r="G36" s="77">
        <v>2000500</v>
      </c>
      <c r="H36" s="77">
        <v>0.72799999999999998</v>
      </c>
      <c r="I36" s="77">
        <v>59.393436647999998</v>
      </c>
      <c r="J36" s="77">
        <v>0</v>
      </c>
      <c r="K36" s="77">
        <v>42.1</v>
      </c>
      <c r="L36" s="77">
        <v>0.02</v>
      </c>
    </row>
    <row r="37" spans="2:12">
      <c r="B37" t="s">
        <v>1271</v>
      </c>
      <c r="C37" t="s">
        <v>1272</v>
      </c>
      <c r="D37" t="s">
        <v>126</v>
      </c>
      <c r="E37" t="s">
        <v>113</v>
      </c>
      <c r="F37" t="s">
        <v>1260</v>
      </c>
      <c r="G37" s="77">
        <v>1995000</v>
      </c>
      <c r="H37" s="77">
        <v>0.88139999999999996</v>
      </c>
      <c r="I37" s="77">
        <v>71.710783325999998</v>
      </c>
      <c r="J37" s="77">
        <v>0</v>
      </c>
      <c r="K37" s="77">
        <v>50.84</v>
      </c>
      <c r="L37" s="77">
        <v>0.02</v>
      </c>
    </row>
    <row r="38" spans="2:12">
      <c r="B38" s="78" t="s">
        <v>1273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728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327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231</v>
      </c>
      <c r="C44" s="16"/>
      <c r="D44" s="16"/>
      <c r="G44" s="79">
        <v>132.01</v>
      </c>
      <c r="I44" s="79">
        <v>9.4628249747908804</v>
      </c>
      <c r="K44" s="79">
        <v>6.71</v>
      </c>
      <c r="L44" s="79">
        <v>0</v>
      </c>
    </row>
    <row r="45" spans="2:12">
      <c r="B45" s="78" t="s">
        <v>726</v>
      </c>
      <c r="C45" s="16"/>
      <c r="D45" s="16"/>
      <c r="G45" s="79">
        <v>132.01</v>
      </c>
      <c r="I45" s="79">
        <v>9.4628249747908804</v>
      </c>
      <c r="K45" s="79">
        <v>6.71</v>
      </c>
      <c r="L45" s="79">
        <v>0</v>
      </c>
    </row>
    <row r="46" spans="2:12">
      <c r="B46" t="s">
        <v>1274</v>
      </c>
      <c r="C46" t="s">
        <v>1275</v>
      </c>
      <c r="D46" t="s">
        <v>1086</v>
      </c>
      <c r="E46" t="s">
        <v>109</v>
      </c>
      <c r="F46" t="s">
        <v>1276</v>
      </c>
      <c r="G46" s="77">
        <v>132.01</v>
      </c>
      <c r="H46" s="77">
        <v>1973.6409000000001</v>
      </c>
      <c r="I46" s="77">
        <v>9.4628249747908804</v>
      </c>
      <c r="J46" s="77">
        <v>0</v>
      </c>
      <c r="K46" s="77">
        <v>6.71</v>
      </c>
      <c r="L46" s="77">
        <v>0</v>
      </c>
    </row>
    <row r="47" spans="2:12">
      <c r="B47" s="78" t="s">
        <v>729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728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730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327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233</v>
      </c>
      <c r="C55" s="16"/>
      <c r="D55" s="16"/>
    </row>
    <row r="56" spans="2:12">
      <c r="B56" t="s">
        <v>273</v>
      </c>
      <c r="C56" s="16"/>
      <c r="D56" s="16"/>
    </row>
    <row r="57" spans="2:12">
      <c r="B57" t="s">
        <v>274</v>
      </c>
      <c r="C57" s="16"/>
      <c r="D57" s="16"/>
    </row>
    <row r="58" spans="2:12">
      <c r="B58" t="s">
        <v>275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5" t="s">
        <v>1608</v>
      </c>
    </row>
    <row r="2" spans="2:13">
      <c r="B2" s="2" t="s">
        <v>1</v>
      </c>
      <c r="M2" s="105"/>
    </row>
    <row r="3" spans="2:13">
      <c r="B3" s="2" t="s">
        <v>2</v>
      </c>
      <c r="C3" t="s">
        <v>197</v>
      </c>
      <c r="M3" s="105"/>
    </row>
    <row r="4" spans="2:13">
      <c r="B4" s="2" t="s">
        <v>3</v>
      </c>
      <c r="C4" t="s">
        <v>198</v>
      </c>
      <c r="M4" s="105"/>
    </row>
    <row r="5" spans="2:13">
      <c r="B5" s="75" t="s">
        <v>199</v>
      </c>
      <c r="C5" t="s">
        <v>200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18679.948532227001</v>
      </c>
      <c r="K11" s="76">
        <v>100</v>
      </c>
      <c r="L11" s="76">
        <v>4.88</v>
      </c>
      <c r="M11" s="105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18679.948532227001</v>
      </c>
      <c r="K12" s="79">
        <v>100</v>
      </c>
      <c r="L12" s="79">
        <v>4.88</v>
      </c>
      <c r="M12" s="105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18000.772260000002</v>
      </c>
      <c r="K13" s="79">
        <v>96.36</v>
      </c>
      <c r="L13" s="79">
        <v>4.7</v>
      </c>
      <c r="M13" s="105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22594.73962</v>
      </c>
      <c r="K14" s="77">
        <v>120.96</v>
      </c>
      <c r="L14" s="77">
        <v>5.9</v>
      </c>
      <c r="M14" s="105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67.210920000000002</v>
      </c>
      <c r="K15" s="77">
        <v>0.36</v>
      </c>
      <c r="L15" s="77">
        <v>0.02</v>
      </c>
      <c r="M15" s="105"/>
    </row>
    <row r="16" spans="2:13">
      <c r="B16" t="s">
        <v>213</v>
      </c>
      <c r="C16" t="s">
        <v>208</v>
      </c>
      <c r="D16" t="s">
        <v>209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-4661.1782800000001</v>
      </c>
      <c r="K16" s="77">
        <v>-24.95</v>
      </c>
      <c r="L16" s="77">
        <v>-1.22</v>
      </c>
      <c r="M16" s="105"/>
    </row>
    <row r="17" spans="2:13">
      <c r="B17" s="78" t="s">
        <v>214</v>
      </c>
      <c r="D17" s="16"/>
      <c r="I17" s="79">
        <v>0</v>
      </c>
      <c r="J17" s="79">
        <v>679.17627222700003</v>
      </c>
      <c r="K17" s="79">
        <v>3.64</v>
      </c>
      <c r="L17" s="79">
        <v>0.18</v>
      </c>
      <c r="M17" s="105"/>
    </row>
    <row r="18" spans="2:13">
      <c r="B18" t="s">
        <v>215</v>
      </c>
      <c r="C18" t="s">
        <v>216</v>
      </c>
      <c r="D18" t="s">
        <v>209</v>
      </c>
      <c r="E18" t="s">
        <v>210</v>
      </c>
      <c r="F18" t="s">
        <v>211</v>
      </c>
      <c r="G18" t="s">
        <v>204</v>
      </c>
      <c r="H18" s="77">
        <v>0</v>
      </c>
      <c r="I18" s="77">
        <v>0</v>
      </c>
      <c r="J18" s="77">
        <v>-1.0093615419999999</v>
      </c>
      <c r="K18" s="77">
        <v>-0.01</v>
      </c>
      <c r="L18" s="77">
        <v>0</v>
      </c>
      <c r="M18" s="105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1932.8513190399999</v>
      </c>
      <c r="K19" s="77">
        <v>10.35</v>
      </c>
      <c r="L19" s="77">
        <v>0.51</v>
      </c>
      <c r="M19" s="105"/>
    </row>
    <row r="20" spans="2:13">
      <c r="B20" t="s">
        <v>219</v>
      </c>
      <c r="C20" t="s">
        <v>218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548.60619071999997</v>
      </c>
      <c r="K20" s="77">
        <v>2.94</v>
      </c>
      <c r="L20" s="77">
        <v>0.14000000000000001</v>
      </c>
      <c r="M20" s="105"/>
    </row>
    <row r="21" spans="2:13">
      <c r="B21" t="s">
        <v>220</v>
      </c>
      <c r="C21" t="s">
        <v>218</v>
      </c>
      <c r="D21" t="s">
        <v>209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-1755.2485529600001</v>
      </c>
      <c r="K21" s="77">
        <v>-9.4</v>
      </c>
      <c r="L21" s="77">
        <v>-0.46</v>
      </c>
      <c r="M21" s="105"/>
    </row>
    <row r="22" spans="2:13">
      <c r="B22" t="s">
        <v>221</v>
      </c>
      <c r="C22" t="s">
        <v>222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272.42245497599998</v>
      </c>
      <c r="K22" s="77">
        <v>1.46</v>
      </c>
      <c r="L22" s="77">
        <v>7.0000000000000007E-2</v>
      </c>
      <c r="M22" s="105"/>
    </row>
    <row r="23" spans="2:13">
      <c r="B23" t="s">
        <v>223</v>
      </c>
      <c r="C23" t="s">
        <v>222</v>
      </c>
      <c r="D23" t="s">
        <v>209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124.538379147</v>
      </c>
      <c r="K23" s="77">
        <v>0.67</v>
      </c>
      <c r="L23" s="77">
        <v>0.03</v>
      </c>
      <c r="M23" s="105"/>
    </row>
    <row r="24" spans="2:13">
      <c r="B24" t="s">
        <v>224</v>
      </c>
      <c r="C24" t="s">
        <v>222</v>
      </c>
      <c r="D24" t="s">
        <v>209</v>
      </c>
      <c r="E24" t="s">
        <v>210</v>
      </c>
      <c r="F24" t="s">
        <v>211</v>
      </c>
      <c r="G24" t="s">
        <v>113</v>
      </c>
      <c r="H24" s="77">
        <v>0</v>
      </c>
      <c r="I24" s="77">
        <v>0</v>
      </c>
      <c r="J24" s="77">
        <v>-442.984157154</v>
      </c>
      <c r="K24" s="77">
        <v>-2.37</v>
      </c>
      <c r="L24" s="77">
        <v>-0.12</v>
      </c>
      <c r="M24" s="105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t="s">
        <v>226</v>
      </c>
      <c r="C32" t="s">
        <v>226</v>
      </c>
      <c r="D32" s="16"/>
      <c r="E32" t="s">
        <v>226</v>
      </c>
      <c r="G32" t="s">
        <v>226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5"/>
    </row>
    <row r="33" spans="1:13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5"/>
    </row>
    <row r="35" spans="1:13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  <c r="M35" s="105"/>
    </row>
    <row r="36" spans="1:13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  <c r="M36" s="105"/>
    </row>
    <row r="37" spans="1:13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5"/>
    </row>
    <row r="38" spans="1:13">
      <c r="B38" s="78" t="s">
        <v>230</v>
      </c>
      <c r="D38" s="16"/>
      <c r="I38" s="79">
        <v>0</v>
      </c>
      <c r="J38" s="79">
        <v>0</v>
      </c>
      <c r="K38" s="79">
        <v>0</v>
      </c>
      <c r="L38" s="79">
        <v>0</v>
      </c>
      <c r="M38" s="105"/>
    </row>
    <row r="39" spans="1:13">
      <c r="B39" t="s">
        <v>226</v>
      </c>
      <c r="C39" t="s">
        <v>226</v>
      </c>
      <c r="D39" s="16"/>
      <c r="E39" t="s">
        <v>226</v>
      </c>
      <c r="G39" t="s">
        <v>226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05"/>
    </row>
    <row r="40" spans="1:13">
      <c r="B40" t="s">
        <v>233</v>
      </c>
      <c r="D40" s="16"/>
      <c r="M40" s="105"/>
    </row>
    <row r="41" spans="1:13">
      <c r="A41" s="105" t="s">
        <v>1609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3">
      <c r="A42" s="105" t="s">
        <v>1610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-26036123.18</v>
      </c>
      <c r="H11" s="7"/>
      <c r="I11" s="76">
        <v>-195.95695495824941</v>
      </c>
      <c r="J11" s="76">
        <v>100</v>
      </c>
      <c r="K11" s="76">
        <v>-0.05</v>
      </c>
      <c r="AW11" s="16"/>
    </row>
    <row r="12" spans="2:49">
      <c r="B12" s="78" t="s">
        <v>205</v>
      </c>
      <c r="C12" s="16"/>
      <c r="D12" s="16"/>
      <c r="G12" s="79">
        <v>-26578690.18</v>
      </c>
      <c r="I12" s="79">
        <v>-237.83260925994355</v>
      </c>
      <c r="J12" s="79">
        <v>121.37</v>
      </c>
      <c r="K12" s="79">
        <v>-0.06</v>
      </c>
    </row>
    <row r="13" spans="2:49">
      <c r="B13" s="78" t="s">
        <v>726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727</v>
      </c>
      <c r="C15" s="16"/>
      <c r="D15" s="16"/>
      <c r="G15" s="79">
        <v>-4799690.18</v>
      </c>
      <c r="I15" s="79">
        <v>274.16368749340302</v>
      </c>
      <c r="J15" s="79">
        <v>-139.91</v>
      </c>
      <c r="K15" s="79">
        <v>7.0000000000000007E-2</v>
      </c>
    </row>
    <row r="16" spans="2:49">
      <c r="B16" t="s">
        <v>1277</v>
      </c>
      <c r="C16" t="s">
        <v>1278</v>
      </c>
      <c r="D16" t="s">
        <v>126</v>
      </c>
      <c r="E16" t="s">
        <v>113</v>
      </c>
      <c r="F16" t="s">
        <v>1279</v>
      </c>
      <c r="G16" s="77">
        <v>-351800</v>
      </c>
      <c r="H16" s="77">
        <v>-27.632416998671999</v>
      </c>
      <c r="I16" s="77">
        <v>97.210843001328101</v>
      </c>
      <c r="J16" s="77">
        <v>-49.61</v>
      </c>
      <c r="K16" s="77">
        <v>0.03</v>
      </c>
    </row>
    <row r="17" spans="2:11">
      <c r="B17" t="s">
        <v>1280</v>
      </c>
      <c r="C17" t="s">
        <v>1281</v>
      </c>
      <c r="D17" t="s">
        <v>126</v>
      </c>
      <c r="E17" t="s">
        <v>116</v>
      </c>
      <c r="F17" t="s">
        <v>1282</v>
      </c>
      <c r="G17" s="77">
        <v>-307500</v>
      </c>
      <c r="H17" s="77">
        <v>-0.54496163122122276</v>
      </c>
      <c r="I17" s="77">
        <v>1.6757570160052599</v>
      </c>
      <c r="J17" s="77">
        <v>-0.86</v>
      </c>
      <c r="K17" s="77">
        <v>0</v>
      </c>
    </row>
    <row r="18" spans="2:11">
      <c r="B18" t="s">
        <v>1283</v>
      </c>
      <c r="C18" t="s">
        <v>1284</v>
      </c>
      <c r="D18" t="s">
        <v>126</v>
      </c>
      <c r="E18" t="s">
        <v>113</v>
      </c>
      <c r="F18" t="s">
        <v>1285</v>
      </c>
      <c r="G18" s="77">
        <v>-190400</v>
      </c>
      <c r="H18" s="77">
        <v>-15.668591549295797</v>
      </c>
      <c r="I18" s="77">
        <v>29.8329983098592</v>
      </c>
      <c r="J18" s="77">
        <v>-15.22</v>
      </c>
      <c r="K18" s="77">
        <v>0.01</v>
      </c>
    </row>
    <row r="19" spans="2:11">
      <c r="B19" t="s">
        <v>1286</v>
      </c>
      <c r="C19" t="s">
        <v>1287</v>
      </c>
      <c r="D19" t="s">
        <v>126</v>
      </c>
      <c r="E19" t="s">
        <v>113</v>
      </c>
      <c r="F19" t="s">
        <v>1285</v>
      </c>
      <c r="G19" s="77">
        <v>-957300</v>
      </c>
      <c r="H19" s="77">
        <v>-15.718587646979318</v>
      </c>
      <c r="I19" s="77">
        <v>150.47403954453301</v>
      </c>
      <c r="J19" s="77">
        <v>-76.790000000000006</v>
      </c>
      <c r="K19" s="77">
        <v>0.04</v>
      </c>
    </row>
    <row r="20" spans="2:11">
      <c r="B20" t="s">
        <v>1288</v>
      </c>
      <c r="C20" t="s">
        <v>1289</v>
      </c>
      <c r="D20" t="s">
        <v>126</v>
      </c>
      <c r="E20" t="s">
        <v>113</v>
      </c>
      <c r="F20" t="s">
        <v>1290</v>
      </c>
      <c r="G20" s="77">
        <v>-182000.18</v>
      </c>
      <c r="H20" s="77">
        <v>-14.232268638962005</v>
      </c>
      <c r="I20" s="77">
        <v>25.902754540994401</v>
      </c>
      <c r="J20" s="77">
        <v>-13.22</v>
      </c>
      <c r="K20" s="77">
        <v>0.01</v>
      </c>
    </row>
    <row r="21" spans="2:11">
      <c r="B21" t="s">
        <v>1291</v>
      </c>
      <c r="C21" t="s">
        <v>1292</v>
      </c>
      <c r="D21" t="s">
        <v>126</v>
      </c>
      <c r="E21" t="s">
        <v>113</v>
      </c>
      <c r="F21" t="s">
        <v>1293</v>
      </c>
      <c r="G21" s="77">
        <v>1041500</v>
      </c>
      <c r="H21" s="77">
        <v>-16.21851982378848</v>
      </c>
      <c r="I21" s="77">
        <v>-168.915883964757</v>
      </c>
      <c r="J21" s="77">
        <v>86.2</v>
      </c>
      <c r="K21" s="77">
        <v>-0.04</v>
      </c>
    </row>
    <row r="22" spans="2:11">
      <c r="B22" t="s">
        <v>1294</v>
      </c>
      <c r="C22" t="s">
        <v>1295</v>
      </c>
      <c r="D22" t="s">
        <v>126</v>
      </c>
      <c r="E22" t="s">
        <v>113</v>
      </c>
      <c r="F22" t="s">
        <v>1293</v>
      </c>
      <c r="G22" s="77">
        <v>106200</v>
      </c>
      <c r="H22" s="77">
        <v>-16.368492307692279</v>
      </c>
      <c r="I22" s="77">
        <v>-17.383338830769201</v>
      </c>
      <c r="J22" s="77">
        <v>8.8699999999999992</v>
      </c>
      <c r="K22" s="77">
        <v>0</v>
      </c>
    </row>
    <row r="23" spans="2:11">
      <c r="B23" t="s">
        <v>1296</v>
      </c>
      <c r="C23" t="s">
        <v>1297</v>
      </c>
      <c r="D23" t="s">
        <v>126</v>
      </c>
      <c r="E23" t="s">
        <v>113</v>
      </c>
      <c r="F23" t="s">
        <v>1171</v>
      </c>
      <c r="G23" s="77">
        <v>-95690</v>
      </c>
      <c r="H23" s="77">
        <v>-16.152292967432125</v>
      </c>
      <c r="I23" s="77">
        <v>15.456129140535801</v>
      </c>
      <c r="J23" s="77">
        <v>-7.89</v>
      </c>
      <c r="K23" s="77">
        <v>0</v>
      </c>
    </row>
    <row r="24" spans="2:11">
      <c r="B24" t="s">
        <v>1298</v>
      </c>
      <c r="C24" t="s">
        <v>1299</v>
      </c>
      <c r="D24" t="s">
        <v>126</v>
      </c>
      <c r="E24" t="s">
        <v>109</v>
      </c>
      <c r="F24" t="s">
        <v>1300</v>
      </c>
      <c r="G24" s="77">
        <v>-622700</v>
      </c>
      <c r="H24" s="77">
        <v>-2.5093174061433436</v>
      </c>
      <c r="I24" s="77">
        <v>15.6255194880546</v>
      </c>
      <c r="J24" s="77">
        <v>-7.97</v>
      </c>
      <c r="K24" s="77">
        <v>0</v>
      </c>
    </row>
    <row r="25" spans="2:11">
      <c r="B25" t="s">
        <v>1301</v>
      </c>
      <c r="C25" t="s">
        <v>1302</v>
      </c>
      <c r="D25" t="s">
        <v>126</v>
      </c>
      <c r="E25" t="s">
        <v>109</v>
      </c>
      <c r="F25" t="s">
        <v>1300</v>
      </c>
      <c r="G25" s="77">
        <v>-569800</v>
      </c>
      <c r="H25" s="77">
        <v>-2.7972858292486662</v>
      </c>
      <c r="I25" s="77">
        <v>15.938934655058899</v>
      </c>
      <c r="J25" s="77">
        <v>-8.1300000000000008</v>
      </c>
      <c r="K25" s="77">
        <v>0</v>
      </c>
    </row>
    <row r="26" spans="2:11">
      <c r="B26" t="s">
        <v>1303</v>
      </c>
      <c r="C26" t="s">
        <v>1304</v>
      </c>
      <c r="D26" t="s">
        <v>126</v>
      </c>
      <c r="E26" t="s">
        <v>109</v>
      </c>
      <c r="F26" t="s">
        <v>1300</v>
      </c>
      <c r="G26" s="77">
        <v>-473900</v>
      </c>
      <c r="H26" s="77">
        <v>-2.7572575905974466</v>
      </c>
      <c r="I26" s="77">
        <v>13.066643721841301</v>
      </c>
      <c r="J26" s="77">
        <v>-6.67</v>
      </c>
      <c r="K26" s="77">
        <v>0</v>
      </c>
    </row>
    <row r="27" spans="2:11">
      <c r="B27" t="s">
        <v>1305</v>
      </c>
      <c r="C27" t="s">
        <v>1306</v>
      </c>
      <c r="D27" t="s">
        <v>126</v>
      </c>
      <c r="E27" t="s">
        <v>113</v>
      </c>
      <c r="F27" t="s">
        <v>1307</v>
      </c>
      <c r="G27" s="77">
        <v>-200500</v>
      </c>
      <c r="H27" s="77">
        <v>-4.4323565573770525</v>
      </c>
      <c r="I27" s="77">
        <v>8.8868748975409897</v>
      </c>
      <c r="J27" s="77">
        <v>-4.54</v>
      </c>
      <c r="K27" s="77">
        <v>0</v>
      </c>
    </row>
    <row r="28" spans="2:11">
      <c r="B28" t="s">
        <v>1308</v>
      </c>
      <c r="C28" t="s">
        <v>1309</v>
      </c>
      <c r="D28" t="s">
        <v>126</v>
      </c>
      <c r="E28" t="s">
        <v>113</v>
      </c>
      <c r="F28" t="s">
        <v>1307</v>
      </c>
      <c r="G28" s="77">
        <v>-1830800</v>
      </c>
      <c r="H28" s="77">
        <v>-4.6323368574553418</v>
      </c>
      <c r="I28" s="77">
        <v>84.8088231862924</v>
      </c>
      <c r="J28" s="77">
        <v>-43.28</v>
      </c>
      <c r="K28" s="77">
        <v>0.02</v>
      </c>
    </row>
    <row r="29" spans="2:11">
      <c r="B29" t="s">
        <v>1310</v>
      </c>
      <c r="C29" t="s">
        <v>1311</v>
      </c>
      <c r="D29" t="s">
        <v>126</v>
      </c>
      <c r="E29" t="s">
        <v>113</v>
      </c>
      <c r="F29" t="s">
        <v>1312</v>
      </c>
      <c r="G29" s="77">
        <v>12000</v>
      </c>
      <c r="H29" s="77">
        <v>-0.56200000000000006</v>
      </c>
      <c r="I29" s="77">
        <v>-6.744E-2</v>
      </c>
      <c r="J29" s="77">
        <v>0.03</v>
      </c>
      <c r="K29" s="77">
        <v>0</v>
      </c>
    </row>
    <row r="30" spans="2:11">
      <c r="B30" t="s">
        <v>1313</v>
      </c>
      <c r="C30" t="s">
        <v>1314</v>
      </c>
      <c r="D30" t="s">
        <v>126</v>
      </c>
      <c r="E30" t="s">
        <v>113</v>
      </c>
      <c r="F30" t="s">
        <v>1315</v>
      </c>
      <c r="G30" s="77">
        <v>-177000</v>
      </c>
      <c r="H30" s="77">
        <v>-0.93278688524590392</v>
      </c>
      <c r="I30" s="77">
        <v>1.6510327868852499</v>
      </c>
      <c r="J30" s="77">
        <v>-0.84</v>
      </c>
      <c r="K30" s="77">
        <v>0</v>
      </c>
    </row>
    <row r="31" spans="2:11">
      <c r="B31" s="78" t="s">
        <v>1273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728</v>
      </c>
      <c r="C33" s="16"/>
      <c r="D33" s="16"/>
      <c r="G33" s="79">
        <v>-21779000</v>
      </c>
      <c r="I33" s="79">
        <v>-511.99629675334654</v>
      </c>
      <c r="J33" s="79">
        <v>261.27999999999997</v>
      </c>
      <c r="K33" s="79">
        <v>-0.13</v>
      </c>
    </row>
    <row r="34" spans="2:11">
      <c r="B34" t="s">
        <v>1316</v>
      </c>
      <c r="C34" t="s">
        <v>1317</v>
      </c>
      <c r="D34" t="s">
        <v>126</v>
      </c>
      <c r="E34" t="s">
        <v>105</v>
      </c>
      <c r="F34" t="s">
        <v>1213</v>
      </c>
      <c r="G34" s="77">
        <v>178000</v>
      </c>
      <c r="H34" s="77">
        <v>-2.5589473684210504</v>
      </c>
      <c r="I34" s="77">
        <v>-4.5549263157894702</v>
      </c>
      <c r="J34" s="77">
        <v>2.3199999999999998</v>
      </c>
      <c r="K34" s="77">
        <v>0</v>
      </c>
    </row>
    <row r="35" spans="2:11">
      <c r="B35" t="s">
        <v>1318</v>
      </c>
      <c r="C35" t="s">
        <v>1319</v>
      </c>
      <c r="D35" t="s">
        <v>126</v>
      </c>
      <c r="E35" t="s">
        <v>105</v>
      </c>
      <c r="F35" t="s">
        <v>1320</v>
      </c>
      <c r="G35" s="77">
        <v>3006000</v>
      </c>
      <c r="H35" s="77">
        <v>-3.2049020618556687</v>
      </c>
      <c r="I35" s="77">
        <v>-96.339355979381395</v>
      </c>
      <c r="J35" s="77">
        <v>49.16</v>
      </c>
      <c r="K35" s="77">
        <v>-0.03</v>
      </c>
    </row>
    <row r="36" spans="2:11">
      <c r="B36" t="s">
        <v>1321</v>
      </c>
      <c r="C36" t="s">
        <v>1322</v>
      </c>
      <c r="D36" t="s">
        <v>126</v>
      </c>
      <c r="E36" t="s">
        <v>105</v>
      </c>
      <c r="F36" t="s">
        <v>1323</v>
      </c>
      <c r="G36" s="77">
        <v>343000</v>
      </c>
      <c r="H36" s="77">
        <v>-3.544862318840583</v>
      </c>
      <c r="I36" s="77">
        <v>-12.1588777536232</v>
      </c>
      <c r="J36" s="77">
        <v>6.2</v>
      </c>
      <c r="K36" s="77">
        <v>0</v>
      </c>
    </row>
    <row r="37" spans="2:11">
      <c r="B37" t="s">
        <v>1324</v>
      </c>
      <c r="C37" t="s">
        <v>1325</v>
      </c>
      <c r="D37" t="s">
        <v>126</v>
      </c>
      <c r="E37" t="s">
        <v>105</v>
      </c>
      <c r="F37" t="s">
        <v>1320</v>
      </c>
      <c r="G37" s="77">
        <v>396000</v>
      </c>
      <c r="H37" s="77">
        <v>-4.4627488372092925</v>
      </c>
      <c r="I37" s="77">
        <v>-17.672485395348801</v>
      </c>
      <c r="J37" s="77">
        <v>9.02</v>
      </c>
      <c r="K37" s="77">
        <v>0</v>
      </c>
    </row>
    <row r="38" spans="2:11">
      <c r="B38" t="s">
        <v>1326</v>
      </c>
      <c r="C38" t="s">
        <v>1327</v>
      </c>
      <c r="D38" t="s">
        <v>126</v>
      </c>
      <c r="E38" t="s">
        <v>105</v>
      </c>
      <c r="F38" t="s">
        <v>1168</v>
      </c>
      <c r="G38" s="77">
        <v>28000</v>
      </c>
      <c r="H38" s="77">
        <v>-4.734710691823893</v>
      </c>
      <c r="I38" s="77">
        <v>-1.3257189937106899</v>
      </c>
      <c r="J38" s="77">
        <v>0.68</v>
      </c>
      <c r="K38" s="77">
        <v>0</v>
      </c>
    </row>
    <row r="39" spans="2:11">
      <c r="B39" t="s">
        <v>1328</v>
      </c>
      <c r="C39" t="s">
        <v>1329</v>
      </c>
      <c r="D39" t="s">
        <v>126</v>
      </c>
      <c r="E39" t="s">
        <v>105</v>
      </c>
      <c r="F39" t="s">
        <v>1210</v>
      </c>
      <c r="G39" s="77">
        <v>573000</v>
      </c>
      <c r="H39" s="77">
        <v>-5.5166190476190575</v>
      </c>
      <c r="I39" s="77">
        <v>-31.610227142857202</v>
      </c>
      <c r="J39" s="77">
        <v>16.13</v>
      </c>
      <c r="K39" s="77">
        <v>-0.01</v>
      </c>
    </row>
    <row r="40" spans="2:11">
      <c r="B40" t="s">
        <v>1330</v>
      </c>
      <c r="C40" t="s">
        <v>1331</v>
      </c>
      <c r="D40" t="s">
        <v>126</v>
      </c>
      <c r="E40" t="s">
        <v>105</v>
      </c>
      <c r="F40" t="s">
        <v>1332</v>
      </c>
      <c r="G40" s="77">
        <v>1006000</v>
      </c>
      <c r="H40" s="77">
        <v>-6.6384862385321073</v>
      </c>
      <c r="I40" s="77">
        <v>-66.783171559633004</v>
      </c>
      <c r="J40" s="77">
        <v>34.08</v>
      </c>
      <c r="K40" s="77">
        <v>-0.02</v>
      </c>
    </row>
    <row r="41" spans="2:11">
      <c r="B41" t="s">
        <v>1333</v>
      </c>
      <c r="C41" t="s">
        <v>1334</v>
      </c>
      <c r="D41" t="s">
        <v>126</v>
      </c>
      <c r="E41" t="s">
        <v>109</v>
      </c>
      <c r="F41" t="s">
        <v>1320</v>
      </c>
      <c r="G41" s="77">
        <v>-29073000</v>
      </c>
      <c r="H41" s="77">
        <v>0.18278005034613046</v>
      </c>
      <c r="I41" s="77">
        <v>-193.003187142858</v>
      </c>
      <c r="J41" s="77">
        <v>98.49</v>
      </c>
      <c r="K41" s="77">
        <v>-0.05</v>
      </c>
    </row>
    <row r="42" spans="2:11">
      <c r="B42" t="s">
        <v>1335</v>
      </c>
      <c r="C42" t="s">
        <v>1336</v>
      </c>
      <c r="D42" t="s">
        <v>126</v>
      </c>
      <c r="E42" t="s">
        <v>105</v>
      </c>
      <c r="F42" t="s">
        <v>1337</v>
      </c>
      <c r="G42" s="77">
        <v>322000</v>
      </c>
      <c r="H42" s="77">
        <v>-2.7085483870967701</v>
      </c>
      <c r="I42" s="77">
        <v>-8.7215258064516004</v>
      </c>
      <c r="J42" s="77">
        <v>4.45</v>
      </c>
      <c r="K42" s="77">
        <v>0</v>
      </c>
    </row>
    <row r="43" spans="2:11">
      <c r="B43" t="s">
        <v>1338</v>
      </c>
      <c r="C43" t="s">
        <v>1339</v>
      </c>
      <c r="D43" t="s">
        <v>126</v>
      </c>
      <c r="E43" t="s">
        <v>105</v>
      </c>
      <c r="F43" t="s">
        <v>1340</v>
      </c>
      <c r="G43" s="77">
        <v>217000</v>
      </c>
      <c r="H43" s="77">
        <v>-4.3267668161435022</v>
      </c>
      <c r="I43" s="77">
        <v>-9.3890839910314003</v>
      </c>
      <c r="J43" s="77">
        <v>4.79</v>
      </c>
      <c r="K43" s="77">
        <v>0</v>
      </c>
    </row>
    <row r="44" spans="2:11">
      <c r="B44" t="s">
        <v>1341</v>
      </c>
      <c r="C44" t="s">
        <v>1342</v>
      </c>
      <c r="D44" t="s">
        <v>126</v>
      </c>
      <c r="E44" t="s">
        <v>105</v>
      </c>
      <c r="F44" t="s">
        <v>1343</v>
      </c>
      <c r="G44" s="77">
        <v>282000</v>
      </c>
      <c r="H44" s="77">
        <v>-4.530743197278901</v>
      </c>
      <c r="I44" s="77">
        <v>-12.7766958163265</v>
      </c>
      <c r="J44" s="77">
        <v>6.52</v>
      </c>
      <c r="K44" s="77">
        <v>0</v>
      </c>
    </row>
    <row r="45" spans="2:11">
      <c r="B45" t="s">
        <v>1344</v>
      </c>
      <c r="C45" t="s">
        <v>1345</v>
      </c>
      <c r="D45" t="s">
        <v>126</v>
      </c>
      <c r="E45" t="s">
        <v>105</v>
      </c>
      <c r="F45" t="s">
        <v>1346</v>
      </c>
      <c r="G45" s="77">
        <v>198000</v>
      </c>
      <c r="H45" s="77">
        <v>-5.550621972318333</v>
      </c>
      <c r="I45" s="77">
        <v>-10.9902315051903</v>
      </c>
      <c r="J45" s="77">
        <v>5.61</v>
      </c>
      <c r="K45" s="77">
        <v>0</v>
      </c>
    </row>
    <row r="46" spans="2:11">
      <c r="B46" t="s">
        <v>1347</v>
      </c>
      <c r="C46" t="s">
        <v>1348</v>
      </c>
      <c r="D46" t="s">
        <v>126</v>
      </c>
      <c r="E46" t="s">
        <v>105</v>
      </c>
      <c r="F46" t="s">
        <v>1349</v>
      </c>
      <c r="G46" s="77">
        <v>745000</v>
      </c>
      <c r="H46" s="77">
        <v>-6.2645381679389258</v>
      </c>
      <c r="I46" s="77">
        <v>-46.670809351145003</v>
      </c>
      <c r="J46" s="77">
        <v>23.82</v>
      </c>
      <c r="K46" s="77">
        <v>-0.01</v>
      </c>
    </row>
    <row r="47" spans="2:11">
      <c r="B47" s="78" t="s">
        <v>327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231</v>
      </c>
      <c r="C49" s="16"/>
      <c r="D49" s="16"/>
      <c r="G49" s="79">
        <v>542567</v>
      </c>
      <c r="I49" s="79">
        <v>41.875654301694162</v>
      </c>
      <c r="J49" s="79">
        <v>-21.37</v>
      </c>
      <c r="K49" s="79">
        <v>0.01</v>
      </c>
    </row>
    <row r="50" spans="2:11">
      <c r="B50" s="78" t="s">
        <v>726</v>
      </c>
      <c r="C50" s="16"/>
      <c r="D50" s="16"/>
      <c r="G50" s="79">
        <v>542567</v>
      </c>
      <c r="I50" s="79">
        <v>41.875654301694162</v>
      </c>
      <c r="J50" s="79">
        <v>-21.37</v>
      </c>
      <c r="K50" s="79">
        <v>0.01</v>
      </c>
    </row>
    <row r="51" spans="2:11">
      <c r="B51" t="s">
        <v>1350</v>
      </c>
      <c r="C51" t="s">
        <v>1351</v>
      </c>
      <c r="D51" t="s">
        <v>126</v>
      </c>
      <c r="E51" t="s">
        <v>109</v>
      </c>
      <c r="F51" t="s">
        <v>1352</v>
      </c>
      <c r="G51" s="77">
        <v>439467</v>
      </c>
      <c r="H51" s="77">
        <v>0.32564911641803196</v>
      </c>
      <c r="I51" s="77">
        <v>5.1978293016941599</v>
      </c>
      <c r="J51" s="77">
        <v>-2.65</v>
      </c>
      <c r="K51" s="77">
        <v>0</v>
      </c>
    </row>
    <row r="52" spans="2:11">
      <c r="B52" t="s">
        <v>1353</v>
      </c>
      <c r="C52" t="s">
        <v>1354</v>
      </c>
      <c r="D52" t="s">
        <v>126</v>
      </c>
      <c r="E52" t="s">
        <v>109</v>
      </c>
      <c r="F52" t="s">
        <v>1352</v>
      </c>
      <c r="G52" s="77">
        <v>103100</v>
      </c>
      <c r="H52" s="77">
        <v>9.7948788546255514</v>
      </c>
      <c r="I52" s="77">
        <v>36.677824999999999</v>
      </c>
      <c r="J52" s="77">
        <v>-18.72</v>
      </c>
      <c r="K52" s="77">
        <v>0.01</v>
      </c>
    </row>
    <row r="53" spans="2:11">
      <c r="B53" s="78" t="s">
        <v>729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728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226</v>
      </c>
      <c r="C56" t="s">
        <v>226</v>
      </c>
      <c r="D56" t="s">
        <v>226</v>
      </c>
      <c r="E56" t="s">
        <v>226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327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226</v>
      </c>
      <c r="C58" t="s">
        <v>226</v>
      </c>
      <c r="D58" t="s">
        <v>226</v>
      </c>
      <c r="E58" t="s">
        <v>226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233</v>
      </c>
      <c r="C59" s="16"/>
      <c r="D59" s="16"/>
    </row>
    <row r="60" spans="2:11">
      <c r="B60" t="s">
        <v>273</v>
      </c>
      <c r="C60" s="16"/>
      <c r="D60" s="16"/>
    </row>
    <row r="61" spans="2:11">
      <c r="B61" t="s">
        <v>274</v>
      </c>
      <c r="C61" s="16"/>
      <c r="D61" s="16"/>
    </row>
    <row r="62" spans="2:11">
      <c r="B62" t="s">
        <v>275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3.25</v>
      </c>
      <c r="I11" s="7"/>
      <c r="J11" s="7"/>
      <c r="K11" s="76">
        <v>40.74</v>
      </c>
      <c r="L11" s="76">
        <v>1068104.27</v>
      </c>
      <c r="M11" s="7"/>
      <c r="N11" s="76">
        <v>2643.5701850847599</v>
      </c>
      <c r="O11" s="7"/>
      <c r="P11" s="76">
        <v>100</v>
      </c>
      <c r="Q11" s="76">
        <v>0.69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2.52</v>
      </c>
      <c r="K12" s="79">
        <v>2.48</v>
      </c>
      <c r="L12" s="79">
        <v>486104.27</v>
      </c>
      <c r="N12" s="79">
        <v>489.07142606299999</v>
      </c>
      <c r="P12" s="79">
        <v>18.5</v>
      </c>
      <c r="Q12" s="79">
        <v>0.13</v>
      </c>
    </row>
    <row r="13" spans="2:78">
      <c r="B13" s="78" t="s">
        <v>759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761</v>
      </c>
      <c r="D17" s="16"/>
      <c r="H17" s="79">
        <v>2.52</v>
      </c>
      <c r="K17" s="79">
        <v>2.48</v>
      </c>
      <c r="L17" s="79">
        <v>486104.27</v>
      </c>
      <c r="N17" s="79">
        <v>489.07142606299999</v>
      </c>
      <c r="P17" s="79">
        <v>18.5</v>
      </c>
      <c r="Q17" s="79">
        <v>0.13</v>
      </c>
    </row>
    <row r="18" spans="2:17">
      <c r="B18" s="78" t="s">
        <v>762</v>
      </c>
      <c r="D18" s="16"/>
      <c r="H18" s="79">
        <v>2.52</v>
      </c>
      <c r="K18" s="79">
        <v>2.48</v>
      </c>
      <c r="L18" s="79">
        <v>486104.27</v>
      </c>
      <c r="N18" s="79">
        <v>489.07142606299999</v>
      </c>
      <c r="P18" s="79">
        <v>18.5</v>
      </c>
      <c r="Q18" s="79">
        <v>0.13</v>
      </c>
    </row>
    <row r="19" spans="2:17">
      <c r="B19" t="s">
        <v>1355</v>
      </c>
      <c r="C19" t="s">
        <v>1356</v>
      </c>
      <c r="D19" t="s">
        <v>1357</v>
      </c>
      <c r="E19" t="s">
        <v>1060</v>
      </c>
      <c r="F19" t="s">
        <v>153</v>
      </c>
      <c r="G19" t="s">
        <v>1358</v>
      </c>
      <c r="H19" s="77">
        <v>2.04</v>
      </c>
      <c r="I19" t="s">
        <v>105</v>
      </c>
      <c r="J19" s="77">
        <v>2.95</v>
      </c>
      <c r="K19" s="77">
        <v>2.96</v>
      </c>
      <c r="L19" s="77">
        <v>151094.76999999999</v>
      </c>
      <c r="M19" s="77">
        <v>100.19</v>
      </c>
      <c r="N19" s="77">
        <v>151.381850063</v>
      </c>
      <c r="O19" s="77">
        <v>0.06</v>
      </c>
      <c r="P19" s="77">
        <v>5.73</v>
      </c>
      <c r="Q19" s="77">
        <v>0.04</v>
      </c>
    </row>
    <row r="20" spans="2:17">
      <c r="B20" t="s">
        <v>1359</v>
      </c>
      <c r="C20" t="s">
        <v>1360</v>
      </c>
      <c r="D20" t="s">
        <v>1357</v>
      </c>
      <c r="E20" t="s">
        <v>319</v>
      </c>
      <c r="F20" t="s">
        <v>153</v>
      </c>
      <c r="G20" t="s">
        <v>1361</v>
      </c>
      <c r="H20" s="77">
        <v>2.74</v>
      </c>
      <c r="I20" t="s">
        <v>105</v>
      </c>
      <c r="J20" s="77">
        <v>2.5</v>
      </c>
      <c r="K20" s="77">
        <v>2.27</v>
      </c>
      <c r="L20" s="77">
        <v>335009.5</v>
      </c>
      <c r="M20" s="77">
        <v>100.8</v>
      </c>
      <c r="N20" s="77">
        <v>337.68957599999999</v>
      </c>
      <c r="O20" s="77">
        <v>7.0000000000000007E-2</v>
      </c>
      <c r="P20" s="77">
        <v>12.77</v>
      </c>
      <c r="Q20" s="77">
        <v>0.09</v>
      </c>
    </row>
    <row r="21" spans="2:17">
      <c r="B21" s="78" t="s">
        <v>763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226</v>
      </c>
      <c r="C22" t="s">
        <v>226</v>
      </c>
      <c r="D22" s="16"/>
      <c r="E22" t="s">
        <v>226</v>
      </c>
      <c r="H22" s="77">
        <v>0</v>
      </c>
      <c r="I22" t="s">
        <v>226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764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226</v>
      </c>
      <c r="C24" t="s">
        <v>226</v>
      </c>
      <c r="D24" s="16"/>
      <c r="E24" t="s">
        <v>226</v>
      </c>
      <c r="H24" s="77">
        <v>0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765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226</v>
      </c>
      <c r="C26" t="s">
        <v>226</v>
      </c>
      <c r="D26" s="16"/>
      <c r="E26" t="s">
        <v>226</v>
      </c>
      <c r="H26" s="77">
        <v>0</v>
      </c>
      <c r="I26" t="s">
        <v>226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231</v>
      </c>
      <c r="D27" s="16"/>
      <c r="H27" s="79">
        <v>3.41</v>
      </c>
      <c r="K27" s="79">
        <v>49.42</v>
      </c>
      <c r="L27" s="79">
        <v>582000</v>
      </c>
      <c r="N27" s="79">
        <v>2154.4987590217602</v>
      </c>
      <c r="P27" s="79">
        <v>81.5</v>
      </c>
      <c r="Q27" s="79">
        <v>0.56000000000000005</v>
      </c>
    </row>
    <row r="28" spans="2:17">
      <c r="B28" s="78" t="s">
        <v>759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760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761</v>
      </c>
      <c r="D32" s="16"/>
      <c r="H32" s="79">
        <v>3.41</v>
      </c>
      <c r="K32" s="79">
        <v>49.42</v>
      </c>
      <c r="L32" s="79">
        <v>582000</v>
      </c>
      <c r="N32" s="79">
        <v>2154.4987590217602</v>
      </c>
      <c r="P32" s="79">
        <v>81.5</v>
      </c>
      <c r="Q32" s="79">
        <v>0.56000000000000005</v>
      </c>
    </row>
    <row r="33" spans="2:17">
      <c r="B33" s="78" t="s">
        <v>762</v>
      </c>
      <c r="D33" s="16"/>
      <c r="H33" s="79">
        <v>5.42</v>
      </c>
      <c r="K33" s="79">
        <v>0.97</v>
      </c>
      <c r="L33" s="79">
        <v>293000</v>
      </c>
      <c r="N33" s="79">
        <v>1063.3813463664001</v>
      </c>
      <c r="P33" s="79">
        <v>40.229999999999997</v>
      </c>
      <c r="Q33" s="79">
        <v>0.28000000000000003</v>
      </c>
    </row>
    <row r="34" spans="2:17">
      <c r="B34" t="s">
        <v>1362</v>
      </c>
      <c r="C34" t="s">
        <v>1363</v>
      </c>
      <c r="D34" t="s">
        <v>1357</v>
      </c>
      <c r="E34" t="s">
        <v>1364</v>
      </c>
      <c r="F34" t="s">
        <v>334</v>
      </c>
      <c r="G34" t="s">
        <v>1365</v>
      </c>
      <c r="H34" s="77">
        <v>4.1500000000000004</v>
      </c>
      <c r="I34" t="s">
        <v>109</v>
      </c>
      <c r="J34" s="77">
        <v>2.72</v>
      </c>
      <c r="K34" s="77">
        <v>3.05</v>
      </c>
      <c r="L34" s="77">
        <v>21000</v>
      </c>
      <c r="M34" s="77">
        <v>99.28125</v>
      </c>
      <c r="N34" s="77">
        <v>75.723794999999996</v>
      </c>
      <c r="O34" s="77">
        <v>0.01</v>
      </c>
      <c r="P34" s="77">
        <v>2.86</v>
      </c>
      <c r="Q34" s="77">
        <v>0.02</v>
      </c>
    </row>
    <row r="35" spans="2:17">
      <c r="B35" t="s">
        <v>1366</v>
      </c>
      <c r="C35" t="s">
        <v>1367</v>
      </c>
      <c r="D35" t="s">
        <v>1357</v>
      </c>
      <c r="E35" t="s">
        <v>1364</v>
      </c>
      <c r="F35" t="s">
        <v>334</v>
      </c>
      <c r="G35" t="s">
        <v>254</v>
      </c>
      <c r="H35" s="77">
        <v>11.42</v>
      </c>
      <c r="I35" t="s">
        <v>109</v>
      </c>
      <c r="J35" s="77">
        <v>3.22</v>
      </c>
      <c r="K35" s="77">
        <v>2.68</v>
      </c>
      <c r="L35" s="77">
        <v>40000</v>
      </c>
      <c r="M35" s="77">
        <v>101.289063</v>
      </c>
      <c r="N35" s="77">
        <v>147.1527507264</v>
      </c>
      <c r="O35" s="77">
        <v>0.01</v>
      </c>
      <c r="P35" s="77">
        <v>5.57</v>
      </c>
      <c r="Q35" s="77">
        <v>0.04</v>
      </c>
    </row>
    <row r="36" spans="2:17">
      <c r="B36" t="s">
        <v>1368</v>
      </c>
      <c r="C36" t="s">
        <v>1369</v>
      </c>
      <c r="D36" t="s">
        <v>1357</v>
      </c>
      <c r="E36" t="s">
        <v>1364</v>
      </c>
      <c r="F36" t="s">
        <v>334</v>
      </c>
      <c r="G36" t="s">
        <v>1370</v>
      </c>
      <c r="H36" s="77">
        <v>11.92</v>
      </c>
      <c r="I36" t="s">
        <v>109</v>
      </c>
      <c r="J36" s="77">
        <v>4.28</v>
      </c>
      <c r="K36" s="77">
        <v>1.23</v>
      </c>
      <c r="L36" s="77">
        <v>87000</v>
      </c>
      <c r="M36" s="77">
        <v>100</v>
      </c>
      <c r="N36" s="77">
        <v>315.98399999999998</v>
      </c>
      <c r="O36" s="77">
        <v>0.03</v>
      </c>
      <c r="P36" s="77">
        <v>11.95</v>
      </c>
      <c r="Q36" s="77">
        <v>0.08</v>
      </c>
    </row>
    <row r="37" spans="2:17">
      <c r="B37" t="s">
        <v>1371</v>
      </c>
      <c r="C37" t="s">
        <v>1372</v>
      </c>
      <c r="D37" t="s">
        <v>1357</v>
      </c>
      <c r="E37" t="s">
        <v>1364</v>
      </c>
      <c r="F37" t="s">
        <v>334</v>
      </c>
      <c r="G37" t="s">
        <v>1373</v>
      </c>
      <c r="I37" t="s">
        <v>109</v>
      </c>
      <c r="J37" s="77">
        <v>4.1399999999999997</v>
      </c>
      <c r="K37" s="77">
        <v>0</v>
      </c>
      <c r="L37" s="77">
        <v>87000</v>
      </c>
      <c r="M37" s="77">
        <v>100</v>
      </c>
      <c r="N37" s="77">
        <v>315.98399999999998</v>
      </c>
      <c r="O37" s="77">
        <v>0.02</v>
      </c>
      <c r="P37" s="77">
        <v>11.95</v>
      </c>
      <c r="Q37" s="77">
        <v>0.08</v>
      </c>
    </row>
    <row r="38" spans="2:17">
      <c r="B38" t="s">
        <v>1374</v>
      </c>
      <c r="C38" t="s">
        <v>1375</v>
      </c>
      <c r="D38" t="s">
        <v>1357</v>
      </c>
      <c r="E38" t="s">
        <v>1364</v>
      </c>
      <c r="F38" t="s">
        <v>334</v>
      </c>
      <c r="G38" t="s">
        <v>1376</v>
      </c>
      <c r="I38" t="s">
        <v>109</v>
      </c>
      <c r="J38" s="77">
        <v>3.9</v>
      </c>
      <c r="K38" s="77">
        <v>0.08</v>
      </c>
      <c r="L38" s="77">
        <v>58000</v>
      </c>
      <c r="M38" s="77">
        <v>98.994</v>
      </c>
      <c r="N38" s="77">
        <v>208.53680064</v>
      </c>
      <c r="O38" s="77">
        <v>0.02</v>
      </c>
      <c r="P38" s="77">
        <v>7.89</v>
      </c>
      <c r="Q38" s="77">
        <v>0.05</v>
      </c>
    </row>
    <row r="39" spans="2:17">
      <c r="B39" s="78" t="s">
        <v>763</v>
      </c>
      <c r="D39" s="16"/>
      <c r="H39" s="79">
        <v>1.67</v>
      </c>
      <c r="K39" s="79">
        <v>1.1000000000000001</v>
      </c>
      <c r="L39" s="79">
        <v>140000</v>
      </c>
      <c r="N39" s="79">
        <v>550.19825869952001</v>
      </c>
      <c r="P39" s="79">
        <v>20.81</v>
      </c>
      <c r="Q39" s="79">
        <v>0.14000000000000001</v>
      </c>
    </row>
    <row r="40" spans="2:17">
      <c r="B40" t="s">
        <v>1377</v>
      </c>
      <c r="C40" t="s">
        <v>1378</v>
      </c>
      <c r="D40" t="s">
        <v>1357</v>
      </c>
      <c r="E40" t="s">
        <v>333</v>
      </c>
      <c r="F40" t="s">
        <v>334</v>
      </c>
      <c r="G40" t="s">
        <v>254</v>
      </c>
      <c r="H40" s="77">
        <v>5.8</v>
      </c>
      <c r="I40" t="s">
        <v>109</v>
      </c>
      <c r="J40" s="77">
        <v>3.55</v>
      </c>
      <c r="K40" s="77">
        <v>3.84</v>
      </c>
      <c r="L40" s="77">
        <v>44000</v>
      </c>
      <c r="M40" s="77">
        <v>98.933593999999999</v>
      </c>
      <c r="N40" s="77">
        <v>158.10379789952</v>
      </c>
      <c r="O40" s="77">
        <v>0.03</v>
      </c>
      <c r="P40" s="77">
        <v>5.98</v>
      </c>
      <c r="Q40" s="77">
        <v>0.04</v>
      </c>
    </row>
    <row r="41" spans="2:17">
      <c r="B41" t="s">
        <v>1379</v>
      </c>
      <c r="C41" t="s">
        <v>1380</v>
      </c>
      <c r="D41" t="s">
        <v>1357</v>
      </c>
      <c r="E41" t="s">
        <v>424</v>
      </c>
      <c r="F41" t="s">
        <v>354</v>
      </c>
      <c r="G41" t="s">
        <v>416</v>
      </c>
      <c r="I41" t="s">
        <v>113</v>
      </c>
      <c r="J41" s="77">
        <v>5.36</v>
      </c>
      <c r="K41" s="77">
        <v>0</v>
      </c>
      <c r="L41" s="77">
        <v>96000</v>
      </c>
      <c r="M41" s="77">
        <v>100.15</v>
      </c>
      <c r="N41" s="77">
        <v>392.09446079999998</v>
      </c>
      <c r="O41" s="77">
        <v>0.12</v>
      </c>
      <c r="P41" s="77">
        <v>14.83</v>
      </c>
      <c r="Q41" s="77">
        <v>0.1</v>
      </c>
    </row>
    <row r="42" spans="2:17">
      <c r="B42" s="78" t="s">
        <v>764</v>
      </c>
      <c r="D42" s="16"/>
      <c r="H42" s="79">
        <v>1.23</v>
      </c>
      <c r="K42" s="79">
        <v>193.81</v>
      </c>
      <c r="L42" s="79">
        <v>149000</v>
      </c>
      <c r="N42" s="79">
        <v>540.91915395583999</v>
      </c>
      <c r="P42" s="79">
        <v>20.46</v>
      </c>
      <c r="Q42" s="79">
        <v>0.14000000000000001</v>
      </c>
    </row>
    <row r="43" spans="2:17">
      <c r="B43" t="s">
        <v>1381</v>
      </c>
      <c r="C43" t="s">
        <v>1382</v>
      </c>
      <c r="D43" t="s">
        <v>1357</v>
      </c>
      <c r="E43" t="s">
        <v>226</v>
      </c>
      <c r="F43" t="s">
        <v>460</v>
      </c>
      <c r="G43" t="s">
        <v>1171</v>
      </c>
      <c r="H43" s="77">
        <v>1.23</v>
      </c>
      <c r="I43" t="s">
        <v>109</v>
      </c>
      <c r="J43" s="77">
        <v>4.4000000000000004</v>
      </c>
      <c r="K43" s="77">
        <v>179.54</v>
      </c>
      <c r="L43" s="77">
        <v>97000</v>
      </c>
      <c r="M43" s="77">
        <v>99.992187999999999</v>
      </c>
      <c r="N43" s="77">
        <v>352.27647801152</v>
      </c>
      <c r="O43" s="77">
        <v>0.05</v>
      </c>
      <c r="P43" s="77">
        <v>13.33</v>
      </c>
      <c r="Q43" s="77">
        <v>0.09</v>
      </c>
    </row>
    <row r="44" spans="2:17">
      <c r="B44" t="s">
        <v>1383</v>
      </c>
      <c r="C44" t="s">
        <v>1384</v>
      </c>
      <c r="D44" t="s">
        <v>1357</v>
      </c>
      <c r="E44" t="s">
        <v>226</v>
      </c>
      <c r="F44" t="s">
        <v>460</v>
      </c>
      <c r="G44" t="s">
        <v>1171</v>
      </c>
      <c r="H44" s="77">
        <v>1.24</v>
      </c>
      <c r="I44" t="s">
        <v>109</v>
      </c>
      <c r="J44" s="77">
        <v>4.75</v>
      </c>
      <c r="K44" s="77">
        <v>220.45</v>
      </c>
      <c r="L44" s="77">
        <v>52000</v>
      </c>
      <c r="M44" s="77">
        <v>99.882812999999999</v>
      </c>
      <c r="N44" s="77">
        <v>188.64267594431999</v>
      </c>
      <c r="O44" s="77">
        <v>0.05</v>
      </c>
      <c r="P44" s="77">
        <v>7.14</v>
      </c>
      <c r="Q44" s="77">
        <v>0.05</v>
      </c>
    </row>
    <row r="45" spans="2:17">
      <c r="B45" s="78" t="s">
        <v>765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226</v>
      </c>
      <c r="C46" t="s">
        <v>226</v>
      </c>
      <c r="D46" s="16"/>
      <c r="E46" t="s">
        <v>226</v>
      </c>
      <c r="H46" s="77">
        <v>0</v>
      </c>
      <c r="I46" t="s">
        <v>226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233</v>
      </c>
      <c r="D47" s="16"/>
    </row>
    <row r="48" spans="2:17">
      <c r="B48" t="s">
        <v>273</v>
      </c>
      <c r="D48" s="16"/>
    </row>
    <row r="49" spans="2:4">
      <c r="B49" t="s">
        <v>274</v>
      </c>
      <c r="D49" s="16"/>
    </row>
    <row r="50" spans="2:4">
      <c r="B50" t="s">
        <v>275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9"/>
  <sheetViews>
    <sheetView rightToLeft="1" topLeftCell="A3" workbookViewId="0">
      <selection activeCell="E12" sqref="E12:E7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3.08</v>
      </c>
      <c r="J11" s="18"/>
      <c r="K11" s="18"/>
      <c r="L11" s="76">
        <v>4.91</v>
      </c>
      <c r="M11" s="76">
        <v>3169190.03</v>
      </c>
      <c r="N11" s="7"/>
      <c r="O11" s="76">
        <v>5420.2129319872165</v>
      </c>
      <c r="P11" s="76">
        <v>100</v>
      </c>
      <c r="Q11" s="76">
        <v>1.42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3.95</v>
      </c>
      <c r="L12" s="79">
        <v>4.1399999999999997</v>
      </c>
      <c r="M12" s="79">
        <v>2427561.31</v>
      </c>
      <c r="O12" s="79">
        <v>2699.31550027304</v>
      </c>
      <c r="P12" s="79">
        <v>49.8</v>
      </c>
      <c r="Q12" s="79">
        <v>0.71</v>
      </c>
    </row>
    <row r="13" spans="2:59">
      <c r="B13" s="78" t="s">
        <v>1385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1386</v>
      </c>
      <c r="I15" s="79">
        <v>4.4000000000000004</v>
      </c>
      <c r="L15" s="79">
        <v>3.09</v>
      </c>
      <c r="M15" s="79">
        <v>187597.42</v>
      </c>
      <c r="O15" s="79">
        <v>188.68548503599999</v>
      </c>
      <c r="P15" s="79">
        <v>3.48</v>
      </c>
      <c r="Q15" s="79">
        <v>0.05</v>
      </c>
    </row>
    <row r="16" spans="2:59">
      <c r="B16" t="s">
        <v>1387</v>
      </c>
      <c r="C16" t="s">
        <v>1388</v>
      </c>
      <c r="D16" t="s">
        <v>1389</v>
      </c>
      <c r="E16"/>
      <c r="F16" t="s">
        <v>226</v>
      </c>
      <c r="G16" t="s">
        <v>1390</v>
      </c>
      <c r="H16" t="s">
        <v>460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187597.42</v>
      </c>
      <c r="N16" s="77">
        <v>100.58</v>
      </c>
      <c r="O16" s="77">
        <v>188.68548503599999</v>
      </c>
      <c r="P16" s="77">
        <v>3.48</v>
      </c>
      <c r="Q16" s="77">
        <v>0.05</v>
      </c>
    </row>
    <row r="17" spans="2:17">
      <c r="B17" s="78" t="s">
        <v>1391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1392</v>
      </c>
      <c r="I19" s="79">
        <v>4.07</v>
      </c>
      <c r="L19" s="79">
        <v>3.41</v>
      </c>
      <c r="M19" s="79">
        <v>1510595.58</v>
      </c>
      <c r="O19" s="79">
        <v>1779.31900474804</v>
      </c>
      <c r="P19" s="79">
        <v>32.83</v>
      </c>
      <c r="Q19" s="79">
        <v>0.46</v>
      </c>
    </row>
    <row r="20" spans="2:17">
      <c r="B20" t="s">
        <v>1393</v>
      </c>
      <c r="C20" t="s">
        <v>1394</v>
      </c>
      <c r="D20" t="s">
        <v>1395</v>
      </c>
      <c r="E20"/>
      <c r="F20" t="s">
        <v>1364</v>
      </c>
      <c r="G20" t="s">
        <v>1293</v>
      </c>
      <c r="H20" t="s">
        <v>1396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53613.4</v>
      </c>
      <c r="N20" s="77">
        <v>102.95</v>
      </c>
      <c r="O20" s="77">
        <v>55.194995300000002</v>
      </c>
      <c r="P20" s="77">
        <v>1.02</v>
      </c>
      <c r="Q20" s="77">
        <v>0.01</v>
      </c>
    </row>
    <row r="21" spans="2:17">
      <c r="B21" t="s">
        <v>1397</v>
      </c>
      <c r="C21" t="s">
        <v>1394</v>
      </c>
      <c r="D21" t="s">
        <v>1398</v>
      </c>
      <c r="E21"/>
      <c r="F21" t="s">
        <v>1399</v>
      </c>
      <c r="G21" t="s">
        <v>1110</v>
      </c>
      <c r="H21" t="s">
        <v>1396</v>
      </c>
      <c r="I21" s="77">
        <v>4.88</v>
      </c>
      <c r="J21" t="s">
        <v>105</v>
      </c>
      <c r="K21" s="77">
        <v>2.82</v>
      </c>
      <c r="L21" s="77">
        <v>3.23</v>
      </c>
      <c r="M21" s="77">
        <v>47851.360000000001</v>
      </c>
      <c r="N21" s="77">
        <v>99.35</v>
      </c>
      <c r="O21" s="77">
        <v>47.540326159999999</v>
      </c>
      <c r="P21" s="77">
        <v>0.88</v>
      </c>
      <c r="Q21" s="77">
        <v>0.01</v>
      </c>
    </row>
    <row r="22" spans="2:17">
      <c r="B22" t="s">
        <v>1400</v>
      </c>
      <c r="C22" t="s">
        <v>1394</v>
      </c>
      <c r="D22" t="s">
        <v>1401</v>
      </c>
      <c r="E22"/>
      <c r="F22" t="s">
        <v>1399</v>
      </c>
      <c r="G22" t="s">
        <v>1110</v>
      </c>
      <c r="H22" t="s">
        <v>1396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47851.360000000001</v>
      </c>
      <c r="N22" s="77">
        <v>97.22</v>
      </c>
      <c r="O22" s="77">
        <v>46.521092191999998</v>
      </c>
      <c r="P22" s="77">
        <v>0.86</v>
      </c>
      <c r="Q22" s="77">
        <v>0.01</v>
      </c>
    </row>
    <row r="23" spans="2:17">
      <c r="B23" t="s">
        <v>1402</v>
      </c>
      <c r="C23" t="s">
        <v>1394</v>
      </c>
      <c r="D23" t="s">
        <v>1403</v>
      </c>
      <c r="E23"/>
      <c r="F23" t="s">
        <v>1399</v>
      </c>
      <c r="G23" t="s">
        <v>1404</v>
      </c>
      <c r="H23" t="s">
        <v>1396</v>
      </c>
      <c r="I23" s="77">
        <v>6.61</v>
      </c>
      <c r="J23" t="s">
        <v>105</v>
      </c>
      <c r="K23" s="77">
        <v>1.96</v>
      </c>
      <c r="L23" s="77">
        <v>1.61</v>
      </c>
      <c r="M23" s="77">
        <v>5055.46</v>
      </c>
      <c r="N23" s="77">
        <v>102.53</v>
      </c>
      <c r="O23" s="77">
        <v>5.1833631379999998</v>
      </c>
      <c r="P23" s="77">
        <v>0.1</v>
      </c>
      <c r="Q23" s="77">
        <v>0</v>
      </c>
    </row>
    <row r="24" spans="2:17">
      <c r="B24" t="s">
        <v>1405</v>
      </c>
      <c r="C24" t="s">
        <v>1394</v>
      </c>
      <c r="D24" t="s">
        <v>1406</v>
      </c>
      <c r="E24"/>
      <c r="F24" t="s">
        <v>1399</v>
      </c>
      <c r="G24" t="s">
        <v>1407</v>
      </c>
      <c r="H24" t="s">
        <v>1396</v>
      </c>
      <c r="I24" s="77">
        <v>6.34</v>
      </c>
      <c r="J24" t="s">
        <v>105</v>
      </c>
      <c r="K24" s="77">
        <v>3.08</v>
      </c>
      <c r="L24" s="77">
        <v>2.82</v>
      </c>
      <c r="M24" s="77">
        <v>5966.55</v>
      </c>
      <c r="N24" s="77">
        <v>101.96</v>
      </c>
      <c r="O24" s="77">
        <v>6.0834943800000003</v>
      </c>
      <c r="P24" s="77">
        <v>0.11</v>
      </c>
      <c r="Q24" s="77">
        <v>0</v>
      </c>
    </row>
    <row r="25" spans="2:17">
      <c r="B25" t="s">
        <v>1408</v>
      </c>
      <c r="C25" t="s">
        <v>1388</v>
      </c>
      <c r="D25" t="s">
        <v>1409</v>
      </c>
      <c r="E25"/>
      <c r="F25" t="s">
        <v>1399</v>
      </c>
      <c r="G25" t="s">
        <v>1410</v>
      </c>
      <c r="H25" t="s">
        <v>1396</v>
      </c>
      <c r="I25" s="77">
        <v>1.37</v>
      </c>
      <c r="J25" t="s">
        <v>105</v>
      </c>
      <c r="K25" s="77">
        <v>1.86</v>
      </c>
      <c r="L25" s="77">
        <v>1.84</v>
      </c>
      <c r="M25" s="77">
        <v>47209.84</v>
      </c>
      <c r="N25" s="77">
        <v>100.5</v>
      </c>
      <c r="O25" s="77">
        <v>47.445889200000003</v>
      </c>
      <c r="P25" s="77">
        <v>0.88</v>
      </c>
      <c r="Q25" s="77">
        <v>0.01</v>
      </c>
    </row>
    <row r="26" spans="2:17">
      <c r="B26" t="s">
        <v>1411</v>
      </c>
      <c r="C26" t="s">
        <v>1388</v>
      </c>
      <c r="D26" t="s">
        <v>1412</v>
      </c>
      <c r="E26"/>
      <c r="F26" t="s">
        <v>1399</v>
      </c>
      <c r="G26" t="s">
        <v>1413</v>
      </c>
      <c r="H26" t="s">
        <v>1396</v>
      </c>
      <c r="I26" s="77">
        <v>6.82</v>
      </c>
      <c r="J26" t="s">
        <v>105</v>
      </c>
      <c r="K26" s="77">
        <v>1.96</v>
      </c>
      <c r="L26" s="77">
        <v>1.63</v>
      </c>
      <c r="M26" s="77">
        <v>10461.56</v>
      </c>
      <c r="N26" s="77">
        <v>102.47</v>
      </c>
      <c r="O26" s="77">
        <v>10.719960532</v>
      </c>
      <c r="P26" s="77">
        <v>0.2</v>
      </c>
      <c r="Q26" s="77">
        <v>0</v>
      </c>
    </row>
    <row r="27" spans="2:17">
      <c r="B27" t="s">
        <v>1414</v>
      </c>
      <c r="C27" t="s">
        <v>1394</v>
      </c>
      <c r="D27" t="s">
        <v>1415</v>
      </c>
      <c r="E27"/>
      <c r="F27" t="s">
        <v>1399</v>
      </c>
      <c r="G27" t="s">
        <v>390</v>
      </c>
      <c r="H27" t="s">
        <v>1396</v>
      </c>
      <c r="I27" s="77">
        <v>6.47</v>
      </c>
      <c r="J27" t="s">
        <v>105</v>
      </c>
      <c r="K27" s="77">
        <v>3.1</v>
      </c>
      <c r="L27" s="77">
        <v>2.98</v>
      </c>
      <c r="M27" s="77">
        <v>42080</v>
      </c>
      <c r="N27" s="77">
        <v>101.1</v>
      </c>
      <c r="O27" s="77">
        <v>42.542879999999997</v>
      </c>
      <c r="P27" s="77">
        <v>0.78</v>
      </c>
      <c r="Q27" s="77">
        <v>0.01</v>
      </c>
    </row>
    <row r="28" spans="2:17">
      <c r="B28" t="s">
        <v>1416</v>
      </c>
      <c r="C28" t="s">
        <v>1394</v>
      </c>
      <c r="D28" t="s">
        <v>1417</v>
      </c>
      <c r="E28"/>
      <c r="F28" t="s">
        <v>1418</v>
      </c>
      <c r="G28" t="s">
        <v>1419</v>
      </c>
      <c r="H28" t="s">
        <v>1396</v>
      </c>
      <c r="I28" s="77">
        <v>2.78</v>
      </c>
      <c r="J28" t="s">
        <v>105</v>
      </c>
      <c r="K28" s="77">
        <v>2.25</v>
      </c>
      <c r="L28" s="77">
        <v>3.41</v>
      </c>
      <c r="M28" s="77">
        <v>21605.14</v>
      </c>
      <c r="N28" s="77">
        <v>98.79</v>
      </c>
      <c r="O28" s="77">
        <v>21.343717806000001</v>
      </c>
      <c r="P28" s="77">
        <v>0.39</v>
      </c>
      <c r="Q28" s="77">
        <v>0.01</v>
      </c>
    </row>
    <row r="29" spans="2:17">
      <c r="B29" t="s">
        <v>1420</v>
      </c>
      <c r="C29" t="s">
        <v>1394</v>
      </c>
      <c r="D29" t="s">
        <v>1421</v>
      </c>
      <c r="E29"/>
      <c r="F29" t="s">
        <v>1418</v>
      </c>
      <c r="G29" t="s">
        <v>1419</v>
      </c>
      <c r="H29" t="s">
        <v>1396</v>
      </c>
      <c r="I29" s="77">
        <v>3.42</v>
      </c>
      <c r="J29" t="s">
        <v>105</v>
      </c>
      <c r="K29" s="77">
        <v>3.44</v>
      </c>
      <c r="L29" s="77">
        <v>1.8</v>
      </c>
      <c r="M29" s="77">
        <v>91131.62</v>
      </c>
      <c r="N29" s="77">
        <v>107.36</v>
      </c>
      <c r="O29" s="77">
        <v>97.838907231999997</v>
      </c>
      <c r="P29" s="77">
        <v>1.81</v>
      </c>
      <c r="Q29" s="77">
        <v>0.03</v>
      </c>
    </row>
    <row r="30" spans="2:17">
      <c r="B30" t="s">
        <v>1422</v>
      </c>
      <c r="C30" t="s">
        <v>1394</v>
      </c>
      <c r="D30" t="s">
        <v>1423</v>
      </c>
      <c r="E30"/>
      <c r="F30" t="s">
        <v>1418</v>
      </c>
      <c r="G30" t="s">
        <v>1424</v>
      </c>
      <c r="H30" t="s">
        <v>1396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18226.05</v>
      </c>
      <c r="N30" s="77">
        <v>99.68</v>
      </c>
      <c r="O30" s="77">
        <v>18.167726640000001</v>
      </c>
      <c r="P30" s="77">
        <v>0.34</v>
      </c>
      <c r="Q30" s="77">
        <v>0</v>
      </c>
    </row>
    <row r="31" spans="2:17">
      <c r="B31" t="s">
        <v>1425</v>
      </c>
      <c r="C31" t="s">
        <v>1394</v>
      </c>
      <c r="D31" t="s">
        <v>1426</v>
      </c>
      <c r="E31"/>
      <c r="F31" t="s">
        <v>1418</v>
      </c>
      <c r="G31" t="s">
        <v>1427</v>
      </c>
      <c r="H31" t="s">
        <v>1396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15780</v>
      </c>
      <c r="N31" s="77">
        <v>101.27</v>
      </c>
      <c r="O31" s="77">
        <v>15.980406</v>
      </c>
      <c r="P31" s="77">
        <v>0.28999999999999998</v>
      </c>
      <c r="Q31" s="77">
        <v>0</v>
      </c>
    </row>
    <row r="32" spans="2:17">
      <c r="B32" t="s">
        <v>1428</v>
      </c>
      <c r="C32" t="s">
        <v>1394</v>
      </c>
      <c r="D32" t="s">
        <v>1429</v>
      </c>
      <c r="E32"/>
      <c r="F32" t="s">
        <v>1418</v>
      </c>
      <c r="G32" t="s">
        <v>1430</v>
      </c>
      <c r="H32" t="s">
        <v>1396</v>
      </c>
      <c r="I32" s="77">
        <v>5.09</v>
      </c>
      <c r="J32" t="s">
        <v>105</v>
      </c>
      <c r="K32" s="77">
        <v>3.44</v>
      </c>
      <c r="L32" s="77">
        <v>3.3</v>
      </c>
      <c r="M32" s="77">
        <v>16634.759999999998</v>
      </c>
      <c r="N32" s="77">
        <v>101.2</v>
      </c>
      <c r="O32" s="77">
        <v>16.834377119999999</v>
      </c>
      <c r="P32" s="77">
        <v>0.31</v>
      </c>
      <c r="Q32" s="77">
        <v>0</v>
      </c>
    </row>
    <row r="33" spans="2:17">
      <c r="B33" t="s">
        <v>1431</v>
      </c>
      <c r="C33" t="s">
        <v>1394</v>
      </c>
      <c r="D33" t="s">
        <v>1432</v>
      </c>
      <c r="E33"/>
      <c r="F33" t="s">
        <v>308</v>
      </c>
      <c r="G33" t="s">
        <v>254</v>
      </c>
      <c r="H33" t="s">
        <v>211</v>
      </c>
      <c r="I33" s="77">
        <v>2.31</v>
      </c>
      <c r="J33" t="s">
        <v>105</v>
      </c>
      <c r="K33" s="77">
        <v>6</v>
      </c>
      <c r="L33" s="77">
        <v>3.77</v>
      </c>
      <c r="M33" s="77">
        <v>34013.300000000003</v>
      </c>
      <c r="N33" s="77">
        <v>107.06</v>
      </c>
      <c r="O33" s="77">
        <v>36.414638979999999</v>
      </c>
      <c r="P33" s="77">
        <v>0.67</v>
      </c>
      <c r="Q33" s="77">
        <v>0.01</v>
      </c>
    </row>
    <row r="34" spans="2:17">
      <c r="B34" t="s">
        <v>1433</v>
      </c>
      <c r="C34" t="s">
        <v>1388</v>
      </c>
      <c r="D34" t="s">
        <v>1434</v>
      </c>
      <c r="E34"/>
      <c r="F34" t="s">
        <v>319</v>
      </c>
      <c r="G34" t="s">
        <v>254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7139.99</v>
      </c>
      <c r="N34" s="77">
        <v>102.33</v>
      </c>
      <c r="O34" s="77">
        <v>7.3063517669999998</v>
      </c>
      <c r="P34" s="77">
        <v>0.13</v>
      </c>
      <c r="Q34" s="77">
        <v>0</v>
      </c>
    </row>
    <row r="35" spans="2:17">
      <c r="B35" t="s">
        <v>1435</v>
      </c>
      <c r="C35" t="s">
        <v>1388</v>
      </c>
      <c r="D35" t="s">
        <v>1436</v>
      </c>
      <c r="E35"/>
      <c r="F35" t="s">
        <v>319</v>
      </c>
      <c r="G35" t="s">
        <v>1437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23536.09</v>
      </c>
      <c r="N35" s="77">
        <v>103.24</v>
      </c>
      <c r="O35" s="77">
        <v>24.298659315999998</v>
      </c>
      <c r="P35" s="77">
        <v>0.45</v>
      </c>
      <c r="Q35" s="77">
        <v>0.01</v>
      </c>
    </row>
    <row r="36" spans="2:17">
      <c r="B36" t="s">
        <v>1438</v>
      </c>
      <c r="C36" t="s">
        <v>1388</v>
      </c>
      <c r="D36" t="s">
        <v>1439</v>
      </c>
      <c r="E36"/>
      <c r="F36" t="s">
        <v>319</v>
      </c>
      <c r="G36" t="s">
        <v>1440</v>
      </c>
      <c r="H36" t="s">
        <v>153</v>
      </c>
      <c r="I36" s="77">
        <v>0.54</v>
      </c>
      <c r="J36" t="s">
        <v>105</v>
      </c>
      <c r="K36" s="77">
        <v>2.33</v>
      </c>
      <c r="L36" s="77">
        <v>-0.33</v>
      </c>
      <c r="M36" s="77">
        <v>8339.39</v>
      </c>
      <c r="N36" s="77">
        <v>101.54</v>
      </c>
      <c r="O36" s="77">
        <v>8.4678166059999995</v>
      </c>
      <c r="P36" s="77">
        <v>0.16</v>
      </c>
      <c r="Q36" s="77">
        <v>0</v>
      </c>
    </row>
    <row r="37" spans="2:17">
      <c r="B37" t="s">
        <v>1441</v>
      </c>
      <c r="C37" t="s">
        <v>1394</v>
      </c>
      <c r="D37" t="s">
        <v>1442</v>
      </c>
      <c r="F37" t="s">
        <v>1443</v>
      </c>
      <c r="G37" t="s">
        <v>1444</v>
      </c>
      <c r="H37" t="s">
        <v>334</v>
      </c>
      <c r="I37" s="77">
        <v>2.4900000000000002</v>
      </c>
      <c r="J37" t="s">
        <v>109</v>
      </c>
      <c r="K37" s="77">
        <v>6.56</v>
      </c>
      <c r="L37" s="77">
        <v>6.56</v>
      </c>
      <c r="M37" s="77">
        <v>96627.45</v>
      </c>
      <c r="N37" s="77">
        <v>99.94</v>
      </c>
      <c r="O37" s="77">
        <v>350.74032786096001</v>
      </c>
      <c r="P37" s="77">
        <v>6.47</v>
      </c>
      <c r="Q37" s="77">
        <v>0.09</v>
      </c>
    </row>
    <row r="38" spans="2:17">
      <c r="B38" t="s">
        <v>1445</v>
      </c>
      <c r="C38" t="s">
        <v>1394</v>
      </c>
      <c r="D38" t="s">
        <v>1446</v>
      </c>
      <c r="F38" t="s">
        <v>1443</v>
      </c>
      <c r="G38" t="s">
        <v>347</v>
      </c>
      <c r="H38" t="s">
        <v>334</v>
      </c>
      <c r="I38" s="77">
        <v>2.65</v>
      </c>
      <c r="J38" t="s">
        <v>109</v>
      </c>
      <c r="K38" s="77">
        <v>1.1299999999999999</v>
      </c>
      <c r="L38" s="77">
        <v>0.93</v>
      </c>
      <c r="M38" s="77">
        <v>255372.55</v>
      </c>
      <c r="N38" s="77">
        <v>100.07705479700148</v>
      </c>
      <c r="O38" s="77">
        <v>928.22779493760004</v>
      </c>
      <c r="P38" s="77">
        <v>17.13</v>
      </c>
      <c r="Q38" s="77">
        <v>0.24</v>
      </c>
    </row>
    <row r="39" spans="2:17">
      <c r="B39" t="s">
        <v>1447</v>
      </c>
      <c r="C39" t="s">
        <v>1394</v>
      </c>
      <c r="D39" t="s">
        <v>1448</v>
      </c>
      <c r="F39" t="s">
        <v>1443</v>
      </c>
      <c r="G39" t="s">
        <v>347</v>
      </c>
      <c r="H39" t="s">
        <v>334</v>
      </c>
      <c r="J39" t="s">
        <v>109</v>
      </c>
      <c r="K39" s="77">
        <v>0</v>
      </c>
      <c r="L39" s="77">
        <v>0</v>
      </c>
      <c r="M39" s="77">
        <v>-255372.55</v>
      </c>
      <c r="N39" s="77">
        <v>100</v>
      </c>
      <c r="O39" s="77">
        <v>-927.51310160000003</v>
      </c>
      <c r="P39" s="77">
        <v>-17.11</v>
      </c>
      <c r="Q39" s="77">
        <v>-0.24</v>
      </c>
    </row>
    <row r="40" spans="2:17">
      <c r="B40" t="s">
        <v>1449</v>
      </c>
      <c r="C40" t="s">
        <v>1388</v>
      </c>
      <c r="D40" t="s">
        <v>1450</v>
      </c>
      <c r="E40"/>
      <c r="F40" t="s">
        <v>1451</v>
      </c>
      <c r="G40" t="s">
        <v>254</v>
      </c>
      <c r="H40" t="s">
        <v>153</v>
      </c>
      <c r="I40" s="77">
        <v>1.4</v>
      </c>
      <c r="J40" t="s">
        <v>105</v>
      </c>
      <c r="K40" s="77">
        <v>7.25</v>
      </c>
      <c r="L40" s="77">
        <v>3.33</v>
      </c>
      <c r="M40" s="77">
        <v>265235.53999999998</v>
      </c>
      <c r="N40" s="77">
        <v>100.83</v>
      </c>
      <c r="O40" s="77">
        <v>267.43699498199999</v>
      </c>
      <c r="P40" s="77">
        <v>4.93</v>
      </c>
      <c r="Q40" s="77">
        <v>7.0000000000000007E-2</v>
      </c>
    </row>
    <row r="41" spans="2:17">
      <c r="B41" t="s">
        <v>1452</v>
      </c>
      <c r="C41" t="s">
        <v>1394</v>
      </c>
      <c r="D41" t="s">
        <v>1453</v>
      </c>
      <c r="E41"/>
      <c r="F41" t="s">
        <v>226</v>
      </c>
      <c r="G41" t="s">
        <v>1454</v>
      </c>
      <c r="H41" t="s">
        <v>460</v>
      </c>
      <c r="I41" s="77">
        <v>0.74</v>
      </c>
      <c r="J41" t="s">
        <v>105</v>
      </c>
      <c r="K41" s="77">
        <v>0</v>
      </c>
      <c r="L41" s="77">
        <v>3.51</v>
      </c>
      <c r="M41" s="77">
        <v>42866.25</v>
      </c>
      <c r="N41" s="77">
        <v>80.5</v>
      </c>
      <c r="O41" s="77">
        <v>34.50733125</v>
      </c>
      <c r="P41" s="77">
        <v>0.64</v>
      </c>
      <c r="Q41" s="77">
        <v>0.01</v>
      </c>
    </row>
    <row r="42" spans="2:17">
      <c r="B42" t="s">
        <v>1455</v>
      </c>
      <c r="C42" t="s">
        <v>1388</v>
      </c>
      <c r="D42" t="s">
        <v>1456</v>
      </c>
      <c r="E42"/>
      <c r="F42" t="s">
        <v>226</v>
      </c>
      <c r="G42" t="s">
        <v>1457</v>
      </c>
      <c r="H42" t="s">
        <v>460</v>
      </c>
      <c r="I42" s="77">
        <v>2.0099999999999998</v>
      </c>
      <c r="J42" t="s">
        <v>105</v>
      </c>
      <c r="K42" s="77">
        <v>0</v>
      </c>
      <c r="L42" s="77">
        <v>0</v>
      </c>
      <c r="M42" s="77">
        <v>449370.47</v>
      </c>
      <c r="N42" s="77">
        <v>100.10516599999995</v>
      </c>
      <c r="O42" s="77">
        <v>449.84305494848002</v>
      </c>
      <c r="P42" s="77">
        <v>8.3000000000000007</v>
      </c>
      <c r="Q42" s="77">
        <v>0.12</v>
      </c>
    </row>
    <row r="43" spans="2:17">
      <c r="B43" t="s">
        <v>1458</v>
      </c>
      <c r="C43" t="s">
        <v>1388</v>
      </c>
      <c r="D43" t="s">
        <v>1459</v>
      </c>
      <c r="E43"/>
      <c r="F43" t="s">
        <v>226</v>
      </c>
      <c r="G43" t="s">
        <v>1460</v>
      </c>
      <c r="H43" t="s">
        <v>460</v>
      </c>
      <c r="I43" s="77">
        <v>3.09</v>
      </c>
      <c r="J43" t="s">
        <v>105</v>
      </c>
      <c r="K43" s="77">
        <v>5</v>
      </c>
      <c r="L43" s="77">
        <v>4.1900000000000004</v>
      </c>
      <c r="M43" s="77">
        <v>160000</v>
      </c>
      <c r="N43" s="77">
        <v>105.12</v>
      </c>
      <c r="O43" s="77">
        <v>168.19200000000001</v>
      </c>
      <c r="P43" s="77">
        <v>3.1</v>
      </c>
      <c r="Q43" s="77">
        <v>0.04</v>
      </c>
    </row>
    <row r="44" spans="2:17">
      <c r="B44" s="78" t="s">
        <v>1461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226</v>
      </c>
      <c r="D45" t="s">
        <v>226</v>
      </c>
      <c r="F45" t="s">
        <v>226</v>
      </c>
      <c r="I45" s="77">
        <v>0</v>
      </c>
      <c r="J45" t="s">
        <v>226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1462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1463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226</v>
      </c>
      <c r="D48" t="s">
        <v>226</v>
      </c>
      <c r="F48" t="s">
        <v>226</v>
      </c>
      <c r="I48" s="77">
        <v>0</v>
      </c>
      <c r="J48" t="s">
        <v>226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1464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226</v>
      </c>
      <c r="D50" t="s">
        <v>226</v>
      </c>
      <c r="F50" t="s">
        <v>226</v>
      </c>
      <c r="I50" s="77">
        <v>0</v>
      </c>
      <c r="J50" t="s">
        <v>226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1465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226</v>
      </c>
      <c r="D52" t="s">
        <v>226</v>
      </c>
      <c r="F52" t="s">
        <v>226</v>
      </c>
      <c r="I52" s="77">
        <v>0</v>
      </c>
      <c r="J52" t="s">
        <v>226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1466</v>
      </c>
      <c r="I53" s="79">
        <v>3.53</v>
      </c>
      <c r="L53" s="79">
        <v>6.19</v>
      </c>
      <c r="M53" s="79">
        <v>729368.31</v>
      </c>
      <c r="O53" s="79">
        <v>731.31101048899995</v>
      </c>
      <c r="P53" s="79">
        <v>13.49</v>
      </c>
      <c r="Q53" s="79">
        <v>0.19</v>
      </c>
    </row>
    <row r="54" spans="2:17">
      <c r="B54" t="s">
        <v>1467</v>
      </c>
      <c r="C54" t="s">
        <v>1388</v>
      </c>
      <c r="D54" t="s">
        <v>1468</v>
      </c>
      <c r="E54"/>
      <c r="F54" t="s">
        <v>226</v>
      </c>
      <c r="G54" t="s">
        <v>1469</v>
      </c>
      <c r="H54" t="s">
        <v>460</v>
      </c>
      <c r="I54" s="77">
        <v>0.76</v>
      </c>
      <c r="J54" t="s">
        <v>105</v>
      </c>
      <c r="K54" s="77">
        <v>6</v>
      </c>
      <c r="L54" s="77">
        <v>0.28999999999999998</v>
      </c>
      <c r="M54" s="77">
        <v>37368.31</v>
      </c>
      <c r="N54" s="77">
        <v>106.29</v>
      </c>
      <c r="O54" s="77">
        <v>39.718776699000003</v>
      </c>
      <c r="P54" s="77">
        <v>0.73</v>
      </c>
      <c r="Q54" s="77">
        <v>0.01</v>
      </c>
    </row>
    <row r="55" spans="2:17">
      <c r="B55" t="s">
        <v>1470</v>
      </c>
      <c r="C55" t="s">
        <v>1388</v>
      </c>
      <c r="D55" t="s">
        <v>1471</v>
      </c>
      <c r="E55"/>
      <c r="F55" t="s">
        <v>226</v>
      </c>
      <c r="G55" t="s">
        <v>1472</v>
      </c>
      <c r="H55" t="s">
        <v>460</v>
      </c>
      <c r="I55" s="77">
        <v>1.95</v>
      </c>
      <c r="J55" t="s">
        <v>105</v>
      </c>
      <c r="K55" s="77">
        <v>0</v>
      </c>
      <c r="L55" s="77">
        <v>17.8</v>
      </c>
      <c r="M55" s="77">
        <v>137000</v>
      </c>
      <c r="N55" s="77">
        <v>89.736666999999997</v>
      </c>
      <c r="O55" s="77">
        <v>122.93923379</v>
      </c>
      <c r="P55" s="77">
        <v>2.27</v>
      </c>
      <c r="Q55" s="77">
        <v>0.03</v>
      </c>
    </row>
    <row r="56" spans="2:17">
      <c r="B56" t="s">
        <v>1473</v>
      </c>
      <c r="C56" t="s">
        <v>1388</v>
      </c>
      <c r="D56" t="s">
        <v>1474</v>
      </c>
      <c r="E56"/>
      <c r="F56" t="s">
        <v>226</v>
      </c>
      <c r="G56" t="s">
        <v>1475</v>
      </c>
      <c r="H56" t="s">
        <v>460</v>
      </c>
      <c r="I56" s="77">
        <v>4.07</v>
      </c>
      <c r="J56" t="s">
        <v>105</v>
      </c>
      <c r="K56" s="77">
        <v>4.51</v>
      </c>
      <c r="L56" s="77">
        <v>4.09</v>
      </c>
      <c r="M56" s="77">
        <v>555000</v>
      </c>
      <c r="N56" s="77">
        <v>102.46</v>
      </c>
      <c r="O56" s="77">
        <v>568.65300000000002</v>
      </c>
      <c r="P56" s="77">
        <v>10.49</v>
      </c>
      <c r="Q56" s="77">
        <v>0.15</v>
      </c>
    </row>
    <row r="57" spans="2:17">
      <c r="B57" s="78" t="s">
        <v>231</v>
      </c>
      <c r="I57" s="79">
        <v>2.2200000000000002</v>
      </c>
      <c r="L57" s="79">
        <v>5.68</v>
      </c>
      <c r="M57" s="79">
        <v>741628.72</v>
      </c>
      <c r="O57" s="79">
        <v>2720.897431714176</v>
      </c>
      <c r="P57" s="79">
        <v>50.2</v>
      </c>
      <c r="Q57" s="79">
        <v>0.71</v>
      </c>
    </row>
    <row r="58" spans="2:17">
      <c r="B58" s="78" t="s">
        <v>1476</v>
      </c>
      <c r="I58" s="79">
        <v>1.08</v>
      </c>
      <c r="L58" s="79">
        <v>4.08</v>
      </c>
      <c r="M58" s="79">
        <v>252666.18</v>
      </c>
      <c r="O58" s="79">
        <v>931.88750102337906</v>
      </c>
      <c r="P58" s="79">
        <v>17.190000000000001</v>
      </c>
      <c r="Q58" s="79">
        <v>0.24</v>
      </c>
    </row>
    <row r="59" spans="2:17">
      <c r="B59" t="s">
        <v>1477</v>
      </c>
      <c r="C59" t="s">
        <v>1394</v>
      </c>
      <c r="D59" t="s">
        <v>1478</v>
      </c>
      <c r="F59" t="s">
        <v>226</v>
      </c>
      <c r="G59" t="s">
        <v>335</v>
      </c>
      <c r="H59" t="s">
        <v>460</v>
      </c>
      <c r="I59" s="77">
        <v>2.2999999999999998</v>
      </c>
      <c r="J59" t="s">
        <v>123</v>
      </c>
      <c r="K59" s="77">
        <v>4.55</v>
      </c>
      <c r="L59" s="77">
        <v>4.3099999999999996</v>
      </c>
      <c r="M59" s="77">
        <v>5002.4799999999996</v>
      </c>
      <c r="N59" s="77">
        <v>100.66796495593633</v>
      </c>
      <c r="O59" s="77">
        <v>12.9568537652109</v>
      </c>
      <c r="P59" s="77">
        <v>0.24</v>
      </c>
      <c r="Q59" s="77">
        <v>0</v>
      </c>
    </row>
    <row r="60" spans="2:17">
      <c r="B60" t="s">
        <v>1479</v>
      </c>
      <c r="C60" t="s">
        <v>1388</v>
      </c>
      <c r="D60" t="s">
        <v>1480</v>
      </c>
      <c r="F60" t="s">
        <v>226</v>
      </c>
      <c r="G60" t="s">
        <v>1481</v>
      </c>
      <c r="H60" t="s">
        <v>460</v>
      </c>
      <c r="I60" s="77">
        <v>0.91</v>
      </c>
      <c r="J60" t="s">
        <v>109</v>
      </c>
      <c r="K60" s="77">
        <v>5.15</v>
      </c>
      <c r="L60" s="77">
        <v>3.8</v>
      </c>
      <c r="M60" s="77">
        <v>231000</v>
      </c>
      <c r="N60" s="77">
        <v>102.51710183181294</v>
      </c>
      <c r="O60" s="77">
        <v>860.11028300076396</v>
      </c>
      <c r="P60" s="77">
        <v>15.87</v>
      </c>
      <c r="Q60" s="77">
        <v>0.22</v>
      </c>
    </row>
    <row r="61" spans="2:17">
      <c r="B61" t="s">
        <v>1482</v>
      </c>
      <c r="C61" t="s">
        <v>1394</v>
      </c>
      <c r="D61" t="s">
        <v>1483</v>
      </c>
      <c r="F61" t="s">
        <v>226</v>
      </c>
      <c r="G61" t="s">
        <v>1484</v>
      </c>
      <c r="H61" t="s">
        <v>460</v>
      </c>
      <c r="I61" s="77">
        <v>3.29</v>
      </c>
      <c r="J61" t="s">
        <v>109</v>
      </c>
      <c r="K61" s="77">
        <v>7.15</v>
      </c>
      <c r="L61" s="77">
        <v>8.1300000000000008</v>
      </c>
      <c r="M61" s="77">
        <v>16663.7</v>
      </c>
      <c r="N61" s="77">
        <v>97.187504646869328</v>
      </c>
      <c r="O61" s="77">
        <v>58.820364257404201</v>
      </c>
      <c r="P61" s="77">
        <v>1.0900000000000001</v>
      </c>
      <c r="Q61" s="77">
        <v>0.02</v>
      </c>
    </row>
    <row r="62" spans="2:17">
      <c r="B62" s="78" t="s">
        <v>1391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226</v>
      </c>
      <c r="D63" t="s">
        <v>226</v>
      </c>
      <c r="F63" t="s">
        <v>226</v>
      </c>
      <c r="I63" s="77">
        <v>0</v>
      </c>
      <c r="J63" t="s">
        <v>226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1392</v>
      </c>
      <c r="I64" s="79">
        <v>2.82</v>
      </c>
      <c r="L64" s="79">
        <v>6.51</v>
      </c>
      <c r="M64" s="79">
        <v>488962.54</v>
      </c>
      <c r="O64" s="79">
        <v>1789.0099306907971</v>
      </c>
      <c r="P64" s="79">
        <v>33.01</v>
      </c>
      <c r="Q64" s="79">
        <v>0.47</v>
      </c>
    </row>
    <row r="65" spans="2:17">
      <c r="B65" t="s">
        <v>1485</v>
      </c>
      <c r="C65" t="s">
        <v>1394</v>
      </c>
      <c r="D65" t="s">
        <v>1486</v>
      </c>
      <c r="F65" t="s">
        <v>1418</v>
      </c>
      <c r="G65" t="s">
        <v>1290</v>
      </c>
      <c r="H65" t="s">
        <v>1396</v>
      </c>
      <c r="I65" s="77">
        <v>3.71</v>
      </c>
      <c r="J65" t="s">
        <v>113</v>
      </c>
      <c r="K65" s="77">
        <v>2.2999999999999998</v>
      </c>
      <c r="L65" s="77">
        <v>2.8</v>
      </c>
      <c r="M65" s="77">
        <v>74683.429999999993</v>
      </c>
      <c r="N65" s="77">
        <v>100.11528210214891</v>
      </c>
      <c r="O65" s="77">
        <v>304.92508349455801</v>
      </c>
      <c r="P65" s="77">
        <v>5.63</v>
      </c>
      <c r="Q65" s="77">
        <v>0.08</v>
      </c>
    </row>
    <row r="66" spans="2:17">
      <c r="B66" t="s">
        <v>1487</v>
      </c>
      <c r="C66" t="s">
        <v>1394</v>
      </c>
      <c r="D66" t="s">
        <v>1488</v>
      </c>
      <c r="F66" t="s">
        <v>1418</v>
      </c>
      <c r="G66" t="s">
        <v>1290</v>
      </c>
      <c r="H66" t="s">
        <v>1396</v>
      </c>
      <c r="I66" s="77">
        <v>3.71</v>
      </c>
      <c r="J66" t="s">
        <v>113</v>
      </c>
      <c r="K66" s="77">
        <v>2.35</v>
      </c>
      <c r="L66" s="77">
        <v>2.86</v>
      </c>
      <c r="M66" s="77">
        <v>81315.210000000006</v>
      </c>
      <c r="N66" s="77">
        <v>100.12122660113297</v>
      </c>
      <c r="O66" s="77">
        <v>332.02170070017399</v>
      </c>
      <c r="P66" s="77">
        <v>6.13</v>
      </c>
      <c r="Q66" s="77">
        <v>0.09</v>
      </c>
    </row>
    <row r="67" spans="2:17">
      <c r="B67" t="s">
        <v>1489</v>
      </c>
      <c r="C67" t="s">
        <v>1394</v>
      </c>
      <c r="D67" t="s">
        <v>1490</v>
      </c>
      <c r="F67" t="s">
        <v>1491</v>
      </c>
      <c r="G67" t="s">
        <v>1492</v>
      </c>
      <c r="H67" t="s">
        <v>354</v>
      </c>
      <c r="I67" s="77">
        <v>1.38</v>
      </c>
      <c r="J67" t="s">
        <v>109</v>
      </c>
      <c r="K67" s="77">
        <v>7</v>
      </c>
      <c r="L67" s="77">
        <v>7.42</v>
      </c>
      <c r="M67" s="77">
        <v>89000</v>
      </c>
      <c r="N67" s="77">
        <v>100.08784421063703</v>
      </c>
      <c r="O67" s="77">
        <v>323.531954654</v>
      </c>
      <c r="P67" s="77">
        <v>5.97</v>
      </c>
      <c r="Q67" s="77">
        <v>0.08</v>
      </c>
    </row>
    <row r="68" spans="2:17">
      <c r="B68" t="s">
        <v>1493</v>
      </c>
      <c r="C68" t="s">
        <v>1394</v>
      </c>
      <c r="D68" t="s">
        <v>1494</v>
      </c>
      <c r="F68" t="s">
        <v>1495</v>
      </c>
      <c r="G68" t="s">
        <v>1496</v>
      </c>
      <c r="H68" t="s">
        <v>334</v>
      </c>
      <c r="I68" s="77">
        <v>4.1100000000000003</v>
      </c>
      <c r="J68" t="s">
        <v>113</v>
      </c>
      <c r="K68" s="77">
        <v>5.25</v>
      </c>
      <c r="L68" s="77">
        <v>4.55</v>
      </c>
      <c r="M68" s="77">
        <v>56000</v>
      </c>
      <c r="N68" s="77">
        <v>81.813000000000002</v>
      </c>
      <c r="O68" s="77">
        <v>186.84387489599999</v>
      </c>
      <c r="P68" s="77">
        <v>3.45</v>
      </c>
      <c r="Q68" s="77">
        <v>0.05</v>
      </c>
    </row>
    <row r="69" spans="2:17">
      <c r="B69" t="s">
        <v>1497</v>
      </c>
      <c r="C69" t="s">
        <v>1394</v>
      </c>
      <c r="D69" t="s">
        <v>1498</v>
      </c>
      <c r="E69"/>
      <c r="F69" t="s">
        <v>226</v>
      </c>
      <c r="G69" t="s">
        <v>1460</v>
      </c>
      <c r="H69" t="s">
        <v>460</v>
      </c>
      <c r="I69" s="77">
        <v>1.2</v>
      </c>
      <c r="J69" t="s">
        <v>109</v>
      </c>
      <c r="K69" s="77">
        <v>6.5</v>
      </c>
      <c r="L69" s="77">
        <v>6.43</v>
      </c>
      <c r="M69" s="77">
        <v>69955.42</v>
      </c>
      <c r="N69" s="77">
        <v>100.61486363082814</v>
      </c>
      <c r="O69" s="77">
        <v>255.640319181275</v>
      </c>
      <c r="P69" s="77">
        <v>4.72</v>
      </c>
      <c r="Q69" s="77">
        <v>7.0000000000000007E-2</v>
      </c>
    </row>
    <row r="70" spans="2:17">
      <c r="B70" t="s">
        <v>1499</v>
      </c>
      <c r="C70" t="s">
        <v>1394</v>
      </c>
      <c r="D70" t="s">
        <v>1500</v>
      </c>
      <c r="F70" t="s">
        <v>226</v>
      </c>
      <c r="G70" t="s">
        <v>1501</v>
      </c>
      <c r="H70" t="s">
        <v>460</v>
      </c>
      <c r="I70" s="77">
        <v>0.51</v>
      </c>
      <c r="J70" t="s">
        <v>109</v>
      </c>
      <c r="K70" s="77">
        <v>4.95</v>
      </c>
      <c r="L70" s="77">
        <v>5.12</v>
      </c>
      <c r="M70" s="77">
        <v>59500</v>
      </c>
      <c r="N70" s="77">
        <v>100.48026972180016</v>
      </c>
      <c r="O70" s="77">
        <v>217.14188207959899</v>
      </c>
      <c r="P70" s="77">
        <v>4.01</v>
      </c>
      <c r="Q70" s="77">
        <v>0.06</v>
      </c>
    </row>
    <row r="71" spans="2:17">
      <c r="B71" t="s">
        <v>1502</v>
      </c>
      <c r="C71" t="s">
        <v>1394</v>
      </c>
      <c r="D71" t="s">
        <v>1503</v>
      </c>
      <c r="F71" t="s">
        <v>226</v>
      </c>
      <c r="G71" t="s">
        <v>1504</v>
      </c>
      <c r="H71" t="s">
        <v>460</v>
      </c>
      <c r="I71" s="77">
        <v>0.53</v>
      </c>
      <c r="J71" t="s">
        <v>123</v>
      </c>
      <c r="K71" s="77">
        <v>10.5</v>
      </c>
      <c r="L71" s="77">
        <v>10.28</v>
      </c>
      <c r="M71" s="77">
        <v>58508.480000000003</v>
      </c>
      <c r="N71" s="77">
        <v>112.20212465046205</v>
      </c>
      <c r="O71" s="77">
        <v>168.90511568519099</v>
      </c>
      <c r="P71" s="77">
        <v>3.12</v>
      </c>
      <c r="Q71" s="77">
        <v>0.04</v>
      </c>
    </row>
    <row r="72" spans="2:17">
      <c r="B72" t="s">
        <v>1505</v>
      </c>
      <c r="C72" t="s">
        <v>1394</v>
      </c>
      <c r="D72" t="s">
        <v>1506</v>
      </c>
      <c r="F72" t="s">
        <v>226</v>
      </c>
      <c r="G72" t="s">
        <v>1107</v>
      </c>
      <c r="H72" t="s">
        <v>460</v>
      </c>
      <c r="I72" s="77">
        <v>2.25</v>
      </c>
      <c r="J72" t="s">
        <v>123</v>
      </c>
      <c r="K72" s="77">
        <v>2.75</v>
      </c>
      <c r="L72" s="77">
        <v>4.92</v>
      </c>
      <c r="M72" s="77">
        <v>165488.81</v>
      </c>
      <c r="N72" s="77">
        <v>100</v>
      </c>
      <c r="O72" s="77">
        <v>425.78615924899998</v>
      </c>
      <c r="P72" s="77">
        <v>7.86</v>
      </c>
      <c r="Q72" s="77">
        <v>0.11</v>
      </c>
    </row>
    <row r="73" spans="2:17">
      <c r="B73" t="s">
        <v>1507</v>
      </c>
      <c r="C73" t="s">
        <v>1394</v>
      </c>
      <c r="D73" t="s">
        <v>1508</v>
      </c>
      <c r="F73" t="s">
        <v>226</v>
      </c>
      <c r="G73" t="s">
        <v>1107</v>
      </c>
      <c r="H73" t="s">
        <v>460</v>
      </c>
      <c r="J73" t="s">
        <v>123</v>
      </c>
      <c r="K73" s="77">
        <v>0</v>
      </c>
      <c r="L73" s="77">
        <v>0</v>
      </c>
      <c r="M73" s="77">
        <v>-165488.81</v>
      </c>
      <c r="N73" s="77">
        <v>100</v>
      </c>
      <c r="O73" s="77">
        <v>-425.78615924899998</v>
      </c>
      <c r="P73" s="77">
        <v>-7.86</v>
      </c>
      <c r="Q73" s="77">
        <v>-0.11</v>
      </c>
    </row>
    <row r="74" spans="2:17">
      <c r="B74" s="78" t="s">
        <v>1466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t="s">
        <v>226</v>
      </c>
      <c r="D75" t="s">
        <v>226</v>
      </c>
      <c r="F75" t="s">
        <v>226</v>
      </c>
      <c r="I75" s="77">
        <v>0</v>
      </c>
      <c r="J75" t="s">
        <v>226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t="s">
        <v>233</v>
      </c>
    </row>
    <row r="77" spans="2:17">
      <c r="B77" t="s">
        <v>273</v>
      </c>
    </row>
    <row r="78" spans="2:17">
      <c r="B78" t="s">
        <v>274</v>
      </c>
    </row>
    <row r="79" spans="2:17">
      <c r="B79" t="s">
        <v>275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897639.9</v>
      </c>
      <c r="L11" s="7"/>
      <c r="M11" s="76">
        <v>3239.8260918872402</v>
      </c>
      <c r="N11" s="76">
        <v>100</v>
      </c>
      <c r="O11" s="76">
        <v>0.85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897639.9</v>
      </c>
      <c r="M12" s="79">
        <v>3239.8260918872402</v>
      </c>
      <c r="N12" s="79">
        <v>100</v>
      </c>
      <c r="O12" s="79">
        <v>0.85</v>
      </c>
    </row>
    <row r="13" spans="2:64">
      <c r="B13" s="78" t="s">
        <v>1047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1048</v>
      </c>
      <c r="G15" s="79">
        <v>0</v>
      </c>
      <c r="J15" s="79">
        <v>0</v>
      </c>
      <c r="K15" s="79">
        <v>7865.38</v>
      </c>
      <c r="M15" s="79">
        <v>8.1650352472400005</v>
      </c>
      <c r="N15" s="79">
        <v>0.25</v>
      </c>
      <c r="O15" s="79">
        <v>0</v>
      </c>
    </row>
    <row r="16" spans="2:64">
      <c r="B16" t="s">
        <v>1509</v>
      </c>
      <c r="C16" t="s">
        <v>1510</v>
      </c>
      <c r="D16">
        <v>20</v>
      </c>
      <c r="E16" t="s">
        <v>308</v>
      </c>
      <c r="F16" t="s">
        <v>211</v>
      </c>
      <c r="H16" t="s">
        <v>105</v>
      </c>
      <c r="I16" s="77">
        <v>0</v>
      </c>
      <c r="J16" s="77">
        <v>0</v>
      </c>
      <c r="K16" s="77">
        <v>7865.38</v>
      </c>
      <c r="L16" s="77">
        <v>103.8098</v>
      </c>
      <c r="M16" s="77">
        <v>8.1650352472400005</v>
      </c>
      <c r="N16" s="77">
        <v>0.25</v>
      </c>
      <c r="O16" s="77">
        <v>0</v>
      </c>
    </row>
    <row r="17" spans="2:15">
      <c r="B17" s="78" t="s">
        <v>1511</v>
      </c>
      <c r="G17" s="79">
        <v>0.01</v>
      </c>
      <c r="J17" s="79">
        <v>0.01</v>
      </c>
      <c r="K17" s="79">
        <v>889774.52</v>
      </c>
      <c r="M17" s="79">
        <v>3231.66105664</v>
      </c>
      <c r="N17" s="79">
        <v>99.75</v>
      </c>
      <c r="O17" s="79">
        <v>0.84</v>
      </c>
    </row>
    <row r="18" spans="2:15">
      <c r="B18" t="s">
        <v>1512</v>
      </c>
      <c r="C18" t="s">
        <v>1513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889774.52</v>
      </c>
      <c r="L18" s="77">
        <v>100</v>
      </c>
      <c r="M18" s="77">
        <v>3231.66105664</v>
      </c>
      <c r="N18" s="77">
        <v>99.75</v>
      </c>
      <c r="O18" s="77">
        <v>0.84</v>
      </c>
    </row>
    <row r="19" spans="2:15">
      <c r="B19" s="78" t="s">
        <v>1514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E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226</v>
      </c>
      <c r="C22" t="s">
        <v>226</v>
      </c>
      <c r="E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E24" t="s">
        <v>226</v>
      </c>
      <c r="G24" s="77">
        <v>0</v>
      </c>
      <c r="H24" t="s">
        <v>226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233</v>
      </c>
    </row>
    <row r="26" spans="2:15">
      <c r="B26" t="s">
        <v>273</v>
      </c>
    </row>
    <row r="27" spans="2:15">
      <c r="B27" t="s">
        <v>274</v>
      </c>
    </row>
    <row r="28" spans="2:15">
      <c r="B28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1515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1516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1515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1516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C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C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82" workbookViewId="0">
      <selection activeCell="C98" sqref="C9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1518</v>
      </c>
    </row>
    <row r="3" spans="2:17">
      <c r="B3" s="2" t="s">
        <v>2</v>
      </c>
      <c r="C3" t="s">
        <v>1519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10626.952641208052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SUM(C13:C60)</f>
        <v>5783.8334956938852</v>
      </c>
    </row>
    <row r="13" spans="2:17">
      <c r="B13" s="80" t="s">
        <v>1520</v>
      </c>
      <c r="C13" s="81">
        <v>331.47398319999996</v>
      </c>
      <c r="D13" s="82">
        <v>44585</v>
      </c>
    </row>
    <row r="14" spans="2:17">
      <c r="B14" s="80" t="s">
        <v>1521</v>
      </c>
      <c r="C14" s="81">
        <v>0</v>
      </c>
      <c r="D14" s="82">
        <v>45627</v>
      </c>
    </row>
    <row r="15" spans="2:17">
      <c r="B15" s="80" t="s">
        <v>1522</v>
      </c>
      <c r="C15" s="81">
        <v>0</v>
      </c>
      <c r="D15" s="82">
        <v>44774</v>
      </c>
    </row>
    <row r="16" spans="2:17">
      <c r="B16" s="80" t="s">
        <v>1523</v>
      </c>
      <c r="C16" s="81">
        <v>123.56065525439999</v>
      </c>
      <c r="D16" s="82">
        <v>45627</v>
      </c>
    </row>
    <row r="17" spans="2:4">
      <c r="B17" s="80" t="s">
        <v>1524</v>
      </c>
      <c r="C17" s="81">
        <v>0</v>
      </c>
      <c r="D17" s="82">
        <v>44835</v>
      </c>
    </row>
    <row r="18" spans="2:4">
      <c r="B18" s="80" t="s">
        <v>1525</v>
      </c>
      <c r="C18" s="81">
        <v>0</v>
      </c>
      <c r="D18" s="82">
        <v>45748</v>
      </c>
    </row>
    <row r="19" spans="2:4">
      <c r="B19" s="80" t="s">
        <v>1526</v>
      </c>
      <c r="C19" s="81">
        <v>0</v>
      </c>
      <c r="D19" s="82">
        <v>45536</v>
      </c>
    </row>
    <row r="20" spans="2:4">
      <c r="B20" s="80" t="s">
        <v>1527</v>
      </c>
      <c r="C20" s="81">
        <v>0</v>
      </c>
      <c r="D20" s="82">
        <v>44105</v>
      </c>
    </row>
    <row r="21" spans="2:4">
      <c r="B21" s="80" t="s">
        <v>1528</v>
      </c>
      <c r="C21" s="81">
        <v>0</v>
      </c>
      <c r="D21" s="82">
        <v>43770</v>
      </c>
    </row>
    <row r="22" spans="2:4">
      <c r="B22" s="80" t="s">
        <v>1529</v>
      </c>
      <c r="C22" s="81">
        <v>0</v>
      </c>
      <c r="D22" s="82">
        <v>44562</v>
      </c>
    </row>
    <row r="23" spans="2:4">
      <c r="B23" s="80" t="s">
        <v>1530</v>
      </c>
      <c r="C23" s="81">
        <v>0</v>
      </c>
      <c r="D23" s="82">
        <v>44440</v>
      </c>
    </row>
    <row r="24" spans="2:4">
      <c r="B24" s="80" t="s">
        <v>1531</v>
      </c>
      <c r="C24" s="81">
        <v>0</v>
      </c>
      <c r="D24" s="82">
        <v>44562</v>
      </c>
    </row>
    <row r="25" spans="2:4">
      <c r="B25" s="80" t="s">
        <v>1532</v>
      </c>
      <c r="C25" s="81">
        <v>0</v>
      </c>
      <c r="D25" s="82">
        <v>46621</v>
      </c>
    </row>
    <row r="26" spans="2:4">
      <c r="B26" s="80" t="s">
        <v>1533</v>
      </c>
      <c r="C26" s="81">
        <v>290.56000029056003</v>
      </c>
      <c r="D26" s="82">
        <v>46798</v>
      </c>
    </row>
    <row r="27" spans="2:4">
      <c r="B27" s="80" t="s">
        <v>1534</v>
      </c>
      <c r="C27" s="81">
        <v>0</v>
      </c>
      <c r="D27" s="82">
        <v>43462</v>
      </c>
    </row>
    <row r="28" spans="2:4">
      <c r="B28" s="80" t="s">
        <v>1535</v>
      </c>
      <c r="C28" s="81">
        <v>10.0183141248</v>
      </c>
      <c r="D28" s="82">
        <v>43462</v>
      </c>
    </row>
    <row r="29" spans="2:4">
      <c r="B29" s="80" t="s">
        <v>1536</v>
      </c>
      <c r="C29" s="81">
        <v>0</v>
      </c>
      <c r="D29" s="82">
        <v>43313</v>
      </c>
    </row>
    <row r="30" spans="2:4">
      <c r="B30" s="80" t="s">
        <v>1537</v>
      </c>
      <c r="C30" s="81">
        <v>126.33173759680001</v>
      </c>
      <c r="D30" s="82">
        <v>44713</v>
      </c>
    </row>
    <row r="31" spans="2:4">
      <c r="B31" s="80" t="s">
        <v>1538</v>
      </c>
      <c r="C31" s="81">
        <v>0</v>
      </c>
      <c r="D31" s="82">
        <v>44166</v>
      </c>
    </row>
    <row r="32" spans="2:4">
      <c r="B32" s="80" t="s">
        <v>1539</v>
      </c>
      <c r="C32" s="81">
        <v>0</v>
      </c>
      <c r="D32" s="82">
        <v>45658</v>
      </c>
    </row>
    <row r="33" spans="2:4">
      <c r="B33" s="80" t="s">
        <v>1540</v>
      </c>
      <c r="C33" s="81">
        <v>0</v>
      </c>
      <c r="D33" s="83">
        <v>43855</v>
      </c>
    </row>
    <row r="34" spans="2:4">
      <c r="B34" s="80" t="s">
        <v>1541</v>
      </c>
      <c r="C34" s="81">
        <v>579.91959022666663</v>
      </c>
      <c r="D34" s="82" t="s">
        <v>1542</v>
      </c>
    </row>
    <row r="35" spans="2:4">
      <c r="B35" s="80" t="s">
        <v>1543</v>
      </c>
      <c r="C35" s="81">
        <v>0</v>
      </c>
      <c r="D35" s="82" t="s">
        <v>1542</v>
      </c>
    </row>
    <row r="36" spans="2:4">
      <c r="B36" s="80" t="s">
        <v>1544</v>
      </c>
      <c r="C36" s="81">
        <v>0</v>
      </c>
      <c r="D36" s="82" t="s">
        <v>1545</v>
      </c>
    </row>
    <row r="37" spans="2:4">
      <c r="B37" s="80" t="s">
        <v>1546</v>
      </c>
      <c r="C37" s="81">
        <v>0</v>
      </c>
      <c r="D37" s="82" t="s">
        <v>1545</v>
      </c>
    </row>
    <row r="38" spans="2:4">
      <c r="B38" s="80" t="s">
        <v>1547</v>
      </c>
      <c r="C38" s="81">
        <v>0</v>
      </c>
      <c r="D38" s="82">
        <v>44409</v>
      </c>
    </row>
    <row r="39" spans="2:4">
      <c r="B39" s="80" t="s">
        <v>1548</v>
      </c>
      <c r="C39" s="81">
        <v>393.42477625499998</v>
      </c>
      <c r="D39" s="82">
        <v>44409</v>
      </c>
    </row>
    <row r="40" spans="2:4">
      <c r="B40" s="80" t="s">
        <v>1549</v>
      </c>
      <c r="C40" s="81">
        <v>148.86229499999999</v>
      </c>
      <c r="D40" s="82">
        <v>44166</v>
      </c>
    </row>
    <row r="41" spans="2:4">
      <c r="B41" s="80" t="s">
        <v>1550</v>
      </c>
      <c r="C41" s="81">
        <v>0</v>
      </c>
      <c r="D41" s="82">
        <v>44409</v>
      </c>
    </row>
    <row r="42" spans="2:4">
      <c r="B42" s="80" t="s">
        <v>1551</v>
      </c>
      <c r="C42" s="81">
        <v>1177.1551789187499</v>
      </c>
      <c r="D42" s="82" t="s">
        <v>1552</v>
      </c>
    </row>
    <row r="43" spans="2:4">
      <c r="B43" s="80" t="s">
        <v>1553</v>
      </c>
      <c r="C43" s="81">
        <v>220.5604380736842</v>
      </c>
      <c r="D43" s="82">
        <v>44256</v>
      </c>
    </row>
    <row r="44" spans="2:4">
      <c r="B44" s="80" t="s">
        <v>1554</v>
      </c>
      <c r="C44" s="81">
        <v>3.1784705555555557</v>
      </c>
      <c r="D44" s="82">
        <v>43891</v>
      </c>
    </row>
    <row r="45" spans="2:4">
      <c r="B45" s="80" t="s">
        <v>1555</v>
      </c>
      <c r="C45" s="81">
        <v>0</v>
      </c>
      <c r="D45" s="82">
        <v>47119</v>
      </c>
    </row>
    <row r="46" spans="2:4">
      <c r="B46" s="80" t="s">
        <v>1556</v>
      </c>
      <c r="C46" s="81">
        <v>7.2682068371251418</v>
      </c>
      <c r="D46" s="82">
        <v>44593</v>
      </c>
    </row>
    <row r="47" spans="2:4">
      <c r="B47" s="80" t="s">
        <v>1557</v>
      </c>
      <c r="C47" s="81">
        <v>0</v>
      </c>
      <c r="D47" s="82" t="s">
        <v>1542</v>
      </c>
    </row>
    <row r="48" spans="2:4">
      <c r="B48" s="80" t="s">
        <v>1558</v>
      </c>
      <c r="C48" s="81">
        <v>36.260432784601278</v>
      </c>
      <c r="D48" s="82">
        <v>44409</v>
      </c>
    </row>
    <row r="49" spans="2:4">
      <c r="B49" s="80" t="s">
        <v>1559</v>
      </c>
      <c r="C49" s="81">
        <v>901.3438258798343</v>
      </c>
      <c r="D49" s="82">
        <v>46143</v>
      </c>
    </row>
    <row r="50" spans="2:4">
      <c r="B50" s="80" t="s">
        <v>1560</v>
      </c>
      <c r="C50" s="81">
        <v>150.78498295577779</v>
      </c>
      <c r="D50" s="82">
        <v>46508</v>
      </c>
    </row>
    <row r="51" spans="2:4">
      <c r="B51" s="80" t="s">
        <v>1561</v>
      </c>
      <c r="C51" s="81">
        <v>197.33083317777781</v>
      </c>
      <c r="D51" s="82" t="s">
        <v>1562</v>
      </c>
    </row>
    <row r="52" spans="2:4">
      <c r="B52" s="80" t="s">
        <v>1563</v>
      </c>
      <c r="C52" s="81">
        <v>172.3712207142857</v>
      </c>
      <c r="D52" s="82">
        <v>0</v>
      </c>
    </row>
    <row r="53" spans="2:4">
      <c r="B53" s="80" t="s">
        <v>1564</v>
      </c>
      <c r="C53" s="81">
        <v>0</v>
      </c>
      <c r="D53" s="82">
        <v>42979</v>
      </c>
    </row>
    <row r="54" spans="2:4">
      <c r="B54" s="80" t="s">
        <v>1565</v>
      </c>
      <c r="C54" s="81">
        <v>0</v>
      </c>
      <c r="D54" s="82">
        <v>45047</v>
      </c>
    </row>
    <row r="55" spans="2:4">
      <c r="B55" s="80" t="s">
        <v>1566</v>
      </c>
      <c r="C55" s="81">
        <v>0</v>
      </c>
      <c r="D55" s="82">
        <v>44713</v>
      </c>
    </row>
    <row r="56" spans="2:4">
      <c r="B56" s="80" t="s">
        <v>1567</v>
      </c>
      <c r="C56" s="81">
        <v>0</v>
      </c>
      <c r="D56" s="82">
        <v>43544</v>
      </c>
    </row>
    <row r="57" spans="2:4">
      <c r="B57" s="80" t="s">
        <v>1568</v>
      </c>
      <c r="C57" s="81">
        <v>310.26088144799996</v>
      </c>
      <c r="D57" s="82" t="s">
        <v>1569</v>
      </c>
    </row>
    <row r="58" spans="2:4">
      <c r="B58" s="80" t="s">
        <v>1570</v>
      </c>
      <c r="C58" s="81">
        <v>82.753442015999994</v>
      </c>
      <c r="D58" s="82">
        <v>46631</v>
      </c>
    </row>
    <row r="59" spans="2:4">
      <c r="B59" s="80" t="s">
        <v>1571</v>
      </c>
      <c r="C59" s="81">
        <v>311.72556371759998</v>
      </c>
      <c r="D59" s="82">
        <v>46174</v>
      </c>
    </row>
    <row r="60" spans="2:4">
      <c r="B60" s="80" t="s">
        <v>1572</v>
      </c>
      <c r="C60" s="81">
        <v>208.68866666666665</v>
      </c>
      <c r="D60" s="82">
        <v>46841</v>
      </c>
    </row>
    <row r="61" spans="2:4">
      <c r="B61" s="84" t="s">
        <v>1573</v>
      </c>
      <c r="C61" s="85">
        <f>SUM(C62:C91)</f>
        <v>4843.1191455141661</v>
      </c>
      <c r="D61" s="86"/>
    </row>
    <row r="62" spans="2:4">
      <c r="B62" s="80" t="s">
        <v>1574</v>
      </c>
      <c r="C62" s="81">
        <v>0</v>
      </c>
      <c r="D62" s="82">
        <v>42979</v>
      </c>
    </row>
    <row r="63" spans="2:4">
      <c r="B63" s="80" t="s">
        <v>1575</v>
      </c>
      <c r="C63" s="81">
        <v>102.70280225829165</v>
      </c>
      <c r="D63" s="82">
        <v>45047</v>
      </c>
    </row>
    <row r="64" spans="2:4">
      <c r="B64" s="80" t="s">
        <v>1576</v>
      </c>
      <c r="C64" s="81">
        <v>0</v>
      </c>
      <c r="D64" s="82">
        <v>44795</v>
      </c>
    </row>
    <row r="65" spans="2:4">
      <c r="B65" s="80" t="s">
        <v>1577</v>
      </c>
      <c r="C65" s="81">
        <v>0</v>
      </c>
      <c r="D65" s="83">
        <v>43544</v>
      </c>
    </row>
    <row r="66" spans="2:4">
      <c r="B66" s="80" t="s">
        <v>1578</v>
      </c>
      <c r="C66" s="81">
        <v>0</v>
      </c>
      <c r="D66" s="82">
        <v>43544</v>
      </c>
    </row>
    <row r="67" spans="2:4">
      <c r="B67" s="80" t="s">
        <v>1579</v>
      </c>
      <c r="C67" s="81">
        <v>0</v>
      </c>
      <c r="D67" s="82">
        <v>44531</v>
      </c>
    </row>
    <row r="68" spans="2:4">
      <c r="B68" s="80" t="s">
        <v>1580</v>
      </c>
      <c r="C68" s="81">
        <v>198.64869551000041</v>
      </c>
      <c r="D68" s="82">
        <v>46631</v>
      </c>
    </row>
    <row r="69" spans="2:4">
      <c r="B69" s="80" t="s">
        <v>1581</v>
      </c>
      <c r="C69" s="81">
        <v>138.81041197848</v>
      </c>
      <c r="D69" s="82">
        <v>46174</v>
      </c>
    </row>
    <row r="70" spans="2:4">
      <c r="B70" s="80" t="s">
        <v>1582</v>
      </c>
      <c r="C70" s="81">
        <v>0</v>
      </c>
      <c r="D70" s="82">
        <v>45444</v>
      </c>
    </row>
    <row r="71" spans="2:4">
      <c r="B71" s="80" t="s">
        <v>1583</v>
      </c>
      <c r="C71" s="81">
        <v>0</v>
      </c>
      <c r="D71" s="82">
        <v>45413</v>
      </c>
    </row>
    <row r="72" spans="2:4">
      <c r="B72" s="80" t="s">
        <v>1584</v>
      </c>
      <c r="C72" s="81">
        <v>100.25559597967998</v>
      </c>
      <c r="D72" s="82">
        <v>45807</v>
      </c>
    </row>
    <row r="73" spans="2:4">
      <c r="B73" s="80" t="s">
        <v>1585</v>
      </c>
      <c r="C73" s="81">
        <v>54.94444514773334</v>
      </c>
      <c r="D73" s="82">
        <v>45169</v>
      </c>
    </row>
    <row r="74" spans="2:4">
      <c r="B74" s="80" t="s">
        <v>1586</v>
      </c>
      <c r="C74" s="81">
        <v>0</v>
      </c>
      <c r="D74" s="82">
        <v>43435</v>
      </c>
    </row>
    <row r="75" spans="2:4">
      <c r="B75" s="80" t="s">
        <v>1587</v>
      </c>
      <c r="C75" s="81">
        <v>0</v>
      </c>
      <c r="D75" s="82">
        <v>45931</v>
      </c>
    </row>
    <row r="76" spans="2:4">
      <c r="B76" s="80" t="s">
        <v>1588</v>
      </c>
      <c r="C76" s="81">
        <v>102.73789199475199</v>
      </c>
      <c r="D76" s="82" t="s">
        <v>1589</v>
      </c>
    </row>
    <row r="77" spans="2:4">
      <c r="B77" s="80" t="s">
        <v>1590</v>
      </c>
      <c r="C77" s="81">
        <v>231.959179086208</v>
      </c>
      <c r="D77" s="82">
        <v>46357</v>
      </c>
    </row>
    <row r="78" spans="2:4">
      <c r="B78" s="80" t="s">
        <v>1591</v>
      </c>
      <c r="C78" s="81">
        <v>0</v>
      </c>
      <c r="D78" s="82">
        <v>43709</v>
      </c>
    </row>
    <row r="79" spans="2:4">
      <c r="B79" s="80" t="s">
        <v>1592</v>
      </c>
      <c r="C79" s="81">
        <v>0</v>
      </c>
      <c r="D79" s="82" t="s">
        <v>1542</v>
      </c>
    </row>
    <row r="80" spans="2:4">
      <c r="B80" s="80" t="s">
        <v>1593</v>
      </c>
      <c r="C80" s="81">
        <v>101.97971866122829</v>
      </c>
      <c r="D80" s="82">
        <v>45901</v>
      </c>
    </row>
    <row r="81" spans="2:4">
      <c r="B81" s="80" t="s">
        <v>1594</v>
      </c>
      <c r="C81" s="81">
        <v>0</v>
      </c>
      <c r="D81" s="82">
        <v>43344</v>
      </c>
    </row>
    <row r="82" spans="2:4">
      <c r="B82" s="80" t="s">
        <v>1595</v>
      </c>
      <c r="C82" s="81">
        <v>927.51309806679046</v>
      </c>
      <c r="D82" s="82">
        <v>44532</v>
      </c>
    </row>
    <row r="83" spans="2:4">
      <c r="B83" s="80" t="s">
        <v>1596</v>
      </c>
      <c r="C83" s="81">
        <v>0</v>
      </c>
      <c r="D83" s="82" t="s">
        <v>1597</v>
      </c>
    </row>
    <row r="84" spans="2:4">
      <c r="B84" s="80" t="s">
        <v>1598</v>
      </c>
      <c r="C84" s="81">
        <v>64.456987248149318</v>
      </c>
      <c r="D84" s="82">
        <v>44012</v>
      </c>
    </row>
    <row r="85" spans="2:4">
      <c r="B85" s="80" t="s">
        <v>1599</v>
      </c>
      <c r="C85" s="81">
        <v>0</v>
      </c>
      <c r="D85" s="82" t="s">
        <v>1542</v>
      </c>
    </row>
    <row r="86" spans="2:4">
      <c r="B86" s="80" t="s">
        <v>1600</v>
      </c>
      <c r="C86" s="81">
        <v>0</v>
      </c>
      <c r="D86" s="82" t="s">
        <v>1542</v>
      </c>
    </row>
    <row r="87" spans="2:4">
      <c r="B87" s="80" t="s">
        <v>1601</v>
      </c>
      <c r="C87" s="81">
        <v>790.07521963093347</v>
      </c>
      <c r="D87" s="82" t="s">
        <v>1602</v>
      </c>
    </row>
    <row r="88" spans="2:4">
      <c r="B88" s="80" t="s">
        <v>1603</v>
      </c>
      <c r="C88" s="81">
        <v>356.76290479074657</v>
      </c>
      <c r="D88" s="82" t="s">
        <v>1604</v>
      </c>
    </row>
    <row r="89" spans="2:4">
      <c r="B89" s="80" t="s">
        <v>1605</v>
      </c>
      <c r="C89" s="81">
        <v>675.56276149783901</v>
      </c>
      <c r="D89" s="82">
        <v>45292</v>
      </c>
    </row>
    <row r="90" spans="2:4">
      <c r="B90" s="80" t="s">
        <v>1606</v>
      </c>
      <c r="C90" s="81">
        <v>482.81103885200002</v>
      </c>
      <c r="D90" s="82">
        <v>47209</v>
      </c>
    </row>
    <row r="91" spans="2:4">
      <c r="B91" s="80" t="s">
        <v>1607</v>
      </c>
      <c r="C91" s="81">
        <v>513.89839481133333</v>
      </c>
      <c r="D91" s="82">
        <v>46874</v>
      </c>
    </row>
    <row r="92" spans="2:4">
      <c r="B92" s="87"/>
      <c r="C92" s="87"/>
      <c r="D92" s="87"/>
    </row>
    <row r="93" spans="2:4">
      <c r="B93" s="87"/>
      <c r="C93" s="87"/>
      <c r="D93" s="87"/>
    </row>
    <row r="94" spans="2:4">
      <c r="B94" s="87"/>
      <c r="C94" s="87"/>
      <c r="D94" s="87"/>
    </row>
    <row r="95" spans="2:4">
      <c r="B95" s="87"/>
      <c r="C95" s="87"/>
      <c r="D95" s="87"/>
    </row>
    <row r="96" spans="2:4">
      <c r="B96" s="87"/>
      <c r="C96" s="87"/>
      <c r="D96" s="87"/>
    </row>
    <row r="97" spans="2:4">
      <c r="B97" s="87"/>
      <c r="C97" s="87"/>
      <c r="D97" s="87"/>
    </row>
    <row r="98" spans="2:4">
      <c r="B98" s="87"/>
      <c r="C98" s="87"/>
      <c r="D98" s="87"/>
    </row>
    <row r="99" spans="2:4">
      <c r="B99" s="87"/>
      <c r="C99" s="87"/>
      <c r="D99" s="87"/>
    </row>
    <row r="100" spans="2:4">
      <c r="B100" s="87"/>
      <c r="C100" s="87"/>
      <c r="D100" s="87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1047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1048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5" t="s">
        <v>1608</v>
      </c>
    </row>
    <row r="2" spans="2:53">
      <c r="B2" s="2" t="s">
        <v>1</v>
      </c>
      <c r="S2" s="105"/>
    </row>
    <row r="3" spans="2:53">
      <c r="B3" s="2" t="s">
        <v>2</v>
      </c>
      <c r="C3" t="s">
        <v>197</v>
      </c>
      <c r="S3" s="105"/>
    </row>
    <row r="4" spans="2:53">
      <c r="B4" s="2" t="s">
        <v>3</v>
      </c>
      <c r="C4" t="s">
        <v>198</v>
      </c>
      <c r="S4" s="105"/>
    </row>
    <row r="5" spans="2:53">
      <c r="B5" s="75" t="s">
        <v>199</v>
      </c>
      <c r="C5" t="s">
        <v>200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7.02</v>
      </c>
      <c r="I11" s="7"/>
      <c r="J11" s="7"/>
      <c r="K11" s="76">
        <v>1.37</v>
      </c>
      <c r="L11" s="76">
        <v>97271870</v>
      </c>
      <c r="M11" s="7"/>
      <c r="N11" s="76">
        <v>0</v>
      </c>
      <c r="O11" s="76">
        <v>107538.5241982</v>
      </c>
      <c r="P11" s="7"/>
      <c r="Q11" s="76">
        <v>100</v>
      </c>
      <c r="R11" s="76">
        <v>28.1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7.02</v>
      </c>
      <c r="K12" s="79">
        <v>1.37</v>
      </c>
      <c r="L12" s="79">
        <v>97271870</v>
      </c>
      <c r="N12" s="79">
        <v>0</v>
      </c>
      <c r="O12" s="79">
        <v>107538.5241982</v>
      </c>
      <c r="Q12" s="79">
        <v>100</v>
      </c>
      <c r="R12" s="79">
        <v>28.1</v>
      </c>
      <c r="S12" s="105"/>
    </row>
    <row r="13" spans="2:53">
      <c r="B13" s="78" t="s">
        <v>234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105"/>
    </row>
    <row r="14" spans="2:53">
      <c r="B14" s="78" t="s">
        <v>235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105"/>
    </row>
    <row r="15" spans="2:53">
      <c r="B15" t="s">
        <v>226</v>
      </c>
      <c r="C15" t="s">
        <v>226</v>
      </c>
      <c r="D15" s="16"/>
      <c r="E15" t="s">
        <v>226</v>
      </c>
      <c r="H15" s="77">
        <v>0</v>
      </c>
      <c r="I15" t="s">
        <v>226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105"/>
    </row>
    <row r="16" spans="2:53">
      <c r="B16" s="78" t="s">
        <v>236</v>
      </c>
      <c r="C16" s="16"/>
      <c r="D16" s="16"/>
      <c r="H16" s="79">
        <v>7.02</v>
      </c>
      <c r="K16" s="79">
        <v>1.37</v>
      </c>
      <c r="L16" s="79">
        <v>97271870</v>
      </c>
      <c r="N16" s="79">
        <v>0</v>
      </c>
      <c r="O16" s="79">
        <v>107538.5241982</v>
      </c>
      <c r="Q16" s="79">
        <v>100</v>
      </c>
      <c r="R16" s="79">
        <v>28.1</v>
      </c>
      <c r="S16" s="105"/>
    </row>
    <row r="17" spans="2:19">
      <c r="B17" s="78" t="s">
        <v>237</v>
      </c>
      <c r="C17" s="16"/>
      <c r="D17" s="16"/>
      <c r="H17" s="79">
        <v>0.41</v>
      </c>
      <c r="K17" s="79">
        <v>0.3</v>
      </c>
      <c r="L17" s="79">
        <v>9590000</v>
      </c>
      <c r="N17" s="79">
        <v>0</v>
      </c>
      <c r="O17" s="79">
        <v>9578.4349999999995</v>
      </c>
      <c r="Q17" s="79">
        <v>8.91</v>
      </c>
      <c r="R17" s="79">
        <v>2.5</v>
      </c>
      <c r="S17" s="105"/>
    </row>
    <row r="18" spans="2:19">
      <c r="B18" t="s">
        <v>238</v>
      </c>
      <c r="C18" t="s">
        <v>239</v>
      </c>
      <c r="D18" t="s">
        <v>103</v>
      </c>
      <c r="E18" t="s">
        <v>240</v>
      </c>
      <c r="F18"/>
      <c r="G18" t="s">
        <v>241</v>
      </c>
      <c r="H18" s="77">
        <v>0.1</v>
      </c>
      <c r="I18" t="s">
        <v>105</v>
      </c>
      <c r="J18" s="77">
        <v>0</v>
      </c>
      <c r="K18" s="77">
        <v>0.3</v>
      </c>
      <c r="L18" s="77">
        <v>5970000</v>
      </c>
      <c r="M18" s="77">
        <v>99.97</v>
      </c>
      <c r="N18" s="77">
        <v>0</v>
      </c>
      <c r="O18" s="77">
        <v>5968.2089999999998</v>
      </c>
      <c r="P18" s="77">
        <v>0.05</v>
      </c>
      <c r="Q18" s="77">
        <v>5.55</v>
      </c>
      <c r="R18" s="77">
        <v>1.56</v>
      </c>
      <c r="S18" s="105"/>
    </row>
    <row r="19" spans="2:19">
      <c r="B19" t="s">
        <v>242</v>
      </c>
      <c r="C19" t="s">
        <v>243</v>
      </c>
      <c r="D19" t="s">
        <v>103</v>
      </c>
      <c r="E19" t="s">
        <v>240</v>
      </c>
      <c r="F19"/>
      <c r="G19" t="s">
        <v>244</v>
      </c>
      <c r="H19" s="77">
        <v>0.92</v>
      </c>
      <c r="I19" t="s">
        <v>105</v>
      </c>
      <c r="J19" s="77">
        <v>0</v>
      </c>
      <c r="K19" s="77">
        <v>0.28999999999999998</v>
      </c>
      <c r="L19" s="77">
        <v>3620000</v>
      </c>
      <c r="M19" s="77">
        <v>99.73</v>
      </c>
      <c r="N19" s="77">
        <v>0</v>
      </c>
      <c r="O19" s="77">
        <v>3610.2260000000001</v>
      </c>
      <c r="P19" s="77">
        <v>0.04</v>
      </c>
      <c r="Q19" s="77">
        <v>3.36</v>
      </c>
      <c r="R19" s="77">
        <v>0.94</v>
      </c>
      <c r="S19" s="105"/>
    </row>
    <row r="20" spans="2:19">
      <c r="B20" s="78" t="s">
        <v>245</v>
      </c>
      <c r="C20" s="16"/>
      <c r="D20" s="16"/>
      <c r="H20" s="79">
        <v>7.67</v>
      </c>
      <c r="K20" s="79">
        <v>1.47</v>
      </c>
      <c r="L20" s="79">
        <v>87681870</v>
      </c>
      <c r="N20" s="79">
        <v>0</v>
      </c>
      <c r="O20" s="79">
        <v>97960.089198200003</v>
      </c>
      <c r="Q20" s="79">
        <v>91.09</v>
      </c>
      <c r="R20" s="79">
        <v>25.6</v>
      </c>
      <c r="S20" s="105"/>
    </row>
    <row r="21" spans="2:19">
      <c r="B21" t="s">
        <v>246</v>
      </c>
      <c r="C21" t="s">
        <v>247</v>
      </c>
      <c r="D21" t="s">
        <v>103</v>
      </c>
      <c r="E21" t="s">
        <v>240</v>
      </c>
      <c r="F21"/>
      <c r="G21" t="s">
        <v>248</v>
      </c>
      <c r="H21" s="77">
        <v>1.83</v>
      </c>
      <c r="I21" t="s">
        <v>105</v>
      </c>
      <c r="J21" s="77">
        <v>0.5</v>
      </c>
      <c r="K21" s="77">
        <v>0.48</v>
      </c>
      <c r="L21" s="77">
        <v>16040000</v>
      </c>
      <c r="M21" s="77">
        <v>100.12</v>
      </c>
      <c r="N21" s="77">
        <v>0</v>
      </c>
      <c r="O21" s="77">
        <v>16059.248</v>
      </c>
      <c r="P21" s="77">
        <v>0.11</v>
      </c>
      <c r="Q21" s="77">
        <v>14.93</v>
      </c>
      <c r="R21" s="77">
        <v>4.2</v>
      </c>
      <c r="S21" s="105"/>
    </row>
    <row r="22" spans="2:19">
      <c r="B22" t="s">
        <v>249</v>
      </c>
      <c r="C22" t="s">
        <v>250</v>
      </c>
      <c r="D22" t="s">
        <v>103</v>
      </c>
      <c r="E22" t="s">
        <v>240</v>
      </c>
      <c r="F22"/>
      <c r="G22" t="s">
        <v>251</v>
      </c>
      <c r="H22" s="77">
        <v>18.41</v>
      </c>
      <c r="I22" t="s">
        <v>105</v>
      </c>
      <c r="J22" s="77">
        <v>3.75</v>
      </c>
      <c r="K22" s="77">
        <v>3.1</v>
      </c>
      <c r="L22" s="77">
        <v>16184372</v>
      </c>
      <c r="M22" s="77">
        <v>112.1</v>
      </c>
      <c r="N22" s="77">
        <v>0</v>
      </c>
      <c r="O22" s="77">
        <v>18142.681012000001</v>
      </c>
      <c r="P22" s="77">
        <v>0.15</v>
      </c>
      <c r="Q22" s="77">
        <v>16.87</v>
      </c>
      <c r="R22" s="77">
        <v>4.74</v>
      </c>
      <c r="S22" s="105"/>
    </row>
    <row r="23" spans="2:19">
      <c r="B23" t="s">
        <v>252</v>
      </c>
      <c r="C23" t="s">
        <v>253</v>
      </c>
      <c r="D23" t="s">
        <v>103</v>
      </c>
      <c r="E23" t="s">
        <v>240</v>
      </c>
      <c r="F23"/>
      <c r="G23" t="s">
        <v>254</v>
      </c>
      <c r="H23" s="77">
        <v>6.07</v>
      </c>
      <c r="I23" t="s">
        <v>105</v>
      </c>
      <c r="J23" s="77">
        <v>1.75</v>
      </c>
      <c r="K23" s="77">
        <v>1.4</v>
      </c>
      <c r="L23" s="77">
        <v>10553013</v>
      </c>
      <c r="M23" s="77">
        <v>103.15</v>
      </c>
      <c r="N23" s="77">
        <v>0</v>
      </c>
      <c r="O23" s="77">
        <v>10885.432909499999</v>
      </c>
      <c r="P23" s="77">
        <v>0.06</v>
      </c>
      <c r="Q23" s="77">
        <v>10.119999999999999</v>
      </c>
      <c r="R23" s="77">
        <v>2.84</v>
      </c>
      <c r="S23" s="105"/>
    </row>
    <row r="24" spans="2:19">
      <c r="B24" t="s">
        <v>255</v>
      </c>
      <c r="C24" t="s">
        <v>256</v>
      </c>
      <c r="D24" t="s">
        <v>103</v>
      </c>
      <c r="E24" t="s">
        <v>240</v>
      </c>
      <c r="F24"/>
      <c r="G24" t="s">
        <v>257</v>
      </c>
      <c r="H24" s="77">
        <v>0.83</v>
      </c>
      <c r="I24" t="s">
        <v>105</v>
      </c>
      <c r="J24" s="77">
        <v>5</v>
      </c>
      <c r="K24" s="77">
        <v>0.28999999999999998</v>
      </c>
      <c r="L24" s="77">
        <v>20789693</v>
      </c>
      <c r="M24" s="77">
        <v>104.75</v>
      </c>
      <c r="N24" s="77">
        <v>0</v>
      </c>
      <c r="O24" s="77">
        <v>21777.203417500001</v>
      </c>
      <c r="P24" s="77">
        <v>0.11</v>
      </c>
      <c r="Q24" s="77">
        <v>20.25</v>
      </c>
      <c r="R24" s="77">
        <v>5.69</v>
      </c>
      <c r="S24" s="105"/>
    </row>
    <row r="25" spans="2:19">
      <c r="B25" t="s">
        <v>258</v>
      </c>
      <c r="C25" t="s">
        <v>259</v>
      </c>
      <c r="D25" t="s">
        <v>103</v>
      </c>
      <c r="E25" t="s">
        <v>240</v>
      </c>
      <c r="F25"/>
      <c r="G25" t="s">
        <v>260</v>
      </c>
      <c r="H25" s="77">
        <v>2.0499999999999998</v>
      </c>
      <c r="I25" t="s">
        <v>105</v>
      </c>
      <c r="J25" s="77">
        <v>1</v>
      </c>
      <c r="K25" s="77">
        <v>0.51</v>
      </c>
      <c r="L25" s="77">
        <v>2585000</v>
      </c>
      <c r="M25" s="77">
        <v>101.93</v>
      </c>
      <c r="N25" s="77">
        <v>0</v>
      </c>
      <c r="O25" s="77">
        <v>2634.8905</v>
      </c>
      <c r="P25" s="77">
        <v>0.02</v>
      </c>
      <c r="Q25" s="77">
        <v>2.4500000000000002</v>
      </c>
      <c r="R25" s="77">
        <v>0.69</v>
      </c>
      <c r="S25" s="105"/>
    </row>
    <row r="26" spans="2:19">
      <c r="B26" t="s">
        <v>261</v>
      </c>
      <c r="C26" t="s">
        <v>262</v>
      </c>
      <c r="D26" t="s">
        <v>103</v>
      </c>
      <c r="E26" t="s">
        <v>240</v>
      </c>
      <c r="F26"/>
      <c r="G26" t="s">
        <v>263</v>
      </c>
      <c r="H26" s="77">
        <v>0.16</v>
      </c>
      <c r="I26" t="s">
        <v>105</v>
      </c>
      <c r="J26" s="77">
        <v>2.25</v>
      </c>
      <c r="K26" s="77">
        <v>0.24</v>
      </c>
      <c r="L26" s="77">
        <v>6295000</v>
      </c>
      <c r="M26" s="77">
        <v>102.21</v>
      </c>
      <c r="N26" s="77">
        <v>0</v>
      </c>
      <c r="O26" s="77">
        <v>6434.1194999999998</v>
      </c>
      <c r="P26" s="77">
        <v>0.04</v>
      </c>
      <c r="Q26" s="77">
        <v>5.98</v>
      </c>
      <c r="R26" s="77">
        <v>1.68</v>
      </c>
      <c r="S26" s="105"/>
    </row>
    <row r="27" spans="2:19">
      <c r="B27" t="s">
        <v>264</v>
      </c>
      <c r="C27" t="s">
        <v>265</v>
      </c>
      <c r="D27" t="s">
        <v>103</v>
      </c>
      <c r="E27" t="s">
        <v>240</v>
      </c>
      <c r="F27"/>
      <c r="G27" t="s">
        <v>266</v>
      </c>
      <c r="H27" s="77">
        <v>6.35</v>
      </c>
      <c r="I27" t="s">
        <v>105</v>
      </c>
      <c r="J27" s="77">
        <v>6.25</v>
      </c>
      <c r="K27" s="77">
        <v>1.52</v>
      </c>
      <c r="L27" s="77">
        <v>2981504</v>
      </c>
      <c r="M27" s="77">
        <v>136.28</v>
      </c>
      <c r="N27" s="77">
        <v>0</v>
      </c>
      <c r="O27" s="77">
        <v>4063.1936512000002</v>
      </c>
      <c r="P27" s="77">
        <v>0.02</v>
      </c>
      <c r="Q27" s="77">
        <v>3.78</v>
      </c>
      <c r="R27" s="77">
        <v>1.06</v>
      </c>
      <c r="S27" s="105"/>
    </row>
    <row r="28" spans="2:19">
      <c r="B28" t="s">
        <v>267</v>
      </c>
      <c r="C28" t="s">
        <v>268</v>
      </c>
      <c r="D28" t="s">
        <v>103</v>
      </c>
      <c r="E28" t="s">
        <v>240</v>
      </c>
      <c r="F28"/>
      <c r="G28" t="s">
        <v>254</v>
      </c>
      <c r="H28" s="77">
        <v>15.1</v>
      </c>
      <c r="I28" t="s">
        <v>105</v>
      </c>
      <c r="J28" s="77">
        <v>5.5</v>
      </c>
      <c r="K28" s="77">
        <v>2.77</v>
      </c>
      <c r="L28" s="77">
        <v>12253288</v>
      </c>
      <c r="M28" s="77">
        <v>146.6</v>
      </c>
      <c r="N28" s="77">
        <v>0</v>
      </c>
      <c r="O28" s="77">
        <v>17963.320208000001</v>
      </c>
      <c r="P28" s="77">
        <v>7.0000000000000007E-2</v>
      </c>
      <c r="Q28" s="77">
        <v>16.7</v>
      </c>
      <c r="R28" s="77">
        <v>4.6900000000000004</v>
      </c>
      <c r="S28" s="105"/>
    </row>
    <row r="29" spans="2:19">
      <c r="B29" s="78" t="s">
        <v>269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5"/>
    </row>
    <row r="30" spans="2:19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5"/>
    </row>
    <row r="31" spans="2:19">
      <c r="B31" s="78" t="s">
        <v>270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5"/>
    </row>
    <row r="32" spans="2:19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5"/>
    </row>
    <row r="33" spans="1:19">
      <c r="B33" s="78" t="s">
        <v>231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s="78" t="s">
        <v>271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5"/>
    </row>
    <row r="35" spans="1:19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5"/>
    </row>
    <row r="36" spans="1:19">
      <c r="B36" s="78" t="s">
        <v>272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5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5"/>
    </row>
    <row r="38" spans="1:19">
      <c r="B38" t="s">
        <v>273</v>
      </c>
      <c r="C38" s="16"/>
      <c r="D38" s="16"/>
      <c r="S38" s="105"/>
    </row>
    <row r="39" spans="1:19">
      <c r="B39" t="s">
        <v>274</v>
      </c>
      <c r="C39" s="16"/>
      <c r="D39" s="16"/>
      <c r="S39" s="105"/>
    </row>
    <row r="40" spans="1:19">
      <c r="B40" t="s">
        <v>275</v>
      </c>
      <c r="C40" s="16"/>
      <c r="D40" s="16"/>
      <c r="S40" s="105"/>
    </row>
    <row r="41" spans="1:19">
      <c r="B41" t="s">
        <v>276</v>
      </c>
      <c r="C41" s="16"/>
      <c r="D41" s="16"/>
      <c r="S41" s="105"/>
    </row>
    <row r="42" spans="1:19">
      <c r="A42" s="105" t="s">
        <v>1609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9">
      <c r="A43" s="105" t="s">
        <v>1610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1047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1048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273</v>
      </c>
      <c r="D27" s="16"/>
    </row>
    <row r="28" spans="2:23">
      <c r="B28" t="s">
        <v>274</v>
      </c>
      <c r="D28" s="16"/>
    </row>
    <row r="29" spans="2:23">
      <c r="B29" t="s">
        <v>275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273</v>
      </c>
      <c r="C25" s="16"/>
      <c r="D25" s="16"/>
      <c r="E25" s="16"/>
      <c r="F25" s="16"/>
      <c r="G25" s="16"/>
    </row>
    <row r="26" spans="2:21">
      <c r="B26" t="s">
        <v>274</v>
      </c>
      <c r="C26" s="16"/>
      <c r="D26" s="16"/>
      <c r="E26" s="16"/>
      <c r="F26" s="16"/>
      <c r="G26" s="16"/>
    </row>
    <row r="27" spans="2:21">
      <c r="B27" t="s">
        <v>275</v>
      </c>
      <c r="C27" s="16"/>
      <c r="D27" s="16"/>
      <c r="E27" s="16"/>
      <c r="F27" s="16"/>
      <c r="G27" s="16"/>
    </row>
    <row r="28" spans="2:21">
      <c r="B28" t="s">
        <v>276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9" workbookViewId="0">
      <selection activeCell="C65" sqref="C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7.64</v>
      </c>
      <c r="L11" s="7"/>
      <c r="M11" s="7"/>
      <c r="N11" s="76">
        <v>4.2699999999999996</v>
      </c>
      <c r="O11" s="76">
        <v>11715179.869999999</v>
      </c>
      <c r="P11" s="33"/>
      <c r="Q11" s="76">
        <v>0</v>
      </c>
      <c r="R11" s="76">
        <v>26457.25974555331</v>
      </c>
      <c r="S11" s="7"/>
      <c r="T11" s="76">
        <v>100</v>
      </c>
      <c r="U11" s="76">
        <v>6.91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5.13</v>
      </c>
      <c r="N12" s="79">
        <v>3.04</v>
      </c>
      <c r="O12" s="79">
        <v>6012808.8700000001</v>
      </c>
      <c r="Q12" s="79">
        <v>0</v>
      </c>
      <c r="R12" s="79">
        <v>6007.6158687979996</v>
      </c>
      <c r="T12" s="79">
        <v>22.71</v>
      </c>
      <c r="U12" s="79">
        <v>1.57</v>
      </c>
    </row>
    <row r="13" spans="2:66">
      <c r="B13" s="78" t="s">
        <v>277</v>
      </c>
      <c r="C13" s="16"/>
      <c r="D13" s="16"/>
      <c r="E13" s="16"/>
      <c r="F13" s="16"/>
      <c r="K13" s="79">
        <v>4.84</v>
      </c>
      <c r="N13" s="79">
        <v>0.55000000000000004</v>
      </c>
      <c r="O13" s="79">
        <v>3030898.32</v>
      </c>
      <c r="Q13" s="79">
        <v>0</v>
      </c>
      <c r="R13" s="79">
        <v>3199.028091528</v>
      </c>
      <c r="T13" s="79">
        <v>12.09</v>
      </c>
      <c r="U13" s="79">
        <v>0.84</v>
      </c>
    </row>
    <row r="14" spans="2:66">
      <c r="B14" t="s">
        <v>281</v>
      </c>
      <c r="C14" t="s">
        <v>282</v>
      </c>
      <c r="D14" t="s">
        <v>103</v>
      </c>
      <c r="E14" t="s">
        <v>126</v>
      </c>
      <c r="F14" t="s">
        <v>283</v>
      </c>
      <c r="G14" t="s">
        <v>284</v>
      </c>
      <c r="H14" t="s">
        <v>210</v>
      </c>
      <c r="I14" t="s">
        <v>211</v>
      </c>
      <c r="J14" t="s">
        <v>254</v>
      </c>
      <c r="K14" s="77">
        <v>1.45</v>
      </c>
      <c r="L14" t="s">
        <v>105</v>
      </c>
      <c r="M14" s="77">
        <v>0.41</v>
      </c>
      <c r="N14" s="77">
        <v>-0.89</v>
      </c>
      <c r="O14" s="77">
        <v>367899.5</v>
      </c>
      <c r="P14" s="77">
        <v>101.83</v>
      </c>
      <c r="Q14" s="77">
        <v>0</v>
      </c>
      <c r="R14" s="77">
        <v>374.63206085000002</v>
      </c>
      <c r="S14" s="77">
        <v>0.03</v>
      </c>
      <c r="T14" s="77">
        <v>1.42</v>
      </c>
      <c r="U14" s="77">
        <v>0.1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283</v>
      </c>
      <c r="G15" t="s">
        <v>284</v>
      </c>
      <c r="H15" t="s">
        <v>210</v>
      </c>
      <c r="I15" t="s">
        <v>211</v>
      </c>
      <c r="J15" t="s">
        <v>287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15000</v>
      </c>
      <c r="P15" s="77">
        <v>101.61</v>
      </c>
      <c r="Q15" s="77">
        <v>0</v>
      </c>
      <c r="R15" s="77">
        <v>15.2415</v>
      </c>
      <c r="S15" s="77">
        <v>0</v>
      </c>
      <c r="T15" s="77">
        <v>0.06</v>
      </c>
      <c r="U15" s="77">
        <v>0</v>
      </c>
    </row>
    <row r="16" spans="2:66">
      <c r="B16" t="s">
        <v>288</v>
      </c>
      <c r="C16" t="s">
        <v>289</v>
      </c>
      <c r="D16" t="s">
        <v>103</v>
      </c>
      <c r="E16" t="s">
        <v>126</v>
      </c>
      <c r="F16" t="s">
        <v>290</v>
      </c>
      <c r="G16" t="s">
        <v>284</v>
      </c>
      <c r="H16" t="s">
        <v>210</v>
      </c>
      <c r="I16" t="s">
        <v>211</v>
      </c>
      <c r="J16" t="s">
        <v>254</v>
      </c>
      <c r="K16" s="77">
        <v>0.95</v>
      </c>
      <c r="L16" t="s">
        <v>105</v>
      </c>
      <c r="M16" s="77">
        <v>1.6</v>
      </c>
      <c r="N16" s="77">
        <v>-1.06</v>
      </c>
      <c r="O16" s="77">
        <v>340396.84</v>
      </c>
      <c r="P16" s="77">
        <v>103.13</v>
      </c>
      <c r="Q16" s="77">
        <v>0</v>
      </c>
      <c r="R16" s="77">
        <v>351.051261092</v>
      </c>
      <c r="S16" s="77">
        <v>0.02</v>
      </c>
      <c r="T16" s="77">
        <v>1.33</v>
      </c>
      <c r="U16" s="77">
        <v>0.09</v>
      </c>
    </row>
    <row r="17" spans="2:21">
      <c r="B17" t="s">
        <v>291</v>
      </c>
      <c r="C17" t="s">
        <v>292</v>
      </c>
      <c r="D17" t="s">
        <v>103</v>
      </c>
      <c r="E17" t="s">
        <v>126</v>
      </c>
      <c r="F17" t="s">
        <v>290</v>
      </c>
      <c r="G17" t="s">
        <v>284</v>
      </c>
      <c r="H17" t="s">
        <v>210</v>
      </c>
      <c r="I17" t="s">
        <v>211</v>
      </c>
      <c r="J17" t="s">
        <v>293</v>
      </c>
      <c r="K17" s="77">
        <v>5.93</v>
      </c>
      <c r="L17" t="s">
        <v>105</v>
      </c>
      <c r="M17" s="77">
        <v>1.75</v>
      </c>
      <c r="N17" s="77">
        <v>0.49</v>
      </c>
      <c r="O17" s="77">
        <v>1286000</v>
      </c>
      <c r="P17" s="77">
        <v>107.52</v>
      </c>
      <c r="Q17" s="77">
        <v>0</v>
      </c>
      <c r="R17" s="77">
        <v>1382.7072000000001</v>
      </c>
      <c r="S17" s="77">
        <v>0.03</v>
      </c>
      <c r="T17" s="77">
        <v>5.23</v>
      </c>
      <c r="U17" s="77">
        <v>0.36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290</v>
      </c>
      <c r="G18" t="s">
        <v>284</v>
      </c>
      <c r="H18" t="s">
        <v>210</v>
      </c>
      <c r="I18" t="s">
        <v>211</v>
      </c>
      <c r="J18" t="s">
        <v>254</v>
      </c>
      <c r="K18" s="77">
        <v>2.48</v>
      </c>
      <c r="L18" t="s">
        <v>105</v>
      </c>
      <c r="M18" s="77">
        <v>0.7</v>
      </c>
      <c r="N18" s="77">
        <v>-0.33</v>
      </c>
      <c r="O18" s="77">
        <v>263307.59999999998</v>
      </c>
      <c r="P18" s="77">
        <v>104.24</v>
      </c>
      <c r="Q18" s="77">
        <v>0</v>
      </c>
      <c r="R18" s="77">
        <v>274.47184224</v>
      </c>
      <c r="S18" s="77">
        <v>0.01</v>
      </c>
      <c r="T18" s="77">
        <v>1.04</v>
      </c>
      <c r="U18" s="77">
        <v>7.0000000000000007E-2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284</v>
      </c>
      <c r="H19" t="s">
        <v>299</v>
      </c>
      <c r="I19" t="s">
        <v>211</v>
      </c>
      <c r="J19" t="s">
        <v>254</v>
      </c>
      <c r="K19" s="77">
        <v>1.49</v>
      </c>
      <c r="L19" t="s">
        <v>105</v>
      </c>
      <c r="M19" s="77">
        <v>0.8</v>
      </c>
      <c r="N19" s="77">
        <v>-0.54</v>
      </c>
      <c r="O19" s="77">
        <v>87435.38</v>
      </c>
      <c r="P19" s="77">
        <v>103.67</v>
      </c>
      <c r="Q19" s="77">
        <v>0</v>
      </c>
      <c r="R19" s="77">
        <v>90.644258445999995</v>
      </c>
      <c r="S19" s="77">
        <v>0.02</v>
      </c>
      <c r="T19" s="77">
        <v>0.34</v>
      </c>
      <c r="U19" s="77">
        <v>0.02</v>
      </c>
    </row>
    <row r="20" spans="2:21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130</v>
      </c>
      <c r="H20" t="s">
        <v>299</v>
      </c>
      <c r="I20" t="s">
        <v>211</v>
      </c>
      <c r="J20" t="s">
        <v>303</v>
      </c>
      <c r="K20" s="77">
        <v>9.5399999999999991</v>
      </c>
      <c r="L20" t="s">
        <v>105</v>
      </c>
      <c r="M20" s="77">
        <v>2.65</v>
      </c>
      <c r="N20" s="77">
        <v>1.41</v>
      </c>
      <c r="O20" s="77">
        <v>137859</v>
      </c>
      <c r="P20" s="77">
        <v>113.71</v>
      </c>
      <c r="Q20" s="77">
        <v>0</v>
      </c>
      <c r="R20" s="77">
        <v>156.7594689</v>
      </c>
      <c r="S20" s="77">
        <v>0.01</v>
      </c>
      <c r="T20" s="77">
        <v>0.59</v>
      </c>
      <c r="U20" s="77">
        <v>0.04</v>
      </c>
    </row>
    <row r="21" spans="2:21">
      <c r="B21" t="s">
        <v>304</v>
      </c>
      <c r="C21" t="s">
        <v>305</v>
      </c>
      <c r="D21" t="s">
        <v>103</v>
      </c>
      <c r="E21" t="s">
        <v>126</v>
      </c>
      <c r="F21" t="s">
        <v>306</v>
      </c>
      <c r="G21" t="s">
        <v>307</v>
      </c>
      <c r="H21" t="s">
        <v>308</v>
      </c>
      <c r="I21" t="s">
        <v>211</v>
      </c>
      <c r="J21" t="s">
        <v>309</v>
      </c>
      <c r="K21" s="77">
        <v>7.39</v>
      </c>
      <c r="L21" t="s">
        <v>105</v>
      </c>
      <c r="M21" s="77">
        <v>3.52</v>
      </c>
      <c r="N21" s="77">
        <v>3.11</v>
      </c>
      <c r="O21" s="77">
        <v>533000</v>
      </c>
      <c r="P21" s="77">
        <v>103.85</v>
      </c>
      <c r="Q21" s="77">
        <v>0</v>
      </c>
      <c r="R21" s="77">
        <v>553.52049999999997</v>
      </c>
      <c r="S21" s="77">
        <v>0.1</v>
      </c>
      <c r="T21" s="77">
        <v>2.09</v>
      </c>
      <c r="U21" s="77">
        <v>0.14000000000000001</v>
      </c>
    </row>
    <row r="22" spans="2:21">
      <c r="B22" s="78" t="s">
        <v>236</v>
      </c>
      <c r="C22" s="16"/>
      <c r="D22" s="16"/>
      <c r="E22" s="16"/>
      <c r="F22" s="16"/>
      <c r="K22" s="79">
        <v>4.3099999999999996</v>
      </c>
      <c r="N22" s="79">
        <v>8.73</v>
      </c>
      <c r="O22" s="79">
        <v>963752</v>
      </c>
      <c r="Q22" s="79">
        <v>0</v>
      </c>
      <c r="R22" s="79">
        <v>799.52865919999999</v>
      </c>
      <c r="T22" s="79">
        <v>3.02</v>
      </c>
      <c r="U22" s="79">
        <v>0.21</v>
      </c>
    </row>
    <row r="23" spans="2:21">
      <c r="B23" t="s">
        <v>310</v>
      </c>
      <c r="C23" t="s">
        <v>311</v>
      </c>
      <c r="D23" t="s">
        <v>103</v>
      </c>
      <c r="E23" t="s">
        <v>126</v>
      </c>
      <c r="F23" t="s">
        <v>312</v>
      </c>
      <c r="G23" t="s">
        <v>135</v>
      </c>
      <c r="H23" t="s">
        <v>313</v>
      </c>
      <c r="I23" t="s">
        <v>153</v>
      </c>
      <c r="J23" t="s">
        <v>314</v>
      </c>
      <c r="K23" s="77">
        <v>4.3099999999999996</v>
      </c>
      <c r="L23" t="s">
        <v>105</v>
      </c>
      <c r="M23" s="77">
        <v>3.6</v>
      </c>
      <c r="N23" s="77">
        <v>8.73</v>
      </c>
      <c r="O23" s="77">
        <v>963752</v>
      </c>
      <c r="P23" s="77">
        <v>82.96</v>
      </c>
      <c r="Q23" s="77">
        <v>0</v>
      </c>
      <c r="R23" s="77">
        <v>799.52865919999999</v>
      </c>
      <c r="S23" s="77">
        <v>0.04</v>
      </c>
      <c r="T23" s="77">
        <v>3.02</v>
      </c>
      <c r="U23" s="77">
        <v>0.21</v>
      </c>
    </row>
    <row r="24" spans="2:21">
      <c r="B24" s="78" t="s">
        <v>278</v>
      </c>
      <c r="C24" s="16"/>
      <c r="D24" s="16"/>
      <c r="E24" s="16"/>
      <c r="F24" s="16"/>
      <c r="K24" s="79">
        <v>5.91</v>
      </c>
      <c r="N24" s="79">
        <v>4.7300000000000004</v>
      </c>
      <c r="O24" s="79">
        <v>2018158.55</v>
      </c>
      <c r="Q24" s="79">
        <v>0</v>
      </c>
      <c r="R24" s="79">
        <v>2009.0591180700001</v>
      </c>
      <c r="T24" s="79">
        <v>7.59</v>
      </c>
      <c r="U24" s="79">
        <v>0.53</v>
      </c>
    </row>
    <row r="25" spans="2:21">
      <c r="B25" t="s">
        <v>315</v>
      </c>
      <c r="C25" t="s">
        <v>316</v>
      </c>
      <c r="D25" t="s">
        <v>103</v>
      </c>
      <c r="E25" t="s">
        <v>126</v>
      </c>
      <c r="F25" t="s">
        <v>317</v>
      </c>
      <c r="G25" t="s">
        <v>318</v>
      </c>
      <c r="H25" t="s">
        <v>319</v>
      </c>
      <c r="I25" t="s">
        <v>153</v>
      </c>
      <c r="J25" t="s">
        <v>320</v>
      </c>
      <c r="K25" s="77">
        <v>6.1</v>
      </c>
      <c r="L25" t="s">
        <v>105</v>
      </c>
      <c r="M25" s="77">
        <v>4.3</v>
      </c>
      <c r="N25" s="77">
        <v>4.37</v>
      </c>
      <c r="O25" s="77">
        <v>1470000</v>
      </c>
      <c r="P25" s="77">
        <v>100</v>
      </c>
      <c r="Q25" s="77">
        <v>0</v>
      </c>
      <c r="R25" s="77">
        <v>1470</v>
      </c>
      <c r="S25" s="77">
        <v>0.1</v>
      </c>
      <c r="T25" s="77">
        <v>5.56</v>
      </c>
      <c r="U25" s="77">
        <v>0.38</v>
      </c>
    </row>
    <row r="26" spans="2:21">
      <c r="B26" t="s">
        <v>321</v>
      </c>
      <c r="C26" t="s">
        <v>322</v>
      </c>
      <c r="D26" t="s">
        <v>103</v>
      </c>
      <c r="E26" t="s">
        <v>126</v>
      </c>
      <c r="F26" t="s">
        <v>323</v>
      </c>
      <c r="G26" t="s">
        <v>324</v>
      </c>
      <c r="H26" t="s">
        <v>325</v>
      </c>
      <c r="I26" t="s">
        <v>153</v>
      </c>
      <c r="J26" t="s">
        <v>326</v>
      </c>
      <c r="K26" s="77">
        <v>5.38</v>
      </c>
      <c r="L26" t="s">
        <v>105</v>
      </c>
      <c r="M26" s="77">
        <v>4.6900000000000004</v>
      </c>
      <c r="N26" s="77">
        <v>5.72</v>
      </c>
      <c r="O26" s="77">
        <v>548158.55000000005</v>
      </c>
      <c r="P26" s="77">
        <v>98.34</v>
      </c>
      <c r="Q26" s="77">
        <v>0</v>
      </c>
      <c r="R26" s="77">
        <v>539.05911806999995</v>
      </c>
      <c r="S26" s="77">
        <v>0.03</v>
      </c>
      <c r="T26" s="77">
        <v>2.04</v>
      </c>
      <c r="U26" s="77">
        <v>0.14000000000000001</v>
      </c>
    </row>
    <row r="27" spans="2:21">
      <c r="B27" s="78" t="s">
        <v>327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226</v>
      </c>
      <c r="C28" t="s">
        <v>226</v>
      </c>
      <c r="D28" s="16"/>
      <c r="E28" s="16"/>
      <c r="F28" s="16"/>
      <c r="G28" t="s">
        <v>226</v>
      </c>
      <c r="H28" t="s">
        <v>226</v>
      </c>
      <c r="K28" s="77">
        <v>0</v>
      </c>
      <c r="L28" t="s">
        <v>226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231</v>
      </c>
      <c r="C29" s="16"/>
      <c r="D29" s="16"/>
      <c r="E29" s="16"/>
      <c r="F29" s="16"/>
      <c r="K29" s="79">
        <v>8.3699999999999992</v>
      </c>
      <c r="N29" s="79">
        <v>4.63</v>
      </c>
      <c r="O29" s="79">
        <v>5702371</v>
      </c>
      <c r="Q29" s="79">
        <v>0</v>
      </c>
      <c r="R29" s="79">
        <v>20449.643876755312</v>
      </c>
      <c r="T29" s="79">
        <v>77.290000000000006</v>
      </c>
      <c r="U29" s="79">
        <v>5.34</v>
      </c>
    </row>
    <row r="30" spans="2:21">
      <c r="B30" s="78" t="s">
        <v>279</v>
      </c>
      <c r="C30" s="16"/>
      <c r="D30" s="16"/>
      <c r="E30" s="16"/>
      <c r="F30" s="16"/>
      <c r="K30" s="79">
        <v>12.91</v>
      </c>
      <c r="N30" s="79">
        <v>6.02</v>
      </c>
      <c r="O30" s="79">
        <v>994000</v>
      </c>
      <c r="Q30" s="79">
        <v>0</v>
      </c>
      <c r="R30" s="79">
        <v>2782.0185283008</v>
      </c>
      <c r="T30" s="79">
        <v>10.52</v>
      </c>
      <c r="U30" s="79">
        <v>0.73</v>
      </c>
    </row>
    <row r="31" spans="2:21">
      <c r="B31" t="s">
        <v>328</v>
      </c>
      <c r="C31" t="s">
        <v>329</v>
      </c>
      <c r="D31" t="s">
        <v>126</v>
      </c>
      <c r="E31" t="s">
        <v>330</v>
      </c>
      <c r="F31" t="s">
        <v>331</v>
      </c>
      <c r="G31" t="s">
        <v>332</v>
      </c>
      <c r="H31" t="s">
        <v>333</v>
      </c>
      <c r="I31" t="s">
        <v>334</v>
      </c>
      <c r="J31" t="s">
        <v>335</v>
      </c>
      <c r="K31" s="77">
        <v>5.01</v>
      </c>
      <c r="L31" t="s">
        <v>109</v>
      </c>
      <c r="M31" s="77">
        <v>4.5</v>
      </c>
      <c r="N31" s="77">
        <v>4.08</v>
      </c>
      <c r="O31" s="77">
        <v>110000</v>
      </c>
      <c r="P31" s="77">
        <v>103.73699999999999</v>
      </c>
      <c r="Q31" s="77">
        <v>0</v>
      </c>
      <c r="R31" s="77">
        <v>414.45006239999998</v>
      </c>
      <c r="S31" s="77">
        <v>0.01</v>
      </c>
      <c r="T31" s="77">
        <v>1.57</v>
      </c>
      <c r="U31" s="77">
        <v>0.11</v>
      </c>
    </row>
    <row r="32" spans="2:21">
      <c r="B32" t="s">
        <v>336</v>
      </c>
      <c r="C32" t="s">
        <v>337</v>
      </c>
      <c r="D32" t="s">
        <v>126</v>
      </c>
      <c r="E32" t="s">
        <v>330</v>
      </c>
      <c r="F32" t="s">
        <v>338</v>
      </c>
      <c r="G32" t="s">
        <v>339</v>
      </c>
      <c r="H32" t="s">
        <v>340</v>
      </c>
      <c r="I32" t="s">
        <v>334</v>
      </c>
      <c r="J32" t="s">
        <v>341</v>
      </c>
      <c r="K32" s="77">
        <v>14.29</v>
      </c>
      <c r="L32" t="s">
        <v>109</v>
      </c>
      <c r="M32" s="77">
        <v>4.0999999999999996</v>
      </c>
      <c r="N32" s="77">
        <v>6.36</v>
      </c>
      <c r="O32" s="77">
        <v>884000</v>
      </c>
      <c r="P32" s="77">
        <v>73.740222217194571</v>
      </c>
      <c r="Q32" s="77">
        <v>0</v>
      </c>
      <c r="R32" s="77">
        <v>2367.5684659008002</v>
      </c>
      <c r="S32" s="77">
        <v>0.04</v>
      </c>
      <c r="T32" s="77">
        <v>8.9499999999999993</v>
      </c>
      <c r="U32" s="77">
        <v>0.62</v>
      </c>
    </row>
    <row r="33" spans="2:21">
      <c r="B33" s="78" t="s">
        <v>280</v>
      </c>
      <c r="C33" s="16"/>
      <c r="D33" s="16"/>
      <c r="E33" s="16"/>
      <c r="F33" s="16"/>
      <c r="K33" s="79">
        <v>7.66</v>
      </c>
      <c r="N33" s="79">
        <v>4.41</v>
      </c>
      <c r="O33" s="79">
        <v>4708371</v>
      </c>
      <c r="Q33" s="79">
        <v>0</v>
      </c>
      <c r="R33" s="79">
        <v>17667.625348454512</v>
      </c>
      <c r="T33" s="79">
        <v>66.78</v>
      </c>
      <c r="U33" s="79">
        <v>4.62</v>
      </c>
    </row>
    <row r="34" spans="2:21">
      <c r="B34" t="s">
        <v>342</v>
      </c>
      <c r="C34" t="s">
        <v>343</v>
      </c>
      <c r="D34" t="s">
        <v>126</v>
      </c>
      <c r="E34" t="s">
        <v>330</v>
      </c>
      <c r="F34" t="s">
        <v>344</v>
      </c>
      <c r="G34" t="s">
        <v>345</v>
      </c>
      <c r="H34" t="s">
        <v>346</v>
      </c>
      <c r="I34" t="s">
        <v>334</v>
      </c>
      <c r="J34" t="s">
        <v>347</v>
      </c>
      <c r="K34" s="77">
        <v>8.26</v>
      </c>
      <c r="L34" t="s">
        <v>109</v>
      </c>
      <c r="M34" s="77">
        <v>3.42</v>
      </c>
      <c r="N34" s="77">
        <v>3.7</v>
      </c>
      <c r="O34" s="77">
        <v>147000</v>
      </c>
      <c r="P34" s="77">
        <v>98.908722244897959</v>
      </c>
      <c r="Q34" s="77">
        <v>0</v>
      </c>
      <c r="R34" s="77">
        <v>528.07762441440002</v>
      </c>
      <c r="S34" s="77">
        <v>0</v>
      </c>
      <c r="T34" s="77">
        <v>2</v>
      </c>
      <c r="U34" s="77">
        <v>0.14000000000000001</v>
      </c>
    </row>
    <row r="35" spans="2:21">
      <c r="B35" t="s">
        <v>348</v>
      </c>
      <c r="C35" t="s">
        <v>349</v>
      </c>
      <c r="D35" t="s">
        <v>126</v>
      </c>
      <c r="E35" t="s">
        <v>330</v>
      </c>
      <c r="F35" t="s">
        <v>344</v>
      </c>
      <c r="G35" t="s">
        <v>345</v>
      </c>
      <c r="H35" t="s">
        <v>346</v>
      </c>
      <c r="I35" t="s">
        <v>334</v>
      </c>
      <c r="J35" t="s">
        <v>350</v>
      </c>
      <c r="K35" s="77">
        <v>4.51</v>
      </c>
      <c r="L35" t="s">
        <v>109</v>
      </c>
      <c r="M35" s="77">
        <v>4</v>
      </c>
      <c r="N35" s="77">
        <v>3.09</v>
      </c>
      <c r="O35" s="77">
        <v>220000</v>
      </c>
      <c r="P35" s="77">
        <v>106.24277777272728</v>
      </c>
      <c r="Q35" s="77">
        <v>0</v>
      </c>
      <c r="R35" s="77">
        <v>848.92229151519996</v>
      </c>
      <c r="S35" s="77">
        <v>0.01</v>
      </c>
      <c r="T35" s="77">
        <v>3.21</v>
      </c>
      <c r="U35" s="77">
        <v>0.22</v>
      </c>
    </row>
    <row r="36" spans="2:21">
      <c r="B36" t="s">
        <v>351</v>
      </c>
      <c r="C36" t="s">
        <v>352</v>
      </c>
      <c r="D36" t="s">
        <v>126</v>
      </c>
      <c r="E36" t="s">
        <v>330</v>
      </c>
      <c r="F36" t="s">
        <v>344</v>
      </c>
      <c r="G36" t="s">
        <v>345</v>
      </c>
      <c r="H36" t="s">
        <v>353</v>
      </c>
      <c r="I36" t="s">
        <v>354</v>
      </c>
      <c r="J36" t="s">
        <v>254</v>
      </c>
      <c r="K36" s="77">
        <v>4.4000000000000004</v>
      </c>
      <c r="L36" t="s">
        <v>109</v>
      </c>
      <c r="M36" s="77">
        <v>4.13</v>
      </c>
      <c r="N36" s="77">
        <v>3.06</v>
      </c>
      <c r="O36" s="77">
        <v>79000</v>
      </c>
      <c r="P36" s="77">
        <v>105.61816670886076</v>
      </c>
      <c r="Q36" s="77">
        <v>0</v>
      </c>
      <c r="R36" s="77">
        <v>303.04809337440003</v>
      </c>
      <c r="S36" s="77">
        <v>0</v>
      </c>
      <c r="T36" s="77">
        <v>1.1499999999999999</v>
      </c>
      <c r="U36" s="77">
        <v>0.08</v>
      </c>
    </row>
    <row r="37" spans="2:21">
      <c r="B37" t="s">
        <v>355</v>
      </c>
      <c r="C37" t="s">
        <v>356</v>
      </c>
      <c r="D37" t="s">
        <v>126</v>
      </c>
      <c r="E37" t="s">
        <v>330</v>
      </c>
      <c r="F37" t="s">
        <v>357</v>
      </c>
      <c r="G37" t="s">
        <v>345</v>
      </c>
      <c r="H37" t="s">
        <v>353</v>
      </c>
      <c r="I37" t="s">
        <v>354</v>
      </c>
      <c r="J37" t="s">
        <v>350</v>
      </c>
      <c r="K37" s="77">
        <v>6.03</v>
      </c>
      <c r="L37" t="s">
        <v>109</v>
      </c>
      <c r="M37" s="77">
        <v>3.7</v>
      </c>
      <c r="N37" s="77">
        <v>3.44</v>
      </c>
      <c r="O37" s="77">
        <v>226000</v>
      </c>
      <c r="P37" s="77">
        <v>102.46411110619469</v>
      </c>
      <c r="Q37" s="77">
        <v>0</v>
      </c>
      <c r="R37" s="77">
        <v>841.05821247519998</v>
      </c>
      <c r="S37" s="77">
        <v>0.01</v>
      </c>
      <c r="T37" s="77">
        <v>3.18</v>
      </c>
      <c r="U37" s="77">
        <v>0.22</v>
      </c>
    </row>
    <row r="38" spans="2:21">
      <c r="B38" t="s">
        <v>358</v>
      </c>
      <c r="C38" t="s">
        <v>359</v>
      </c>
      <c r="D38" t="s">
        <v>126</v>
      </c>
      <c r="E38" t="s">
        <v>330</v>
      </c>
      <c r="F38" t="s">
        <v>360</v>
      </c>
      <c r="G38" t="s">
        <v>345</v>
      </c>
      <c r="H38" t="s">
        <v>346</v>
      </c>
      <c r="I38" t="s">
        <v>334</v>
      </c>
      <c r="J38" t="s">
        <v>361</v>
      </c>
      <c r="K38" s="77">
        <v>6.21</v>
      </c>
      <c r="L38" t="s">
        <v>109</v>
      </c>
      <c r="M38" s="77">
        <v>3.3</v>
      </c>
      <c r="N38" s="77">
        <v>3.28</v>
      </c>
      <c r="O38" s="77">
        <v>249000</v>
      </c>
      <c r="P38" s="77">
        <v>101.90135614457832</v>
      </c>
      <c r="Q38" s="77">
        <v>0</v>
      </c>
      <c r="R38" s="77">
        <v>921.56325653759995</v>
      </c>
      <c r="S38" s="77">
        <v>0.01</v>
      </c>
      <c r="T38" s="77">
        <v>3.48</v>
      </c>
      <c r="U38" s="77">
        <v>0.24</v>
      </c>
    </row>
    <row r="39" spans="2:21">
      <c r="B39" t="s">
        <v>362</v>
      </c>
      <c r="C39" t="s">
        <v>363</v>
      </c>
      <c r="D39" t="s">
        <v>126</v>
      </c>
      <c r="E39" t="s">
        <v>330</v>
      </c>
      <c r="F39" t="s">
        <v>360</v>
      </c>
      <c r="G39" t="s">
        <v>345</v>
      </c>
      <c r="H39" t="s">
        <v>346</v>
      </c>
      <c r="I39" t="s">
        <v>334</v>
      </c>
      <c r="J39" t="s">
        <v>254</v>
      </c>
      <c r="K39" s="77">
        <v>5.62</v>
      </c>
      <c r="L39" t="s">
        <v>109</v>
      </c>
      <c r="M39" s="77">
        <v>3.9</v>
      </c>
      <c r="N39" s="77">
        <v>3.25</v>
      </c>
      <c r="O39" s="77">
        <v>221000</v>
      </c>
      <c r="P39" s="77">
        <v>104.62636986425339</v>
      </c>
      <c r="Q39" s="77">
        <v>0</v>
      </c>
      <c r="R39" s="77">
        <v>839.80657551679997</v>
      </c>
      <c r="S39" s="77">
        <v>0.01</v>
      </c>
      <c r="T39" s="77">
        <v>3.17</v>
      </c>
      <c r="U39" s="77">
        <v>0.22</v>
      </c>
    </row>
    <row r="40" spans="2:21">
      <c r="B40" t="s">
        <v>364</v>
      </c>
      <c r="C40" t="s">
        <v>365</v>
      </c>
      <c r="D40" t="s">
        <v>126</v>
      </c>
      <c r="E40" t="s">
        <v>330</v>
      </c>
      <c r="F40" t="s">
        <v>366</v>
      </c>
      <c r="G40" t="s">
        <v>367</v>
      </c>
      <c r="H40" t="s">
        <v>353</v>
      </c>
      <c r="I40" t="s">
        <v>354</v>
      </c>
      <c r="J40" t="s">
        <v>368</v>
      </c>
      <c r="K40" s="77">
        <v>10.97</v>
      </c>
      <c r="L40" t="s">
        <v>113</v>
      </c>
      <c r="M40" s="77">
        <v>1.63</v>
      </c>
      <c r="N40" s="77">
        <v>1.2</v>
      </c>
      <c r="O40" s="77">
        <v>33000</v>
      </c>
      <c r="P40" s="77">
        <v>104.8148493939394</v>
      </c>
      <c r="Q40" s="77">
        <v>0</v>
      </c>
      <c r="R40" s="77">
        <v>141.06045320346001</v>
      </c>
      <c r="S40" s="77">
        <v>0</v>
      </c>
      <c r="T40" s="77">
        <v>0.53</v>
      </c>
      <c r="U40" s="77">
        <v>0.04</v>
      </c>
    </row>
    <row r="41" spans="2:21">
      <c r="B41" t="s">
        <v>369</v>
      </c>
      <c r="C41" t="s">
        <v>370</v>
      </c>
      <c r="D41" t="s">
        <v>126</v>
      </c>
      <c r="E41" t="s">
        <v>330</v>
      </c>
      <c r="F41" t="s">
        <v>371</v>
      </c>
      <c r="G41" t="s">
        <v>345</v>
      </c>
      <c r="H41" t="s">
        <v>346</v>
      </c>
      <c r="I41" t="s">
        <v>334</v>
      </c>
      <c r="J41" t="s">
        <v>254</v>
      </c>
      <c r="K41" s="77">
        <v>5.43</v>
      </c>
      <c r="L41" t="s">
        <v>109</v>
      </c>
      <c r="M41" s="77">
        <v>3</v>
      </c>
      <c r="N41" s="77">
        <v>3.18</v>
      </c>
      <c r="O41" s="77">
        <v>29000</v>
      </c>
      <c r="P41" s="77">
        <v>99.459666551724141</v>
      </c>
      <c r="Q41" s="77">
        <v>0</v>
      </c>
      <c r="R41" s="77">
        <v>104.7588775856</v>
      </c>
      <c r="S41" s="77">
        <v>0</v>
      </c>
      <c r="T41" s="77">
        <v>0.4</v>
      </c>
      <c r="U41" s="77">
        <v>0.03</v>
      </c>
    </row>
    <row r="42" spans="2:21">
      <c r="B42" t="s">
        <v>372</v>
      </c>
      <c r="C42" t="s">
        <v>373</v>
      </c>
      <c r="D42" t="s">
        <v>126</v>
      </c>
      <c r="E42" t="s">
        <v>330</v>
      </c>
      <c r="F42" t="s">
        <v>371</v>
      </c>
      <c r="G42" t="s">
        <v>345</v>
      </c>
      <c r="H42" t="s">
        <v>346</v>
      </c>
      <c r="I42" t="s">
        <v>334</v>
      </c>
      <c r="J42" t="s">
        <v>361</v>
      </c>
      <c r="K42" s="77">
        <v>6.33</v>
      </c>
      <c r="L42" t="s">
        <v>109</v>
      </c>
      <c r="M42" s="77">
        <v>3</v>
      </c>
      <c r="N42" s="77">
        <v>3.4</v>
      </c>
      <c r="O42" s="77">
        <v>243000</v>
      </c>
      <c r="P42" s="77">
        <v>98.990666666666669</v>
      </c>
      <c r="Q42" s="77">
        <v>0</v>
      </c>
      <c r="R42" s="77">
        <v>873.66786623999997</v>
      </c>
      <c r="S42" s="77">
        <v>0.01</v>
      </c>
      <c r="T42" s="77">
        <v>3.3</v>
      </c>
      <c r="U42" s="77">
        <v>0.23</v>
      </c>
    </row>
    <row r="43" spans="2:21">
      <c r="B43" t="s">
        <v>374</v>
      </c>
      <c r="C43" t="s">
        <v>375</v>
      </c>
      <c r="D43" t="s">
        <v>126</v>
      </c>
      <c r="E43" t="s">
        <v>330</v>
      </c>
      <c r="F43" t="s">
        <v>371</v>
      </c>
      <c r="G43" t="s">
        <v>345</v>
      </c>
      <c r="H43" t="s">
        <v>346</v>
      </c>
      <c r="I43" t="s">
        <v>334</v>
      </c>
      <c r="J43" t="s">
        <v>376</v>
      </c>
      <c r="K43" s="77">
        <v>5.87</v>
      </c>
      <c r="L43" t="s">
        <v>109</v>
      </c>
      <c r="M43" s="77">
        <v>3.55</v>
      </c>
      <c r="N43" s="77">
        <v>3.27</v>
      </c>
      <c r="O43" s="77">
        <v>209000</v>
      </c>
      <c r="P43" s="77">
        <v>101.79986110047847</v>
      </c>
      <c r="Q43" s="77">
        <v>0</v>
      </c>
      <c r="R43" s="77">
        <v>772.75052963040002</v>
      </c>
      <c r="S43" s="77">
        <v>0.01</v>
      </c>
      <c r="T43" s="77">
        <v>2.92</v>
      </c>
      <c r="U43" s="77">
        <v>0.2</v>
      </c>
    </row>
    <row r="44" spans="2:21">
      <c r="B44" t="s">
        <v>377</v>
      </c>
      <c r="C44" t="s">
        <v>378</v>
      </c>
      <c r="D44" t="s">
        <v>126</v>
      </c>
      <c r="E44" t="s">
        <v>330</v>
      </c>
      <c r="F44" t="s">
        <v>379</v>
      </c>
      <c r="G44" t="s">
        <v>380</v>
      </c>
      <c r="H44" t="s">
        <v>381</v>
      </c>
      <c r="I44" t="s">
        <v>354</v>
      </c>
      <c r="J44" t="s">
        <v>382</v>
      </c>
      <c r="K44" s="77">
        <v>7.97</v>
      </c>
      <c r="L44" t="s">
        <v>109</v>
      </c>
      <c r="M44" s="77">
        <v>4.75</v>
      </c>
      <c r="N44" s="77">
        <v>3.95</v>
      </c>
      <c r="O44" s="77">
        <v>297000</v>
      </c>
      <c r="P44" s="77">
        <v>107.64402777777778</v>
      </c>
      <c r="Q44" s="77">
        <v>0</v>
      </c>
      <c r="R44" s="77">
        <v>1161.1604334000001</v>
      </c>
      <c r="S44" s="77">
        <v>0.01</v>
      </c>
      <c r="T44" s="77">
        <v>4.3899999999999997</v>
      </c>
      <c r="U44" s="77">
        <v>0.3</v>
      </c>
    </row>
    <row r="45" spans="2:21">
      <c r="B45" t="s">
        <v>383</v>
      </c>
      <c r="C45" t="s">
        <v>384</v>
      </c>
      <c r="D45" t="s">
        <v>126</v>
      </c>
      <c r="E45" t="s">
        <v>330</v>
      </c>
      <c r="F45" t="s">
        <v>357</v>
      </c>
      <c r="G45" t="s">
        <v>345</v>
      </c>
      <c r="H45" t="s">
        <v>385</v>
      </c>
      <c r="I45" t="s">
        <v>334</v>
      </c>
      <c r="J45" t="s">
        <v>361</v>
      </c>
      <c r="K45" s="77">
        <v>6.27</v>
      </c>
      <c r="L45" t="s">
        <v>109</v>
      </c>
      <c r="M45" s="77">
        <v>3.4</v>
      </c>
      <c r="N45" s="77">
        <v>3.49</v>
      </c>
      <c r="O45" s="77">
        <v>227000</v>
      </c>
      <c r="P45" s="77">
        <v>101.03994519823789</v>
      </c>
      <c r="Q45" s="77">
        <v>0</v>
      </c>
      <c r="R45" s="77">
        <v>833.0379737792</v>
      </c>
      <c r="S45" s="77">
        <v>0.01</v>
      </c>
      <c r="T45" s="77">
        <v>3.15</v>
      </c>
      <c r="U45" s="77">
        <v>0.22</v>
      </c>
    </row>
    <row r="46" spans="2:21">
      <c r="B46" t="s">
        <v>386</v>
      </c>
      <c r="C46" t="s">
        <v>387</v>
      </c>
      <c r="D46" t="s">
        <v>126</v>
      </c>
      <c r="E46" t="s">
        <v>330</v>
      </c>
      <c r="F46" t="s">
        <v>388</v>
      </c>
      <c r="G46" t="s">
        <v>389</v>
      </c>
      <c r="H46" t="s">
        <v>385</v>
      </c>
      <c r="I46" t="s">
        <v>334</v>
      </c>
      <c r="J46" t="s">
        <v>390</v>
      </c>
      <c r="K46" s="77">
        <v>8.32</v>
      </c>
      <c r="L46" t="s">
        <v>109</v>
      </c>
      <c r="M46" s="77">
        <v>4</v>
      </c>
      <c r="N46" s="77">
        <v>3.77</v>
      </c>
      <c r="O46" s="77">
        <v>189000</v>
      </c>
      <c r="P46" s="77">
        <v>102.47288888888889</v>
      </c>
      <c r="Q46" s="77">
        <v>0</v>
      </c>
      <c r="R46" s="77">
        <v>703.42309632000001</v>
      </c>
      <c r="S46" s="77">
        <v>0.02</v>
      </c>
      <c r="T46" s="77">
        <v>2.66</v>
      </c>
      <c r="U46" s="77">
        <v>0.18</v>
      </c>
    </row>
    <row r="47" spans="2:21">
      <c r="B47" t="s">
        <v>391</v>
      </c>
      <c r="C47" t="s">
        <v>392</v>
      </c>
      <c r="D47" t="s">
        <v>126</v>
      </c>
      <c r="E47" t="s">
        <v>330</v>
      </c>
      <c r="F47" t="s">
        <v>393</v>
      </c>
      <c r="G47" t="s">
        <v>394</v>
      </c>
      <c r="H47" t="s">
        <v>385</v>
      </c>
      <c r="I47" t="s">
        <v>334</v>
      </c>
      <c r="J47" t="s">
        <v>395</v>
      </c>
      <c r="K47" s="77">
        <v>6.89</v>
      </c>
      <c r="L47" t="s">
        <v>109</v>
      </c>
      <c r="M47" s="77">
        <v>4.13</v>
      </c>
      <c r="N47" s="77">
        <v>3.44</v>
      </c>
      <c r="O47" s="77">
        <v>242145</v>
      </c>
      <c r="P47" s="77">
        <v>105.10321916620207</v>
      </c>
      <c r="Q47" s="77">
        <v>0</v>
      </c>
      <c r="R47" s="77">
        <v>924.35195426159999</v>
      </c>
      <c r="S47" s="77">
        <v>0.01</v>
      </c>
      <c r="T47" s="77">
        <v>3.49</v>
      </c>
      <c r="U47" s="77">
        <v>0.24</v>
      </c>
    </row>
    <row r="48" spans="2:21">
      <c r="B48" t="s">
        <v>396</v>
      </c>
      <c r="C48" t="s">
        <v>397</v>
      </c>
      <c r="D48" t="s">
        <v>126</v>
      </c>
      <c r="E48" t="s">
        <v>330</v>
      </c>
      <c r="F48" s="16"/>
      <c r="G48" t="s">
        <v>398</v>
      </c>
      <c r="H48" t="s">
        <v>381</v>
      </c>
      <c r="I48" t="s">
        <v>354</v>
      </c>
      <c r="J48" t="s">
        <v>390</v>
      </c>
      <c r="K48" s="77">
        <v>8.1199999999999992</v>
      </c>
      <c r="L48" t="s">
        <v>109</v>
      </c>
      <c r="M48" s="77">
        <v>4.5</v>
      </c>
      <c r="N48" s="77">
        <v>4.29</v>
      </c>
      <c r="O48" s="77">
        <v>190000</v>
      </c>
      <c r="P48" s="77">
        <v>102.373</v>
      </c>
      <c r="Q48" s="77">
        <v>0</v>
      </c>
      <c r="R48" s="77">
        <v>706.45559839999999</v>
      </c>
      <c r="S48" s="77">
        <v>0.01</v>
      </c>
      <c r="T48" s="77">
        <v>2.67</v>
      </c>
      <c r="U48" s="77">
        <v>0.18</v>
      </c>
    </row>
    <row r="49" spans="2:21">
      <c r="B49" t="s">
        <v>399</v>
      </c>
      <c r="C49" t="s">
        <v>400</v>
      </c>
      <c r="D49" t="s">
        <v>126</v>
      </c>
      <c r="E49" t="s">
        <v>330</v>
      </c>
      <c r="F49" t="s">
        <v>401</v>
      </c>
      <c r="G49" t="s">
        <v>402</v>
      </c>
      <c r="H49" t="s">
        <v>403</v>
      </c>
      <c r="I49" t="s">
        <v>334</v>
      </c>
      <c r="J49" t="s">
        <v>314</v>
      </c>
      <c r="K49" s="77">
        <v>9.26</v>
      </c>
      <c r="L49" t="s">
        <v>113</v>
      </c>
      <c r="M49" s="77">
        <v>1.75</v>
      </c>
      <c r="N49" s="77">
        <v>1.68</v>
      </c>
      <c r="O49" s="77">
        <v>127000</v>
      </c>
      <c r="P49" s="77">
        <v>100.602</v>
      </c>
      <c r="Q49" s="77">
        <v>0</v>
      </c>
      <c r="R49" s="77">
        <v>521.04934702800006</v>
      </c>
      <c r="S49" s="77">
        <v>0.02</v>
      </c>
      <c r="T49" s="77">
        <v>1.97</v>
      </c>
      <c r="U49" s="77">
        <v>0.14000000000000001</v>
      </c>
    </row>
    <row r="50" spans="2:21">
      <c r="B50" t="s">
        <v>404</v>
      </c>
      <c r="C50" t="s">
        <v>405</v>
      </c>
      <c r="D50" t="s">
        <v>126</v>
      </c>
      <c r="E50" t="s">
        <v>330</v>
      </c>
      <c r="F50" t="s">
        <v>406</v>
      </c>
      <c r="G50" t="s">
        <v>407</v>
      </c>
      <c r="H50" t="s">
        <v>403</v>
      </c>
      <c r="I50" t="s">
        <v>334</v>
      </c>
      <c r="J50" t="s">
        <v>408</v>
      </c>
      <c r="K50" s="77">
        <v>4.99</v>
      </c>
      <c r="L50" t="s">
        <v>109</v>
      </c>
      <c r="M50" s="77">
        <v>3.75</v>
      </c>
      <c r="N50" s="77">
        <v>4.03</v>
      </c>
      <c r="O50" s="77">
        <v>13000</v>
      </c>
      <c r="P50" s="77">
        <v>98.92658307692308</v>
      </c>
      <c r="Q50" s="77">
        <v>0</v>
      </c>
      <c r="R50" s="77">
        <v>46.709175465599998</v>
      </c>
      <c r="S50" s="77">
        <v>0</v>
      </c>
      <c r="T50" s="77">
        <v>0.18</v>
      </c>
      <c r="U50" s="77">
        <v>0.01</v>
      </c>
    </row>
    <row r="51" spans="2:21">
      <c r="B51" t="s">
        <v>409</v>
      </c>
      <c r="C51" t="s">
        <v>410</v>
      </c>
      <c r="D51" t="s">
        <v>126</v>
      </c>
      <c r="E51" t="s">
        <v>330</v>
      </c>
      <c r="F51" t="s">
        <v>411</v>
      </c>
      <c r="G51" t="s">
        <v>412</v>
      </c>
      <c r="H51" t="s">
        <v>333</v>
      </c>
      <c r="I51" t="s">
        <v>334</v>
      </c>
      <c r="J51" t="s">
        <v>413</v>
      </c>
      <c r="K51" s="77">
        <v>4.59</v>
      </c>
      <c r="L51" t="s">
        <v>113</v>
      </c>
      <c r="M51" s="77">
        <v>2.13</v>
      </c>
      <c r="N51" s="77">
        <v>4.3</v>
      </c>
      <c r="O51" s="77">
        <v>100000</v>
      </c>
      <c r="P51" s="77">
        <v>91.146000000000001</v>
      </c>
      <c r="Q51" s="77">
        <v>0</v>
      </c>
      <c r="R51" s="77">
        <v>371.71161719999998</v>
      </c>
      <c r="S51" s="77">
        <v>0.03</v>
      </c>
      <c r="T51" s="77">
        <v>1.4</v>
      </c>
      <c r="U51" s="77">
        <v>0.1</v>
      </c>
    </row>
    <row r="52" spans="2:21">
      <c r="B52" t="s">
        <v>414</v>
      </c>
      <c r="C52" t="s">
        <v>415</v>
      </c>
      <c r="D52" t="s">
        <v>126</v>
      </c>
      <c r="E52" t="s">
        <v>330</v>
      </c>
      <c r="F52" t="s">
        <v>411</v>
      </c>
      <c r="G52" t="s">
        <v>412</v>
      </c>
      <c r="H52" t="s">
        <v>333</v>
      </c>
      <c r="I52" t="s">
        <v>334</v>
      </c>
      <c r="J52" t="s">
        <v>416</v>
      </c>
      <c r="K52" s="77">
        <v>3.82</v>
      </c>
      <c r="L52" t="s">
        <v>109</v>
      </c>
      <c r="M52" s="77">
        <v>5.25</v>
      </c>
      <c r="N52" s="77">
        <v>6.54</v>
      </c>
      <c r="O52" s="77">
        <v>18000</v>
      </c>
      <c r="P52" s="77">
        <v>98.875249999999994</v>
      </c>
      <c r="Q52" s="77">
        <v>0</v>
      </c>
      <c r="R52" s="77">
        <v>64.640683440000004</v>
      </c>
      <c r="S52" s="77">
        <v>0</v>
      </c>
      <c r="T52" s="77">
        <v>0.24</v>
      </c>
      <c r="U52" s="77">
        <v>0.02</v>
      </c>
    </row>
    <row r="53" spans="2:21">
      <c r="B53" t="s">
        <v>417</v>
      </c>
      <c r="C53" t="s">
        <v>418</v>
      </c>
      <c r="D53" t="s">
        <v>126</v>
      </c>
      <c r="E53" t="s">
        <v>330</v>
      </c>
      <c r="F53" t="s">
        <v>419</v>
      </c>
      <c r="G53" t="s">
        <v>412</v>
      </c>
      <c r="H53" t="s">
        <v>333</v>
      </c>
      <c r="I53" t="s">
        <v>334</v>
      </c>
      <c r="J53" t="s">
        <v>420</v>
      </c>
      <c r="K53" s="77">
        <v>4.33</v>
      </c>
      <c r="L53" t="s">
        <v>113</v>
      </c>
      <c r="M53" s="77">
        <v>2.5</v>
      </c>
      <c r="N53" s="77">
        <v>3.44</v>
      </c>
      <c r="O53" s="77">
        <v>178000</v>
      </c>
      <c r="P53" s="77">
        <v>97.141191797752811</v>
      </c>
      <c r="Q53" s="77">
        <v>0</v>
      </c>
      <c r="R53" s="77">
        <v>705.16695093348005</v>
      </c>
      <c r="S53" s="77">
        <v>0.05</v>
      </c>
      <c r="T53" s="77">
        <v>2.67</v>
      </c>
      <c r="U53" s="77">
        <v>0.18</v>
      </c>
    </row>
    <row r="54" spans="2:21">
      <c r="B54" t="s">
        <v>421</v>
      </c>
      <c r="C54" t="s">
        <v>422</v>
      </c>
      <c r="D54" t="s">
        <v>126</v>
      </c>
      <c r="E54" t="s">
        <v>330</v>
      </c>
      <c r="F54" t="s">
        <v>423</v>
      </c>
      <c r="G54" t="s">
        <v>398</v>
      </c>
      <c r="H54" t="s">
        <v>424</v>
      </c>
      <c r="I54" t="s">
        <v>354</v>
      </c>
      <c r="J54" t="s">
        <v>425</v>
      </c>
      <c r="K54" s="77">
        <v>7.41</v>
      </c>
      <c r="L54" t="s">
        <v>113</v>
      </c>
      <c r="M54" s="77">
        <v>4.88</v>
      </c>
      <c r="N54" s="77">
        <v>4.5999999999999996</v>
      </c>
      <c r="O54" s="77">
        <v>36000</v>
      </c>
      <c r="P54" s="77">
        <v>102.45753416666666</v>
      </c>
      <c r="Q54" s="77">
        <v>0</v>
      </c>
      <c r="R54" s="77">
        <v>150.42323370186</v>
      </c>
      <c r="S54" s="77">
        <v>0</v>
      </c>
      <c r="T54" s="77">
        <v>0.56999999999999995</v>
      </c>
      <c r="U54" s="77">
        <v>0.04</v>
      </c>
    </row>
    <row r="55" spans="2:21">
      <c r="B55" t="s">
        <v>426</v>
      </c>
      <c r="C55" t="s">
        <v>427</v>
      </c>
      <c r="D55" t="s">
        <v>126</v>
      </c>
      <c r="E55" t="s">
        <v>330</v>
      </c>
      <c r="F55" t="s">
        <v>423</v>
      </c>
      <c r="G55" t="s">
        <v>398</v>
      </c>
      <c r="H55" t="s">
        <v>424</v>
      </c>
      <c r="I55" t="s">
        <v>354</v>
      </c>
      <c r="J55" t="s">
        <v>428</v>
      </c>
      <c r="K55" s="77">
        <v>5.86</v>
      </c>
      <c r="L55" t="s">
        <v>109</v>
      </c>
      <c r="M55" s="77">
        <v>4.5</v>
      </c>
      <c r="N55" s="77">
        <v>5.84</v>
      </c>
      <c r="O55" s="77">
        <v>291000</v>
      </c>
      <c r="P55" s="77">
        <v>93.814499999999995</v>
      </c>
      <c r="Q55" s="77">
        <v>0</v>
      </c>
      <c r="R55" s="77">
        <v>991.53670824000005</v>
      </c>
      <c r="S55" s="77">
        <v>0.02</v>
      </c>
      <c r="T55" s="77">
        <v>3.75</v>
      </c>
      <c r="U55" s="77">
        <v>0.26</v>
      </c>
    </row>
    <row r="56" spans="2:21">
      <c r="B56" t="s">
        <v>429</v>
      </c>
      <c r="C56" t="s">
        <v>430</v>
      </c>
      <c r="D56" t="s">
        <v>126</v>
      </c>
      <c r="E56" t="s">
        <v>330</v>
      </c>
      <c r="F56" t="s">
        <v>423</v>
      </c>
      <c r="G56" t="s">
        <v>398</v>
      </c>
      <c r="H56" t="s">
        <v>424</v>
      </c>
      <c r="I56" t="s">
        <v>354</v>
      </c>
      <c r="J56" t="s">
        <v>431</v>
      </c>
      <c r="K56" s="77">
        <v>8.11</v>
      </c>
      <c r="L56" t="s">
        <v>113</v>
      </c>
      <c r="M56" s="77">
        <v>4.75</v>
      </c>
      <c r="N56" s="77">
        <v>4.7</v>
      </c>
      <c r="O56" s="77">
        <v>63000</v>
      </c>
      <c r="P56" s="77">
        <v>100.77245206349207</v>
      </c>
      <c r="Q56" s="77">
        <v>0</v>
      </c>
      <c r="R56" s="77">
        <v>258.91123482336002</v>
      </c>
      <c r="S56" s="77">
        <v>0.01</v>
      </c>
      <c r="T56" s="77">
        <v>0.98</v>
      </c>
      <c r="U56" s="77">
        <v>7.0000000000000007E-2</v>
      </c>
    </row>
    <row r="57" spans="2:21">
      <c r="B57" t="s">
        <v>432</v>
      </c>
      <c r="C57" t="s">
        <v>433</v>
      </c>
      <c r="D57" t="s">
        <v>126</v>
      </c>
      <c r="E57" t="s">
        <v>330</v>
      </c>
      <c r="F57" t="s">
        <v>434</v>
      </c>
      <c r="G57" t="s">
        <v>435</v>
      </c>
      <c r="H57" t="s">
        <v>333</v>
      </c>
      <c r="I57" t="s">
        <v>334</v>
      </c>
      <c r="J57" t="s">
        <v>436</v>
      </c>
      <c r="K57" s="77">
        <v>2.9</v>
      </c>
      <c r="L57" t="s">
        <v>113</v>
      </c>
      <c r="M57" s="77">
        <v>2.5</v>
      </c>
      <c r="N57" s="77">
        <v>2.5099999999999998</v>
      </c>
      <c r="O57" s="77">
        <v>4000</v>
      </c>
      <c r="P57" s="77">
        <v>100.02834249999999</v>
      </c>
      <c r="Q57" s="77">
        <v>0</v>
      </c>
      <c r="R57" s="77">
        <v>16.317423455339998</v>
      </c>
      <c r="S57" s="77">
        <v>0</v>
      </c>
      <c r="T57" s="77">
        <v>0.06</v>
      </c>
      <c r="U57" s="77">
        <v>0</v>
      </c>
    </row>
    <row r="58" spans="2:21">
      <c r="B58" t="s">
        <v>437</v>
      </c>
      <c r="C58" t="s">
        <v>438</v>
      </c>
      <c r="D58" t="s">
        <v>126</v>
      </c>
      <c r="E58" t="s">
        <v>330</v>
      </c>
      <c r="F58" t="s">
        <v>434</v>
      </c>
      <c r="G58" t="s">
        <v>435</v>
      </c>
      <c r="H58" t="s">
        <v>333</v>
      </c>
      <c r="I58" t="s">
        <v>334</v>
      </c>
      <c r="J58" t="s">
        <v>254</v>
      </c>
      <c r="K58" s="77">
        <v>18.73</v>
      </c>
      <c r="L58" t="s">
        <v>113</v>
      </c>
      <c r="M58" s="77">
        <v>3.75</v>
      </c>
      <c r="N58" s="77">
        <v>3.54</v>
      </c>
      <c r="O58" s="77">
        <v>167000</v>
      </c>
      <c r="P58" s="77">
        <v>103.94391778443114</v>
      </c>
      <c r="Q58" s="77">
        <v>0</v>
      </c>
      <c r="R58" s="77">
        <v>707.91982279913998</v>
      </c>
      <c r="S58" s="77">
        <v>0.01</v>
      </c>
      <c r="T58" s="77">
        <v>2.68</v>
      </c>
      <c r="U58" s="77">
        <v>0.19</v>
      </c>
    </row>
    <row r="59" spans="2:21">
      <c r="B59" t="s">
        <v>439</v>
      </c>
      <c r="C59" t="s">
        <v>440</v>
      </c>
      <c r="D59" t="s">
        <v>126</v>
      </c>
      <c r="E59" t="s">
        <v>330</v>
      </c>
      <c r="F59" t="s">
        <v>441</v>
      </c>
      <c r="G59" t="s">
        <v>339</v>
      </c>
      <c r="H59" t="s">
        <v>442</v>
      </c>
      <c r="I59" t="s">
        <v>334</v>
      </c>
      <c r="J59" t="s">
        <v>254</v>
      </c>
      <c r="K59" s="77">
        <v>23.5</v>
      </c>
      <c r="L59" t="s">
        <v>113</v>
      </c>
      <c r="M59" s="77">
        <v>3.75</v>
      </c>
      <c r="N59" s="77">
        <v>3.72</v>
      </c>
      <c r="O59" s="77">
        <v>251000</v>
      </c>
      <c r="P59" s="77">
        <v>103.40452055776892</v>
      </c>
      <c r="Q59" s="77">
        <v>0</v>
      </c>
      <c r="R59" s="77">
        <v>1058.47783250412</v>
      </c>
      <c r="S59" s="77">
        <v>0.02</v>
      </c>
      <c r="T59" s="77">
        <v>4</v>
      </c>
      <c r="U59" s="77">
        <v>0.28000000000000003</v>
      </c>
    </row>
    <row r="60" spans="2:21">
      <c r="B60" t="s">
        <v>443</v>
      </c>
      <c r="C60" t="s">
        <v>444</v>
      </c>
      <c r="D60" t="s">
        <v>126</v>
      </c>
      <c r="E60" t="s">
        <v>330</v>
      </c>
      <c r="F60" t="s">
        <v>445</v>
      </c>
      <c r="G60" t="s">
        <v>446</v>
      </c>
      <c r="H60" t="s">
        <v>447</v>
      </c>
      <c r="I60" t="s">
        <v>354</v>
      </c>
      <c r="J60" t="s">
        <v>254</v>
      </c>
      <c r="K60" s="77">
        <v>3.38</v>
      </c>
      <c r="L60" t="s">
        <v>109</v>
      </c>
      <c r="M60" s="77">
        <v>3.75</v>
      </c>
      <c r="N60" s="77">
        <v>4.5999999999999996</v>
      </c>
      <c r="O60" s="77">
        <v>288000</v>
      </c>
      <c r="P60" s="77">
        <v>98.683583333333331</v>
      </c>
      <c r="Q60" s="77">
        <v>0</v>
      </c>
      <c r="R60" s="77">
        <v>1032.2460710400001</v>
      </c>
      <c r="S60" s="77">
        <v>0.03</v>
      </c>
      <c r="T60" s="77">
        <v>3.9</v>
      </c>
      <c r="U60" s="77">
        <v>0.27</v>
      </c>
    </row>
    <row r="61" spans="2:21">
      <c r="B61" t="s">
        <v>448</v>
      </c>
      <c r="C61" t="s">
        <v>449</v>
      </c>
      <c r="D61" t="s">
        <v>126</v>
      </c>
      <c r="E61" t="s">
        <v>330</v>
      </c>
      <c r="F61" t="s">
        <v>450</v>
      </c>
      <c r="G61" t="s">
        <v>451</v>
      </c>
      <c r="H61" t="s">
        <v>442</v>
      </c>
      <c r="I61" t="s">
        <v>334</v>
      </c>
      <c r="J61" t="s">
        <v>452</v>
      </c>
      <c r="K61" s="77">
        <v>0.22</v>
      </c>
      <c r="L61" t="s">
        <v>109</v>
      </c>
      <c r="M61" s="77">
        <v>4.88</v>
      </c>
      <c r="N61" s="77">
        <v>4.91</v>
      </c>
      <c r="O61" s="77">
        <v>37000</v>
      </c>
      <c r="P61" s="77">
        <v>101.37925</v>
      </c>
      <c r="Q61" s="77">
        <v>0</v>
      </c>
      <c r="R61" s="77">
        <v>136.23749132</v>
      </c>
      <c r="S61" s="77">
        <v>0.01</v>
      </c>
      <c r="T61" s="77">
        <v>0.51</v>
      </c>
      <c r="U61" s="77">
        <v>0.04</v>
      </c>
    </row>
    <row r="62" spans="2:21">
      <c r="B62" t="s">
        <v>453</v>
      </c>
      <c r="C62" t="s">
        <v>454</v>
      </c>
      <c r="D62" t="s">
        <v>126</v>
      </c>
      <c r="E62" t="s">
        <v>330</v>
      </c>
      <c r="F62" t="s">
        <v>455</v>
      </c>
      <c r="G62" t="s">
        <v>380</v>
      </c>
      <c r="H62" t="s">
        <v>456</v>
      </c>
      <c r="I62" t="s">
        <v>354</v>
      </c>
      <c r="J62" t="s">
        <v>254</v>
      </c>
      <c r="K62" s="77">
        <v>4.53</v>
      </c>
      <c r="L62" t="s">
        <v>109</v>
      </c>
      <c r="M62" s="77">
        <v>4.75</v>
      </c>
      <c r="N62" s="77">
        <v>6.13</v>
      </c>
      <c r="O62" s="77">
        <v>306000</v>
      </c>
      <c r="P62" s="77">
        <v>95.981305555555551</v>
      </c>
      <c r="Q62" s="77">
        <v>0</v>
      </c>
      <c r="R62" s="77">
        <v>1066.72855144</v>
      </c>
      <c r="S62" s="77">
        <v>0.04</v>
      </c>
      <c r="T62" s="77">
        <v>4.03</v>
      </c>
      <c r="U62" s="77">
        <v>0.28000000000000003</v>
      </c>
    </row>
    <row r="63" spans="2:21">
      <c r="B63" t="s">
        <v>457</v>
      </c>
      <c r="C63" t="s">
        <v>458</v>
      </c>
      <c r="D63" t="s">
        <v>126</v>
      </c>
      <c r="E63" t="s">
        <v>330</v>
      </c>
      <c r="F63" t="s">
        <v>459</v>
      </c>
      <c r="G63" t="s">
        <v>398</v>
      </c>
      <c r="H63" t="s">
        <v>226</v>
      </c>
      <c r="I63" t="s">
        <v>460</v>
      </c>
      <c r="J63" t="s">
        <v>254</v>
      </c>
      <c r="K63" s="77">
        <v>0.72</v>
      </c>
      <c r="L63" t="s">
        <v>109</v>
      </c>
      <c r="M63" s="77">
        <v>7.5</v>
      </c>
      <c r="N63" s="77">
        <v>270.25</v>
      </c>
      <c r="O63" s="77">
        <v>25811</v>
      </c>
      <c r="P63" s="77">
        <v>38.798999999999999</v>
      </c>
      <c r="Q63" s="77">
        <v>0</v>
      </c>
      <c r="R63" s="77">
        <v>36.37233672048</v>
      </c>
      <c r="S63" s="77">
        <v>0</v>
      </c>
      <c r="T63" s="77">
        <v>0.14000000000000001</v>
      </c>
      <c r="U63" s="77">
        <v>0.01</v>
      </c>
    </row>
    <row r="64" spans="2:21">
      <c r="B64" t="s">
        <v>461</v>
      </c>
      <c r="C64" t="s">
        <v>462</v>
      </c>
      <c r="D64" t="s">
        <v>126</v>
      </c>
      <c r="E64" t="s">
        <v>330</v>
      </c>
      <c r="F64" t="s">
        <v>459</v>
      </c>
      <c r="G64" t="s">
        <v>398</v>
      </c>
      <c r="H64" t="s">
        <v>226</v>
      </c>
      <c r="I64" t="s">
        <v>460</v>
      </c>
      <c r="J64" t="s">
        <v>463</v>
      </c>
      <c r="K64" s="77">
        <v>0.72</v>
      </c>
      <c r="L64" t="s">
        <v>109</v>
      </c>
      <c r="M64" s="77">
        <v>0</v>
      </c>
      <c r="N64" s="77">
        <v>270.25</v>
      </c>
      <c r="O64" s="77">
        <v>483</v>
      </c>
      <c r="P64" s="77">
        <v>0.38799</v>
      </c>
      <c r="Q64" s="77">
        <v>0</v>
      </c>
      <c r="R64" s="77">
        <v>6.8063378544000004E-3</v>
      </c>
      <c r="S64" s="77">
        <v>0</v>
      </c>
      <c r="T64" s="77">
        <v>0</v>
      </c>
      <c r="U64" s="77">
        <v>0</v>
      </c>
    </row>
    <row r="65" spans="2:21">
      <c r="B65" t="s">
        <v>461</v>
      </c>
      <c r="C65" t="s">
        <v>1517</v>
      </c>
      <c r="D65" t="s">
        <v>126</v>
      </c>
      <c r="E65" t="s">
        <v>330</v>
      </c>
      <c r="F65" t="s">
        <v>459</v>
      </c>
      <c r="G65" t="s">
        <v>398</v>
      </c>
      <c r="H65" t="s">
        <v>226</v>
      </c>
      <c r="I65" t="s">
        <v>460</v>
      </c>
      <c r="J65" t="s">
        <v>463</v>
      </c>
      <c r="K65" s="77">
        <v>0.72</v>
      </c>
      <c r="L65" t="s">
        <v>109</v>
      </c>
      <c r="M65" s="77">
        <v>0</v>
      </c>
      <c r="N65" s="77">
        <v>270.25</v>
      </c>
      <c r="O65" s="77">
        <v>483</v>
      </c>
      <c r="P65" s="77">
        <v>0.38799</v>
      </c>
      <c r="Q65" s="77">
        <v>0</v>
      </c>
      <c r="R65" s="77">
        <v>6.8063378544000004E-3</v>
      </c>
      <c r="S65" s="77">
        <v>0</v>
      </c>
      <c r="T65" s="77">
        <v>0</v>
      </c>
      <c r="U65" s="77">
        <v>0</v>
      </c>
    </row>
    <row r="66" spans="2:21">
      <c r="B66" t="s">
        <v>461</v>
      </c>
      <c r="C66" t="s">
        <v>464</v>
      </c>
      <c r="D66" t="s">
        <v>126</v>
      </c>
      <c r="E66" t="s">
        <v>330</v>
      </c>
      <c r="F66" t="s">
        <v>459</v>
      </c>
      <c r="G66" t="s">
        <v>398</v>
      </c>
      <c r="H66" t="s">
        <v>226</v>
      </c>
      <c r="I66" t="s">
        <v>460</v>
      </c>
      <c r="J66" t="s">
        <v>463</v>
      </c>
      <c r="K66" s="77">
        <v>0.72</v>
      </c>
      <c r="L66" t="s">
        <v>109</v>
      </c>
      <c r="M66" s="77">
        <v>0</v>
      </c>
      <c r="N66" s="77">
        <v>270.25</v>
      </c>
      <c r="O66" s="77">
        <v>483</v>
      </c>
      <c r="P66" s="77">
        <v>0.38799</v>
      </c>
      <c r="Q66" s="77">
        <v>0</v>
      </c>
      <c r="R66" s="77">
        <v>6.8063378544000004E-3</v>
      </c>
      <c r="S66" s="77">
        <v>0</v>
      </c>
      <c r="T66" s="77">
        <v>0</v>
      </c>
      <c r="U66" s="77">
        <v>0</v>
      </c>
    </row>
    <row r="67" spans="2:21">
      <c r="B67" t="s">
        <v>461</v>
      </c>
      <c r="C67" t="s">
        <v>465</v>
      </c>
      <c r="D67" t="s">
        <v>126</v>
      </c>
      <c r="E67" t="s">
        <v>330</v>
      </c>
      <c r="F67" t="s">
        <v>459</v>
      </c>
      <c r="G67" t="s">
        <v>398</v>
      </c>
      <c r="H67" t="s">
        <v>226</v>
      </c>
      <c r="I67" t="s">
        <v>460</v>
      </c>
      <c r="J67" t="s">
        <v>463</v>
      </c>
      <c r="K67" s="77">
        <v>0.72</v>
      </c>
      <c r="L67" t="s">
        <v>109</v>
      </c>
      <c r="M67" s="77">
        <v>0</v>
      </c>
      <c r="N67" s="77">
        <v>270.25</v>
      </c>
      <c r="O67" s="77">
        <v>483</v>
      </c>
      <c r="P67" s="77">
        <v>0.38799</v>
      </c>
      <c r="Q67" s="77">
        <v>0</v>
      </c>
      <c r="R67" s="77">
        <v>6.8063378544000004E-3</v>
      </c>
      <c r="S67" s="77">
        <v>0</v>
      </c>
      <c r="T67" s="77">
        <v>0</v>
      </c>
      <c r="U67" s="77">
        <v>0</v>
      </c>
    </row>
    <row r="68" spans="2:21">
      <c r="B68" t="s">
        <v>461</v>
      </c>
      <c r="C68" t="s">
        <v>466</v>
      </c>
      <c r="D68" t="s">
        <v>126</v>
      </c>
      <c r="E68" t="s">
        <v>330</v>
      </c>
      <c r="F68" t="s">
        <v>459</v>
      </c>
      <c r="G68" t="s">
        <v>398</v>
      </c>
      <c r="H68" t="s">
        <v>226</v>
      </c>
      <c r="I68" t="s">
        <v>460</v>
      </c>
      <c r="J68" t="s">
        <v>463</v>
      </c>
      <c r="K68" s="77">
        <v>0.72</v>
      </c>
      <c r="L68" t="s">
        <v>109</v>
      </c>
      <c r="M68" s="77">
        <v>0</v>
      </c>
      <c r="N68" s="77">
        <v>270.25</v>
      </c>
      <c r="O68" s="77">
        <v>483</v>
      </c>
      <c r="P68" s="77">
        <v>0.38799</v>
      </c>
      <c r="Q68" s="77">
        <v>0</v>
      </c>
      <c r="R68" s="77">
        <v>6.8063378544000004E-3</v>
      </c>
      <c r="S68" s="77">
        <v>0</v>
      </c>
      <c r="T68" s="77">
        <v>0</v>
      </c>
      <c r="U68" s="77">
        <v>0</v>
      </c>
    </row>
    <row r="69" spans="2:21">
      <c r="B69" t="s">
        <v>233</v>
      </c>
      <c r="C69" s="16"/>
      <c r="D69" s="16"/>
      <c r="E69" s="16"/>
      <c r="F69" s="16"/>
    </row>
    <row r="70" spans="2:21">
      <c r="B70" t="s">
        <v>273</v>
      </c>
      <c r="C70" s="16"/>
      <c r="D70" s="16"/>
      <c r="E70" s="16"/>
      <c r="F70" s="16"/>
    </row>
    <row r="71" spans="2:21">
      <c r="B71" t="s">
        <v>274</v>
      </c>
      <c r="C71" s="16"/>
      <c r="D71" s="16"/>
      <c r="E71" s="16"/>
      <c r="F71" s="16"/>
    </row>
    <row r="72" spans="2:21">
      <c r="B72" t="s">
        <v>275</v>
      </c>
      <c r="C72" s="16"/>
      <c r="D72" s="16"/>
      <c r="E72" s="16"/>
      <c r="F72" s="16"/>
    </row>
    <row r="73" spans="2:21">
      <c r="B73" t="s">
        <v>276</v>
      </c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2350407</v>
      </c>
      <c r="J11" s="7"/>
      <c r="K11" s="76">
        <v>321.017640352</v>
      </c>
      <c r="L11" s="76">
        <v>68128.597892170001</v>
      </c>
      <c r="M11" s="7"/>
      <c r="N11" s="76">
        <v>100</v>
      </c>
      <c r="O11" s="76">
        <v>17.8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2124853</v>
      </c>
      <c r="K12" s="79">
        <v>311.14285000000001</v>
      </c>
      <c r="L12" s="79">
        <v>42408.589221659997</v>
      </c>
      <c r="N12" s="79">
        <v>62.25</v>
      </c>
      <c r="O12" s="79">
        <v>11.08</v>
      </c>
    </row>
    <row r="13" spans="2:62">
      <c r="B13" s="78" t="s">
        <v>467</v>
      </c>
      <c r="E13" s="16"/>
      <c r="F13" s="16"/>
      <c r="G13" s="16"/>
      <c r="I13" s="79">
        <v>1725442</v>
      </c>
      <c r="K13" s="79">
        <v>227.18349000000001</v>
      </c>
      <c r="L13" s="79">
        <v>35252.815654999999</v>
      </c>
      <c r="N13" s="79">
        <v>51.74</v>
      </c>
      <c r="O13" s="79">
        <v>9.2100000000000009</v>
      </c>
    </row>
    <row r="14" spans="2:62">
      <c r="B14" t="s">
        <v>468</v>
      </c>
      <c r="C14" t="s">
        <v>469</v>
      </c>
      <c r="D14" t="s">
        <v>103</v>
      </c>
      <c r="E14" t="s">
        <v>126</v>
      </c>
      <c r="F14" t="s">
        <v>470</v>
      </c>
      <c r="G14" t="s">
        <v>471</v>
      </c>
      <c r="H14" t="s">
        <v>105</v>
      </c>
      <c r="I14" s="77">
        <v>2574</v>
      </c>
      <c r="J14" s="77">
        <v>2484</v>
      </c>
      <c r="K14" s="77">
        <v>0</v>
      </c>
      <c r="L14" s="77">
        <v>63.938160000000003</v>
      </c>
      <c r="M14" s="77">
        <v>0</v>
      </c>
      <c r="N14" s="77">
        <v>0.09</v>
      </c>
      <c r="O14" s="77">
        <v>0.02</v>
      </c>
    </row>
    <row r="15" spans="2:62">
      <c r="B15" t="s">
        <v>472</v>
      </c>
      <c r="C15" t="s">
        <v>473</v>
      </c>
      <c r="D15" t="s">
        <v>103</v>
      </c>
      <c r="E15" t="s">
        <v>126</v>
      </c>
      <c r="F15" t="s">
        <v>474</v>
      </c>
      <c r="G15" t="s">
        <v>475</v>
      </c>
      <c r="H15" t="s">
        <v>105</v>
      </c>
      <c r="I15" s="77">
        <v>1034</v>
      </c>
      <c r="J15" s="77">
        <v>46960</v>
      </c>
      <c r="K15" s="77">
        <v>0</v>
      </c>
      <c r="L15" s="77">
        <v>485.56639999999999</v>
      </c>
      <c r="M15" s="77">
        <v>0</v>
      </c>
      <c r="N15" s="77">
        <v>0.71</v>
      </c>
      <c r="O15" s="77">
        <v>0.13</v>
      </c>
    </row>
    <row r="16" spans="2:62">
      <c r="B16" t="s">
        <v>476</v>
      </c>
      <c r="C16" t="s">
        <v>477</v>
      </c>
      <c r="D16" t="s">
        <v>103</v>
      </c>
      <c r="E16" t="s">
        <v>126</v>
      </c>
      <c r="F16" t="s">
        <v>478</v>
      </c>
      <c r="G16" t="s">
        <v>284</v>
      </c>
      <c r="H16" t="s">
        <v>105</v>
      </c>
      <c r="I16" s="77">
        <v>221950</v>
      </c>
      <c r="J16" s="77">
        <v>1277</v>
      </c>
      <c r="K16" s="77">
        <v>0</v>
      </c>
      <c r="L16" s="77">
        <v>2834.3015</v>
      </c>
      <c r="M16" s="77">
        <v>0.02</v>
      </c>
      <c r="N16" s="77">
        <v>4.16</v>
      </c>
      <c r="O16" s="77">
        <v>0.74</v>
      </c>
    </row>
    <row r="17" spans="2:15">
      <c r="B17" t="s">
        <v>479</v>
      </c>
      <c r="C17" t="s">
        <v>480</v>
      </c>
      <c r="D17" t="s">
        <v>103</v>
      </c>
      <c r="E17" t="s">
        <v>126</v>
      </c>
      <c r="F17" t="s">
        <v>481</v>
      </c>
      <c r="G17" t="s">
        <v>284</v>
      </c>
      <c r="H17" t="s">
        <v>105</v>
      </c>
      <c r="I17" s="77">
        <v>245909</v>
      </c>
      <c r="J17" s="77">
        <v>2415</v>
      </c>
      <c r="K17" s="77">
        <v>0</v>
      </c>
      <c r="L17" s="77">
        <v>5938.7023499999996</v>
      </c>
      <c r="M17" s="77">
        <v>0.02</v>
      </c>
      <c r="N17" s="77">
        <v>8.7200000000000006</v>
      </c>
      <c r="O17" s="77">
        <v>1.55</v>
      </c>
    </row>
    <row r="18" spans="2:15">
      <c r="B18" t="s">
        <v>482</v>
      </c>
      <c r="C18" t="s">
        <v>483</v>
      </c>
      <c r="D18" t="s">
        <v>103</v>
      </c>
      <c r="E18" t="s">
        <v>126</v>
      </c>
      <c r="F18" t="s">
        <v>484</v>
      </c>
      <c r="G18" t="s">
        <v>284</v>
      </c>
      <c r="H18" t="s">
        <v>105</v>
      </c>
      <c r="I18" s="77">
        <v>274125</v>
      </c>
      <c r="J18" s="77">
        <v>2382</v>
      </c>
      <c r="K18" s="77">
        <v>50.425649999999997</v>
      </c>
      <c r="L18" s="77">
        <v>6580.0831500000004</v>
      </c>
      <c r="M18" s="77">
        <v>0.02</v>
      </c>
      <c r="N18" s="77">
        <v>9.66</v>
      </c>
      <c r="O18" s="77">
        <v>1.72</v>
      </c>
    </row>
    <row r="19" spans="2:15">
      <c r="B19" t="s">
        <v>485</v>
      </c>
      <c r="C19" t="s">
        <v>486</v>
      </c>
      <c r="D19" t="s">
        <v>103</v>
      </c>
      <c r="E19" t="s">
        <v>126</v>
      </c>
      <c r="F19" t="s">
        <v>487</v>
      </c>
      <c r="G19" t="s">
        <v>284</v>
      </c>
      <c r="H19" t="s">
        <v>105</v>
      </c>
      <c r="I19" s="77">
        <v>17265</v>
      </c>
      <c r="J19" s="77">
        <v>8642</v>
      </c>
      <c r="K19" s="77">
        <v>0</v>
      </c>
      <c r="L19" s="77">
        <v>1492.0413000000001</v>
      </c>
      <c r="M19" s="77">
        <v>0.02</v>
      </c>
      <c r="N19" s="77">
        <v>2.19</v>
      </c>
      <c r="O19" s="77">
        <v>0.39</v>
      </c>
    </row>
    <row r="20" spans="2:15">
      <c r="B20" t="s">
        <v>488</v>
      </c>
      <c r="C20" t="s">
        <v>489</v>
      </c>
      <c r="D20" t="s">
        <v>103</v>
      </c>
      <c r="E20" t="s">
        <v>126</v>
      </c>
      <c r="F20" t="s">
        <v>490</v>
      </c>
      <c r="G20" t="s">
        <v>324</v>
      </c>
      <c r="H20" t="s">
        <v>105</v>
      </c>
      <c r="I20" s="77">
        <v>547465</v>
      </c>
      <c r="J20" s="77">
        <v>38.700000000000003</v>
      </c>
      <c r="K20" s="77">
        <v>0</v>
      </c>
      <c r="L20" s="77">
        <v>211.868955</v>
      </c>
      <c r="M20" s="77">
        <v>0</v>
      </c>
      <c r="N20" s="77">
        <v>0.31</v>
      </c>
      <c r="O20" s="77">
        <v>0.06</v>
      </c>
    </row>
    <row r="21" spans="2:15">
      <c r="B21" t="s">
        <v>491</v>
      </c>
      <c r="C21" t="s">
        <v>492</v>
      </c>
      <c r="D21" t="s">
        <v>103</v>
      </c>
      <c r="E21" t="s">
        <v>126</v>
      </c>
      <c r="F21" t="s">
        <v>493</v>
      </c>
      <c r="G21" t="s">
        <v>494</v>
      </c>
      <c r="H21" t="s">
        <v>105</v>
      </c>
      <c r="I21" s="77">
        <v>5926</v>
      </c>
      <c r="J21" s="77">
        <v>8710</v>
      </c>
      <c r="K21" s="77">
        <v>10.28349</v>
      </c>
      <c r="L21" s="77">
        <v>526.43808999999999</v>
      </c>
      <c r="M21" s="77">
        <v>0.01</v>
      </c>
      <c r="N21" s="77">
        <v>0.77</v>
      </c>
      <c r="O21" s="77">
        <v>0.14000000000000001</v>
      </c>
    </row>
    <row r="22" spans="2:15">
      <c r="B22" t="s">
        <v>495</v>
      </c>
      <c r="C22" t="s">
        <v>496</v>
      </c>
      <c r="D22" t="s">
        <v>103</v>
      </c>
      <c r="E22" t="s">
        <v>126</v>
      </c>
      <c r="F22" t="s">
        <v>497</v>
      </c>
      <c r="G22" t="s">
        <v>498</v>
      </c>
      <c r="H22" t="s">
        <v>105</v>
      </c>
      <c r="I22" s="77">
        <v>2999</v>
      </c>
      <c r="J22" s="77">
        <v>41370</v>
      </c>
      <c r="K22" s="77">
        <v>0</v>
      </c>
      <c r="L22" s="77">
        <v>1240.6863000000001</v>
      </c>
      <c r="M22" s="77">
        <v>0.02</v>
      </c>
      <c r="N22" s="77">
        <v>1.82</v>
      </c>
      <c r="O22" s="77">
        <v>0.32</v>
      </c>
    </row>
    <row r="23" spans="2:15">
      <c r="B23" t="s">
        <v>499</v>
      </c>
      <c r="C23" t="s">
        <v>500</v>
      </c>
      <c r="D23" t="s">
        <v>103</v>
      </c>
      <c r="E23" t="s">
        <v>126</v>
      </c>
      <c r="F23" t="s">
        <v>306</v>
      </c>
      <c r="G23" t="s">
        <v>307</v>
      </c>
      <c r="H23" t="s">
        <v>105</v>
      </c>
      <c r="I23" s="77">
        <v>95596</v>
      </c>
      <c r="J23" s="77">
        <v>2398</v>
      </c>
      <c r="K23" s="77">
        <v>59.206809999999997</v>
      </c>
      <c r="L23" s="77">
        <v>2351.5988900000002</v>
      </c>
      <c r="M23" s="77">
        <v>0.04</v>
      </c>
      <c r="N23" s="77">
        <v>3.45</v>
      </c>
      <c r="O23" s="77">
        <v>0.61</v>
      </c>
    </row>
    <row r="24" spans="2:15">
      <c r="B24" t="s">
        <v>501</v>
      </c>
      <c r="C24" t="s">
        <v>502</v>
      </c>
      <c r="D24" t="s">
        <v>103</v>
      </c>
      <c r="E24" t="s">
        <v>126</v>
      </c>
      <c r="F24" t="s">
        <v>503</v>
      </c>
      <c r="G24" t="s">
        <v>504</v>
      </c>
      <c r="H24" t="s">
        <v>105</v>
      </c>
      <c r="I24" s="77">
        <v>76893</v>
      </c>
      <c r="J24" s="77">
        <v>1224</v>
      </c>
      <c r="K24" s="77">
        <v>15.184699999999999</v>
      </c>
      <c r="L24" s="77">
        <v>956.35501999999997</v>
      </c>
      <c r="M24" s="77">
        <v>0.02</v>
      </c>
      <c r="N24" s="77">
        <v>1.4</v>
      </c>
      <c r="O24" s="77">
        <v>0.25</v>
      </c>
    </row>
    <row r="25" spans="2:15">
      <c r="B25" t="s">
        <v>505</v>
      </c>
      <c r="C25" t="s">
        <v>506</v>
      </c>
      <c r="D25" t="s">
        <v>103</v>
      </c>
      <c r="E25" t="s">
        <v>126</v>
      </c>
      <c r="F25" t="s">
        <v>507</v>
      </c>
      <c r="G25" t="s">
        <v>318</v>
      </c>
      <c r="H25" t="s">
        <v>105</v>
      </c>
      <c r="I25" s="77">
        <v>58310</v>
      </c>
      <c r="J25" s="77">
        <v>4133</v>
      </c>
      <c r="K25" s="77">
        <v>40.817</v>
      </c>
      <c r="L25" s="77">
        <v>2450.7692999999999</v>
      </c>
      <c r="M25" s="77">
        <v>0.03</v>
      </c>
      <c r="N25" s="77">
        <v>3.6</v>
      </c>
      <c r="O25" s="77">
        <v>0.64</v>
      </c>
    </row>
    <row r="26" spans="2:15">
      <c r="B26" t="s">
        <v>508</v>
      </c>
      <c r="C26" t="s">
        <v>509</v>
      </c>
      <c r="D26" t="s">
        <v>103</v>
      </c>
      <c r="E26" t="s">
        <v>126</v>
      </c>
      <c r="F26" t="s">
        <v>510</v>
      </c>
      <c r="G26" t="s">
        <v>318</v>
      </c>
      <c r="H26" t="s">
        <v>105</v>
      </c>
      <c r="I26" s="77">
        <v>103193</v>
      </c>
      <c r="J26" s="77">
        <v>2050</v>
      </c>
      <c r="K26" s="77">
        <v>51.265839999999997</v>
      </c>
      <c r="L26" s="77">
        <v>2166.7223399999998</v>
      </c>
      <c r="M26" s="77">
        <v>0.03</v>
      </c>
      <c r="N26" s="77">
        <v>3.18</v>
      </c>
      <c r="O26" s="77">
        <v>0.56999999999999995</v>
      </c>
    </row>
    <row r="27" spans="2:15">
      <c r="B27" t="s">
        <v>511</v>
      </c>
      <c r="C27" t="s">
        <v>512</v>
      </c>
      <c r="D27" t="s">
        <v>103</v>
      </c>
      <c r="E27" t="s">
        <v>126</v>
      </c>
      <c r="F27" t="s">
        <v>513</v>
      </c>
      <c r="G27" t="s">
        <v>318</v>
      </c>
      <c r="H27" t="s">
        <v>105</v>
      </c>
      <c r="I27" s="77">
        <v>37888</v>
      </c>
      <c r="J27" s="77">
        <v>2905</v>
      </c>
      <c r="K27" s="77">
        <v>0</v>
      </c>
      <c r="L27" s="77">
        <v>1100.6464000000001</v>
      </c>
      <c r="M27" s="77">
        <v>0.02</v>
      </c>
      <c r="N27" s="77">
        <v>1.62</v>
      </c>
      <c r="O27" s="77">
        <v>0.28999999999999998</v>
      </c>
    </row>
    <row r="28" spans="2:15">
      <c r="B28" t="s">
        <v>514</v>
      </c>
      <c r="C28" t="s">
        <v>515</v>
      </c>
      <c r="D28" t="s">
        <v>103</v>
      </c>
      <c r="E28" t="s">
        <v>126</v>
      </c>
      <c r="F28" t="s">
        <v>516</v>
      </c>
      <c r="G28" t="s">
        <v>318</v>
      </c>
      <c r="H28" t="s">
        <v>105</v>
      </c>
      <c r="I28" s="77">
        <v>15045</v>
      </c>
      <c r="J28" s="77">
        <v>18410</v>
      </c>
      <c r="K28" s="77">
        <v>0</v>
      </c>
      <c r="L28" s="77">
        <v>2769.7845000000002</v>
      </c>
      <c r="M28" s="77">
        <v>0.03</v>
      </c>
      <c r="N28" s="77">
        <v>4.07</v>
      </c>
      <c r="O28" s="77">
        <v>0.72</v>
      </c>
    </row>
    <row r="29" spans="2:15">
      <c r="B29" t="s">
        <v>517</v>
      </c>
      <c r="C29" t="s">
        <v>518</v>
      </c>
      <c r="D29" t="s">
        <v>103</v>
      </c>
      <c r="E29" t="s">
        <v>126</v>
      </c>
      <c r="F29" t="s">
        <v>519</v>
      </c>
      <c r="G29" t="s">
        <v>318</v>
      </c>
      <c r="H29" t="s">
        <v>105</v>
      </c>
      <c r="I29" s="77">
        <v>19270</v>
      </c>
      <c r="J29" s="77">
        <v>21190</v>
      </c>
      <c r="K29" s="77">
        <v>0</v>
      </c>
      <c r="L29" s="77">
        <v>4083.3130000000001</v>
      </c>
      <c r="M29" s="77">
        <v>0.02</v>
      </c>
      <c r="N29" s="77">
        <v>5.99</v>
      </c>
      <c r="O29" s="77">
        <v>1.07</v>
      </c>
    </row>
    <row r="30" spans="2:15">
      <c r="B30" s="78" t="s">
        <v>520</v>
      </c>
      <c r="E30" s="16"/>
      <c r="F30" s="16"/>
      <c r="G30" s="16"/>
      <c r="I30" s="79">
        <v>233412</v>
      </c>
      <c r="K30" s="79">
        <v>82.116569999999996</v>
      </c>
      <c r="L30" s="79">
        <v>5896.2359770000003</v>
      </c>
      <c r="N30" s="79">
        <v>8.65</v>
      </c>
      <c r="O30" s="79">
        <v>1.54</v>
      </c>
    </row>
    <row r="31" spans="2:15">
      <c r="B31" t="s">
        <v>521</v>
      </c>
      <c r="C31" t="s">
        <v>522</v>
      </c>
      <c r="D31" t="s">
        <v>103</v>
      </c>
      <c r="E31" t="s">
        <v>126</v>
      </c>
      <c r="F31" t="s">
        <v>323</v>
      </c>
      <c r="G31" t="s">
        <v>324</v>
      </c>
      <c r="H31" t="s">
        <v>105</v>
      </c>
      <c r="I31" s="77">
        <v>27700</v>
      </c>
      <c r="J31" s="77">
        <v>1532</v>
      </c>
      <c r="K31" s="77">
        <v>0</v>
      </c>
      <c r="L31" s="77">
        <v>424.36399999999998</v>
      </c>
      <c r="M31" s="77">
        <v>0.03</v>
      </c>
      <c r="N31" s="77">
        <v>0.62</v>
      </c>
      <c r="O31" s="77">
        <v>0.11</v>
      </c>
    </row>
    <row r="32" spans="2:15">
      <c r="B32" t="s">
        <v>523</v>
      </c>
      <c r="C32" t="s">
        <v>524</v>
      </c>
      <c r="D32" t="s">
        <v>103</v>
      </c>
      <c r="E32" t="s">
        <v>126</v>
      </c>
      <c r="F32" t="s">
        <v>525</v>
      </c>
      <c r="G32" t="s">
        <v>504</v>
      </c>
      <c r="H32" t="s">
        <v>105</v>
      </c>
      <c r="I32" s="77">
        <v>78686</v>
      </c>
      <c r="J32" s="77">
        <v>1260</v>
      </c>
      <c r="K32" s="77">
        <v>0</v>
      </c>
      <c r="L32" s="77">
        <v>991.44359999999995</v>
      </c>
      <c r="M32" s="77">
        <v>7.0000000000000007E-2</v>
      </c>
      <c r="N32" s="77">
        <v>1.46</v>
      </c>
      <c r="O32" s="77">
        <v>0.26</v>
      </c>
    </row>
    <row r="33" spans="2:15">
      <c r="B33" t="s">
        <v>526</v>
      </c>
      <c r="C33" t="s">
        <v>527</v>
      </c>
      <c r="D33" t="s">
        <v>103</v>
      </c>
      <c r="E33" t="s">
        <v>126</v>
      </c>
      <c r="F33" t="s">
        <v>528</v>
      </c>
      <c r="G33" t="s">
        <v>318</v>
      </c>
      <c r="H33" t="s">
        <v>105</v>
      </c>
      <c r="I33" s="77">
        <v>15098</v>
      </c>
      <c r="J33" s="77">
        <v>1763</v>
      </c>
      <c r="K33" s="77">
        <v>11.31545</v>
      </c>
      <c r="L33" s="77">
        <v>277.49319000000003</v>
      </c>
      <c r="M33" s="77">
        <v>0.02</v>
      </c>
      <c r="N33" s="77">
        <v>0.41</v>
      </c>
      <c r="O33" s="77">
        <v>7.0000000000000007E-2</v>
      </c>
    </row>
    <row r="34" spans="2:15">
      <c r="B34" t="s">
        <v>529</v>
      </c>
      <c r="C34" t="s">
        <v>530</v>
      </c>
      <c r="D34" t="s">
        <v>103</v>
      </c>
      <c r="E34" t="s">
        <v>126</v>
      </c>
      <c r="F34" t="s">
        <v>531</v>
      </c>
      <c r="G34" t="s">
        <v>318</v>
      </c>
      <c r="H34" t="s">
        <v>105</v>
      </c>
      <c r="I34" s="77">
        <v>697</v>
      </c>
      <c r="J34" s="77">
        <v>173600</v>
      </c>
      <c r="K34" s="77">
        <v>65.239109999999997</v>
      </c>
      <c r="L34" s="77">
        <v>1275.2311099999999</v>
      </c>
      <c r="M34" s="77">
        <v>0.03</v>
      </c>
      <c r="N34" s="77">
        <v>1.87</v>
      </c>
      <c r="O34" s="77">
        <v>0.33</v>
      </c>
    </row>
    <row r="35" spans="2:15">
      <c r="B35" t="s">
        <v>532</v>
      </c>
      <c r="C35" t="s">
        <v>533</v>
      </c>
      <c r="D35" t="s">
        <v>103</v>
      </c>
      <c r="E35" t="s">
        <v>126</v>
      </c>
      <c r="F35" t="s">
        <v>534</v>
      </c>
      <c r="G35" t="s">
        <v>318</v>
      </c>
      <c r="H35" t="s">
        <v>105</v>
      </c>
      <c r="I35" s="77">
        <v>5520</v>
      </c>
      <c r="J35" s="77">
        <v>6453</v>
      </c>
      <c r="K35" s="77">
        <v>0</v>
      </c>
      <c r="L35" s="77">
        <v>356.2056</v>
      </c>
      <c r="M35" s="77">
        <v>0.04</v>
      </c>
      <c r="N35" s="77">
        <v>0.52</v>
      </c>
      <c r="O35" s="77">
        <v>0.09</v>
      </c>
    </row>
    <row r="36" spans="2:15">
      <c r="B36" t="s">
        <v>535</v>
      </c>
      <c r="C36" t="s">
        <v>536</v>
      </c>
      <c r="D36" t="s">
        <v>103</v>
      </c>
      <c r="E36" t="s">
        <v>126</v>
      </c>
      <c r="F36" t="s">
        <v>537</v>
      </c>
      <c r="G36" t="s">
        <v>318</v>
      </c>
      <c r="H36" t="s">
        <v>105</v>
      </c>
      <c r="I36" s="77">
        <v>8415</v>
      </c>
      <c r="J36" s="77">
        <v>653</v>
      </c>
      <c r="K36" s="77">
        <v>2.9412600000000002</v>
      </c>
      <c r="L36" s="77">
        <v>57.891210000000001</v>
      </c>
      <c r="M36" s="77">
        <v>0.01</v>
      </c>
      <c r="N36" s="77">
        <v>0.08</v>
      </c>
      <c r="O36" s="77">
        <v>0.02</v>
      </c>
    </row>
    <row r="37" spans="2:15">
      <c r="B37" t="s">
        <v>538</v>
      </c>
      <c r="C37" t="s">
        <v>539</v>
      </c>
      <c r="D37" t="s">
        <v>103</v>
      </c>
      <c r="E37" t="s">
        <v>126</v>
      </c>
      <c r="F37" t="s">
        <v>540</v>
      </c>
      <c r="G37" t="s">
        <v>318</v>
      </c>
      <c r="H37" t="s">
        <v>105</v>
      </c>
      <c r="I37" s="77">
        <v>66381</v>
      </c>
      <c r="J37" s="77">
        <v>1598</v>
      </c>
      <c r="K37" s="77">
        <v>0</v>
      </c>
      <c r="L37" s="77">
        <v>1060.76838</v>
      </c>
      <c r="M37" s="77">
        <v>0.04</v>
      </c>
      <c r="N37" s="77">
        <v>1.56</v>
      </c>
      <c r="O37" s="77">
        <v>0.28000000000000003</v>
      </c>
    </row>
    <row r="38" spans="2:15">
      <c r="B38" t="s">
        <v>541</v>
      </c>
      <c r="C38" t="s">
        <v>542</v>
      </c>
      <c r="D38" t="s">
        <v>103</v>
      </c>
      <c r="E38" t="s">
        <v>126</v>
      </c>
      <c r="F38" t="s">
        <v>543</v>
      </c>
      <c r="G38" t="s">
        <v>544</v>
      </c>
      <c r="H38" t="s">
        <v>105</v>
      </c>
      <c r="I38" s="77">
        <v>8680</v>
      </c>
      <c r="J38" s="77">
        <v>10110</v>
      </c>
      <c r="K38" s="77">
        <v>0</v>
      </c>
      <c r="L38" s="77">
        <v>877.548</v>
      </c>
      <c r="M38" s="77">
        <v>0.04</v>
      </c>
      <c r="N38" s="77">
        <v>1.29</v>
      </c>
      <c r="O38" s="77">
        <v>0.23</v>
      </c>
    </row>
    <row r="39" spans="2:15">
      <c r="B39" t="s">
        <v>545</v>
      </c>
      <c r="C39" t="s">
        <v>546</v>
      </c>
      <c r="D39" t="s">
        <v>103</v>
      </c>
      <c r="E39" t="s">
        <v>126</v>
      </c>
      <c r="F39" t="s">
        <v>547</v>
      </c>
      <c r="G39" t="s">
        <v>130</v>
      </c>
      <c r="H39" t="s">
        <v>105</v>
      </c>
      <c r="I39" s="77">
        <v>953</v>
      </c>
      <c r="J39" s="77">
        <v>19360</v>
      </c>
      <c r="K39" s="77">
        <v>2.6207500000000001</v>
      </c>
      <c r="L39" s="77">
        <v>187.12155000000001</v>
      </c>
      <c r="M39" s="77">
        <v>0.02</v>
      </c>
      <c r="N39" s="77">
        <v>0.27</v>
      </c>
      <c r="O39" s="77">
        <v>0.05</v>
      </c>
    </row>
    <row r="40" spans="2:15">
      <c r="B40" t="s">
        <v>548</v>
      </c>
      <c r="C40" t="s">
        <v>549</v>
      </c>
      <c r="D40" t="s">
        <v>103</v>
      </c>
      <c r="E40" t="s">
        <v>126</v>
      </c>
      <c r="F40" t="s">
        <v>550</v>
      </c>
      <c r="G40" t="s">
        <v>131</v>
      </c>
      <c r="H40" t="s">
        <v>105</v>
      </c>
      <c r="I40" s="77">
        <v>2520</v>
      </c>
      <c r="J40" s="77">
        <v>1071</v>
      </c>
      <c r="K40" s="77">
        <v>0</v>
      </c>
      <c r="L40" s="77">
        <v>26.9892</v>
      </c>
      <c r="M40" s="77">
        <v>0</v>
      </c>
      <c r="N40" s="77">
        <v>0.04</v>
      </c>
      <c r="O40" s="77">
        <v>0.01</v>
      </c>
    </row>
    <row r="41" spans="2:15">
      <c r="B41" t="s">
        <v>551</v>
      </c>
      <c r="C41" t="s">
        <v>552</v>
      </c>
      <c r="D41" t="s">
        <v>103</v>
      </c>
      <c r="E41" t="s">
        <v>126</v>
      </c>
      <c r="F41" t="s">
        <v>553</v>
      </c>
      <c r="G41" t="s">
        <v>131</v>
      </c>
      <c r="H41" t="s">
        <v>105</v>
      </c>
      <c r="I41" s="77">
        <v>18255</v>
      </c>
      <c r="J41" s="77">
        <v>1958</v>
      </c>
      <c r="K41" s="77">
        <v>0</v>
      </c>
      <c r="L41" s="77">
        <v>357.43290000000002</v>
      </c>
      <c r="M41" s="77">
        <v>0.06</v>
      </c>
      <c r="N41" s="77">
        <v>0.52</v>
      </c>
      <c r="O41" s="77">
        <v>0.09</v>
      </c>
    </row>
    <row r="42" spans="2:15">
      <c r="B42" t="s">
        <v>554</v>
      </c>
      <c r="C42" t="s">
        <v>555</v>
      </c>
      <c r="D42" t="s">
        <v>103</v>
      </c>
      <c r="E42" t="s">
        <v>126</v>
      </c>
      <c r="F42" t="s">
        <v>312</v>
      </c>
      <c r="G42" t="s">
        <v>135</v>
      </c>
      <c r="H42" t="s">
        <v>105</v>
      </c>
      <c r="I42" s="77">
        <v>507</v>
      </c>
      <c r="J42" s="77">
        <v>739.1</v>
      </c>
      <c r="K42" s="77">
        <v>0</v>
      </c>
      <c r="L42" s="77">
        <v>3.7472370000000002</v>
      </c>
      <c r="M42" s="77">
        <v>0</v>
      </c>
      <c r="N42" s="77">
        <v>0.01</v>
      </c>
      <c r="O42" s="77">
        <v>0</v>
      </c>
    </row>
    <row r="43" spans="2:15">
      <c r="B43" s="78" t="s">
        <v>556</v>
      </c>
      <c r="E43" s="16"/>
      <c r="F43" s="16"/>
      <c r="G43" s="16"/>
      <c r="I43" s="79">
        <v>165999</v>
      </c>
      <c r="K43" s="79">
        <v>1.8427899999999999</v>
      </c>
      <c r="L43" s="79">
        <v>1259.5375896600001</v>
      </c>
      <c r="N43" s="79">
        <v>1.85</v>
      </c>
      <c r="O43" s="79">
        <v>0.33</v>
      </c>
    </row>
    <row r="44" spans="2:15">
      <c r="B44" t="s">
        <v>557</v>
      </c>
      <c r="C44" t="s">
        <v>558</v>
      </c>
      <c r="D44" t="s">
        <v>103</v>
      </c>
      <c r="E44" t="s">
        <v>126</v>
      </c>
      <c r="F44" t="s">
        <v>559</v>
      </c>
      <c r="G44" t="s">
        <v>560</v>
      </c>
      <c r="H44" t="s">
        <v>105</v>
      </c>
      <c r="I44" s="77">
        <v>47000</v>
      </c>
      <c r="J44" s="77">
        <v>92.970777999999996</v>
      </c>
      <c r="K44" s="77">
        <v>0</v>
      </c>
      <c r="L44" s="77">
        <v>43.696265660000002</v>
      </c>
      <c r="M44" s="77">
        <v>0.08</v>
      </c>
      <c r="N44" s="77">
        <v>0.06</v>
      </c>
      <c r="O44" s="77">
        <v>0.01</v>
      </c>
    </row>
    <row r="45" spans="2:15">
      <c r="B45" t="s">
        <v>561</v>
      </c>
      <c r="C45" t="s">
        <v>562</v>
      </c>
      <c r="D45" t="s">
        <v>103</v>
      </c>
      <c r="E45" t="s">
        <v>126</v>
      </c>
      <c r="F45" t="s">
        <v>559</v>
      </c>
      <c r="G45" t="s">
        <v>560</v>
      </c>
      <c r="H45" t="s">
        <v>105</v>
      </c>
      <c r="I45" s="77">
        <v>3752</v>
      </c>
      <c r="J45" s="77">
        <v>94.7</v>
      </c>
      <c r="K45" s="77">
        <v>0</v>
      </c>
      <c r="L45" s="77">
        <v>3.5531440000000001</v>
      </c>
      <c r="M45" s="77">
        <v>0</v>
      </c>
      <c r="N45" s="77">
        <v>0.01</v>
      </c>
      <c r="O45" s="77">
        <v>0</v>
      </c>
    </row>
    <row r="46" spans="2:15">
      <c r="B46" t="s">
        <v>563</v>
      </c>
      <c r="C46" t="s">
        <v>564</v>
      </c>
      <c r="D46" t="s">
        <v>103</v>
      </c>
      <c r="E46" t="s">
        <v>126</v>
      </c>
      <c r="F46" t="s">
        <v>565</v>
      </c>
      <c r="G46" t="s">
        <v>566</v>
      </c>
      <c r="H46" t="s">
        <v>105</v>
      </c>
      <c r="I46" s="77">
        <v>379</v>
      </c>
      <c r="J46" s="77">
        <v>18430</v>
      </c>
      <c r="K46" s="77">
        <v>0</v>
      </c>
      <c r="L46" s="77">
        <v>69.849699999999999</v>
      </c>
      <c r="M46" s="77">
        <v>0</v>
      </c>
      <c r="N46" s="77">
        <v>0.1</v>
      </c>
      <c r="O46" s="77">
        <v>0.02</v>
      </c>
    </row>
    <row r="47" spans="2:15">
      <c r="B47" t="s">
        <v>567</v>
      </c>
      <c r="C47" t="s">
        <v>568</v>
      </c>
      <c r="D47" t="s">
        <v>103</v>
      </c>
      <c r="E47" t="s">
        <v>126</v>
      </c>
      <c r="F47" t="s">
        <v>569</v>
      </c>
      <c r="G47" t="s">
        <v>494</v>
      </c>
      <c r="H47" t="s">
        <v>105</v>
      </c>
      <c r="I47" s="77">
        <v>2240</v>
      </c>
      <c r="J47" s="77">
        <v>4706</v>
      </c>
      <c r="K47" s="77">
        <v>0</v>
      </c>
      <c r="L47" s="77">
        <v>105.4144</v>
      </c>
      <c r="M47" s="77">
        <v>0.02</v>
      </c>
      <c r="N47" s="77">
        <v>0.15</v>
      </c>
      <c r="O47" s="77">
        <v>0.03</v>
      </c>
    </row>
    <row r="48" spans="2:15">
      <c r="B48" t="s">
        <v>570</v>
      </c>
      <c r="C48" t="s">
        <v>571</v>
      </c>
      <c r="D48" t="s">
        <v>103</v>
      </c>
      <c r="E48" t="s">
        <v>126</v>
      </c>
      <c r="F48" t="s">
        <v>572</v>
      </c>
      <c r="G48" t="s">
        <v>318</v>
      </c>
      <c r="H48" t="s">
        <v>105</v>
      </c>
      <c r="I48" s="77">
        <v>5218</v>
      </c>
      <c r="J48" s="77">
        <v>10200</v>
      </c>
      <c r="K48" s="77">
        <v>0</v>
      </c>
      <c r="L48" s="77">
        <v>532.23599999999999</v>
      </c>
      <c r="M48" s="77">
        <v>0.02</v>
      </c>
      <c r="N48" s="77">
        <v>0.78</v>
      </c>
      <c r="O48" s="77">
        <v>0.14000000000000001</v>
      </c>
    </row>
    <row r="49" spans="2:15">
      <c r="B49" t="s">
        <v>573</v>
      </c>
      <c r="C49" t="s">
        <v>574</v>
      </c>
      <c r="D49" t="s">
        <v>103</v>
      </c>
      <c r="E49" t="s">
        <v>126</v>
      </c>
      <c r="F49" t="s">
        <v>575</v>
      </c>
      <c r="G49" t="s">
        <v>318</v>
      </c>
      <c r="H49" t="s">
        <v>105</v>
      </c>
      <c r="I49" s="77">
        <v>35700</v>
      </c>
      <c r="J49" s="77">
        <v>84.7</v>
      </c>
      <c r="K49" s="77">
        <v>0</v>
      </c>
      <c r="L49" s="77">
        <v>30.2379</v>
      </c>
      <c r="M49" s="77">
        <v>0.03</v>
      </c>
      <c r="N49" s="77">
        <v>0.04</v>
      </c>
      <c r="O49" s="77">
        <v>0.01</v>
      </c>
    </row>
    <row r="50" spans="2:15">
      <c r="B50" t="s">
        <v>576</v>
      </c>
      <c r="C50" t="s">
        <v>577</v>
      </c>
      <c r="D50" t="s">
        <v>103</v>
      </c>
      <c r="E50" t="s">
        <v>126</v>
      </c>
      <c r="F50" t="s">
        <v>578</v>
      </c>
      <c r="G50" t="s">
        <v>130</v>
      </c>
      <c r="H50" t="s">
        <v>105</v>
      </c>
      <c r="I50" s="77">
        <v>32600</v>
      </c>
      <c r="J50" s="77">
        <v>162.1</v>
      </c>
      <c r="K50" s="77">
        <v>0</v>
      </c>
      <c r="L50" s="77">
        <v>52.8446</v>
      </c>
      <c r="M50" s="77">
        <v>0.03</v>
      </c>
      <c r="N50" s="77">
        <v>0.08</v>
      </c>
      <c r="O50" s="77">
        <v>0.01</v>
      </c>
    </row>
    <row r="51" spans="2:15">
      <c r="B51" t="s">
        <v>579</v>
      </c>
      <c r="C51" t="s">
        <v>580</v>
      </c>
      <c r="D51" t="s">
        <v>103</v>
      </c>
      <c r="E51" t="s">
        <v>126</v>
      </c>
      <c r="F51" t="s">
        <v>581</v>
      </c>
      <c r="G51" t="s">
        <v>130</v>
      </c>
      <c r="H51" t="s">
        <v>105</v>
      </c>
      <c r="I51" s="77">
        <v>33000</v>
      </c>
      <c r="J51" s="77">
        <v>411.2</v>
      </c>
      <c r="K51" s="77">
        <v>0</v>
      </c>
      <c r="L51" s="77">
        <v>135.696</v>
      </c>
      <c r="M51" s="77">
        <v>0.04</v>
      </c>
      <c r="N51" s="77">
        <v>0.2</v>
      </c>
      <c r="O51" s="77">
        <v>0.04</v>
      </c>
    </row>
    <row r="52" spans="2:15">
      <c r="B52" t="s">
        <v>582</v>
      </c>
      <c r="C52" t="s">
        <v>583</v>
      </c>
      <c r="D52" t="s">
        <v>103</v>
      </c>
      <c r="E52" t="s">
        <v>126</v>
      </c>
      <c r="F52" t="s">
        <v>584</v>
      </c>
      <c r="G52" t="s">
        <v>131</v>
      </c>
      <c r="H52" t="s">
        <v>105</v>
      </c>
      <c r="I52" s="77">
        <v>441</v>
      </c>
      <c r="J52" s="77">
        <v>4019</v>
      </c>
      <c r="K52" s="77">
        <v>0</v>
      </c>
      <c r="L52" s="77">
        <v>17.723790000000001</v>
      </c>
      <c r="M52" s="77">
        <v>0</v>
      </c>
      <c r="N52" s="77">
        <v>0.03</v>
      </c>
      <c r="O52" s="77">
        <v>0</v>
      </c>
    </row>
    <row r="53" spans="2:15">
      <c r="B53" t="s">
        <v>585</v>
      </c>
      <c r="C53" t="s">
        <v>586</v>
      </c>
      <c r="D53" t="s">
        <v>103</v>
      </c>
      <c r="E53" t="s">
        <v>126</v>
      </c>
      <c r="F53" t="s">
        <v>587</v>
      </c>
      <c r="G53" t="s">
        <v>131</v>
      </c>
      <c r="H53" t="s">
        <v>105</v>
      </c>
      <c r="I53" s="77">
        <v>5669</v>
      </c>
      <c r="J53" s="77">
        <v>4700</v>
      </c>
      <c r="K53" s="77">
        <v>1.8427899999999999</v>
      </c>
      <c r="L53" s="77">
        <v>268.28579000000002</v>
      </c>
      <c r="M53" s="77">
        <v>0.01</v>
      </c>
      <c r="N53" s="77">
        <v>0.39</v>
      </c>
      <c r="O53" s="77">
        <v>7.0000000000000007E-2</v>
      </c>
    </row>
    <row r="54" spans="2:15">
      <c r="B54" s="78" t="s">
        <v>588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226</v>
      </c>
      <c r="C55" t="s">
        <v>226</v>
      </c>
      <c r="E55" s="16"/>
      <c r="F55" s="16"/>
      <c r="G55" t="s">
        <v>226</v>
      </c>
      <c r="H55" t="s">
        <v>226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231</v>
      </c>
      <c r="E56" s="16"/>
      <c r="F56" s="16"/>
      <c r="G56" s="16"/>
      <c r="I56" s="79">
        <v>225554</v>
      </c>
      <c r="K56" s="79">
        <v>9.8747903519999998</v>
      </c>
      <c r="L56" s="79">
        <v>25720.00867051</v>
      </c>
      <c r="N56" s="79">
        <v>37.75</v>
      </c>
      <c r="O56" s="79">
        <v>6.72</v>
      </c>
    </row>
    <row r="57" spans="2:15">
      <c r="B57" s="78" t="s">
        <v>279</v>
      </c>
      <c r="E57" s="16"/>
      <c r="F57" s="16"/>
      <c r="G57" s="16"/>
      <c r="I57" s="79">
        <v>4968</v>
      </c>
      <c r="K57" s="79">
        <v>0</v>
      </c>
      <c r="L57" s="79">
        <v>2282.3572262399998</v>
      </c>
      <c r="N57" s="79">
        <v>3.35</v>
      </c>
      <c r="O57" s="79">
        <v>0.6</v>
      </c>
    </row>
    <row r="58" spans="2:15">
      <c r="B58" t="s">
        <v>589</v>
      </c>
      <c r="C58" t="s">
        <v>590</v>
      </c>
      <c r="D58" t="s">
        <v>591</v>
      </c>
      <c r="E58" t="s">
        <v>330</v>
      </c>
      <c r="F58" t="s">
        <v>592</v>
      </c>
      <c r="G58" t="s">
        <v>593</v>
      </c>
      <c r="H58" t="s">
        <v>109</v>
      </c>
      <c r="I58" s="77">
        <v>4968</v>
      </c>
      <c r="J58" s="77">
        <v>12649</v>
      </c>
      <c r="K58" s="77">
        <v>0</v>
      </c>
      <c r="L58" s="77">
        <v>2282.3572262399998</v>
      </c>
      <c r="M58" s="77">
        <v>0</v>
      </c>
      <c r="N58" s="77">
        <v>3.35</v>
      </c>
      <c r="O58" s="77">
        <v>0.6</v>
      </c>
    </row>
    <row r="59" spans="2:15">
      <c r="B59" s="78" t="s">
        <v>280</v>
      </c>
      <c r="E59" s="16"/>
      <c r="F59" s="16"/>
      <c r="G59" s="16"/>
      <c r="I59" s="79">
        <v>220586</v>
      </c>
      <c r="K59" s="79">
        <v>9.8747903519999998</v>
      </c>
      <c r="L59" s="79">
        <v>23437.651444269999</v>
      </c>
      <c r="N59" s="79">
        <v>34.4</v>
      </c>
      <c r="O59" s="79">
        <v>6.13</v>
      </c>
    </row>
    <row r="60" spans="2:15">
      <c r="B60" t="s">
        <v>594</v>
      </c>
      <c r="C60" t="s">
        <v>595</v>
      </c>
      <c r="D60" t="s">
        <v>126</v>
      </c>
      <c r="E60" t="s">
        <v>330</v>
      </c>
      <c r="F60" t="s">
        <v>596</v>
      </c>
      <c r="G60" t="s">
        <v>597</v>
      </c>
      <c r="H60" t="s">
        <v>113</v>
      </c>
      <c r="I60" s="77">
        <v>1595</v>
      </c>
      <c r="J60" s="77">
        <v>11790</v>
      </c>
      <c r="K60" s="77">
        <v>0</v>
      </c>
      <c r="L60" s="77">
        <v>766.90754909999998</v>
      </c>
      <c r="M60" s="77">
        <v>0</v>
      </c>
      <c r="N60" s="77">
        <v>1.1299999999999999</v>
      </c>
      <c r="O60" s="77">
        <v>0.2</v>
      </c>
    </row>
    <row r="61" spans="2:15">
      <c r="B61" t="s">
        <v>598</v>
      </c>
      <c r="C61" t="s">
        <v>599</v>
      </c>
      <c r="D61" t="s">
        <v>591</v>
      </c>
      <c r="E61" t="s">
        <v>330</v>
      </c>
      <c r="F61" s="16"/>
      <c r="G61" t="s">
        <v>597</v>
      </c>
      <c r="H61" t="s">
        <v>109</v>
      </c>
      <c r="I61" s="77">
        <v>8882</v>
      </c>
      <c r="J61" s="77">
        <v>1334</v>
      </c>
      <c r="K61" s="77">
        <v>0</v>
      </c>
      <c r="L61" s="77">
        <v>430.34071616</v>
      </c>
      <c r="M61" s="77">
        <v>0.01</v>
      </c>
      <c r="N61" s="77">
        <v>0.63</v>
      </c>
      <c r="O61" s="77">
        <v>0.11</v>
      </c>
    </row>
    <row r="62" spans="2:15">
      <c r="B62" t="s">
        <v>600</v>
      </c>
      <c r="C62" t="s">
        <v>601</v>
      </c>
      <c r="D62" t="s">
        <v>602</v>
      </c>
      <c r="E62" t="s">
        <v>330</v>
      </c>
      <c r="F62" s="16"/>
      <c r="G62" t="s">
        <v>603</v>
      </c>
      <c r="H62" t="s">
        <v>109</v>
      </c>
      <c r="I62" s="77">
        <v>5523</v>
      </c>
      <c r="J62" s="77">
        <v>5072</v>
      </c>
      <c r="K62" s="77">
        <v>0</v>
      </c>
      <c r="L62" s="77">
        <v>1017.4196659200001</v>
      </c>
      <c r="M62" s="77">
        <v>0</v>
      </c>
      <c r="N62" s="77">
        <v>1.49</v>
      </c>
      <c r="O62" s="77">
        <v>0.27</v>
      </c>
    </row>
    <row r="63" spans="2:15">
      <c r="B63" t="s">
        <v>604</v>
      </c>
      <c r="C63" t="s">
        <v>605</v>
      </c>
      <c r="D63" t="s">
        <v>591</v>
      </c>
      <c r="E63" t="s">
        <v>330</v>
      </c>
      <c r="F63" t="s">
        <v>606</v>
      </c>
      <c r="G63" t="s">
        <v>603</v>
      </c>
      <c r="H63" t="s">
        <v>109</v>
      </c>
      <c r="I63" s="77">
        <v>3214</v>
      </c>
      <c r="J63" s="77">
        <v>6024</v>
      </c>
      <c r="K63" s="77">
        <v>0</v>
      </c>
      <c r="L63" s="77">
        <v>703.19645951999996</v>
      </c>
      <c r="M63" s="77">
        <v>0.02</v>
      </c>
      <c r="N63" s="77">
        <v>1.03</v>
      </c>
      <c r="O63" s="77">
        <v>0.18</v>
      </c>
    </row>
    <row r="64" spans="2:15">
      <c r="B64" t="s">
        <v>607</v>
      </c>
      <c r="C64" t="s">
        <v>608</v>
      </c>
      <c r="D64" t="s">
        <v>602</v>
      </c>
      <c r="E64" t="s">
        <v>330</v>
      </c>
      <c r="F64" s="16"/>
      <c r="G64" t="s">
        <v>603</v>
      </c>
      <c r="H64" t="s">
        <v>109</v>
      </c>
      <c r="I64" s="77">
        <v>2696</v>
      </c>
      <c r="J64" s="77">
        <v>11462</v>
      </c>
      <c r="K64" s="77">
        <v>0</v>
      </c>
      <c r="L64" s="77">
        <v>1122.3443686400001</v>
      </c>
      <c r="M64" s="77">
        <v>0</v>
      </c>
      <c r="N64" s="77">
        <v>1.65</v>
      </c>
      <c r="O64" s="77">
        <v>0.28999999999999998</v>
      </c>
    </row>
    <row r="65" spans="2:15">
      <c r="B65" t="s">
        <v>609</v>
      </c>
      <c r="C65" t="s">
        <v>610</v>
      </c>
      <c r="D65" t="s">
        <v>126</v>
      </c>
      <c r="E65" t="s">
        <v>330</v>
      </c>
      <c r="F65" s="16"/>
      <c r="G65" t="s">
        <v>380</v>
      </c>
      <c r="H65" t="s">
        <v>126</v>
      </c>
      <c r="I65" s="77">
        <v>13217</v>
      </c>
      <c r="J65" s="77">
        <v>19250</v>
      </c>
      <c r="K65" s="77">
        <v>0</v>
      </c>
      <c r="L65" s="77">
        <v>1069.3577317500001</v>
      </c>
      <c r="M65" s="77">
        <v>0</v>
      </c>
      <c r="N65" s="77">
        <v>1.57</v>
      </c>
      <c r="O65" s="77">
        <v>0.28000000000000003</v>
      </c>
    </row>
    <row r="66" spans="2:15">
      <c r="B66" t="s">
        <v>611</v>
      </c>
      <c r="C66" t="s">
        <v>612</v>
      </c>
      <c r="D66" t="s">
        <v>613</v>
      </c>
      <c r="E66" t="s">
        <v>330</v>
      </c>
      <c r="F66" t="s">
        <v>614</v>
      </c>
      <c r="G66" t="s">
        <v>615</v>
      </c>
      <c r="H66" t="s">
        <v>116</v>
      </c>
      <c r="I66" s="77">
        <v>40067</v>
      </c>
      <c r="J66" s="77">
        <v>156</v>
      </c>
      <c r="K66" s="77">
        <v>0</v>
      </c>
      <c r="L66" s="77">
        <v>295.80889135199999</v>
      </c>
      <c r="M66" s="77">
        <v>0.01</v>
      </c>
      <c r="N66" s="77">
        <v>0.43</v>
      </c>
      <c r="O66" s="77">
        <v>0.08</v>
      </c>
    </row>
    <row r="67" spans="2:15">
      <c r="B67" t="s">
        <v>616</v>
      </c>
      <c r="C67" t="s">
        <v>617</v>
      </c>
      <c r="D67" t="s">
        <v>618</v>
      </c>
      <c r="E67" t="s">
        <v>330</v>
      </c>
      <c r="F67" t="s">
        <v>619</v>
      </c>
      <c r="G67" t="s">
        <v>407</v>
      </c>
      <c r="H67" t="s">
        <v>204</v>
      </c>
      <c r="I67" s="77">
        <v>13404</v>
      </c>
      <c r="J67" s="77">
        <v>36100</v>
      </c>
      <c r="K67" s="77">
        <v>0</v>
      </c>
      <c r="L67" s="77">
        <v>2238.9331188000001</v>
      </c>
      <c r="M67" s="77">
        <v>0</v>
      </c>
      <c r="N67" s="77">
        <v>3.29</v>
      </c>
      <c r="O67" s="77">
        <v>0.59</v>
      </c>
    </row>
    <row r="68" spans="2:15">
      <c r="B68" t="s">
        <v>620</v>
      </c>
      <c r="C68" t="s">
        <v>621</v>
      </c>
      <c r="D68" t="s">
        <v>591</v>
      </c>
      <c r="E68" t="s">
        <v>330</v>
      </c>
      <c r="F68" s="16"/>
      <c r="G68" t="s">
        <v>339</v>
      </c>
      <c r="H68" t="s">
        <v>109</v>
      </c>
      <c r="I68" s="77">
        <v>2695</v>
      </c>
      <c r="J68" s="77">
        <v>1168</v>
      </c>
      <c r="K68" s="77">
        <v>0</v>
      </c>
      <c r="L68" s="77">
        <v>114.32664320000001</v>
      </c>
      <c r="M68" s="77">
        <v>0.01</v>
      </c>
      <c r="N68" s="77">
        <v>0.17</v>
      </c>
      <c r="O68" s="77">
        <v>0.03</v>
      </c>
    </row>
    <row r="69" spans="2:15">
      <c r="B69" t="s">
        <v>622</v>
      </c>
      <c r="C69" t="s">
        <v>623</v>
      </c>
      <c r="D69" t="s">
        <v>126</v>
      </c>
      <c r="E69" t="s">
        <v>330</v>
      </c>
      <c r="F69" t="s">
        <v>411</v>
      </c>
      <c r="G69" t="s">
        <v>412</v>
      </c>
      <c r="H69" t="s">
        <v>113</v>
      </c>
      <c r="I69" s="77">
        <v>16192</v>
      </c>
      <c r="J69" s="77">
        <v>734.5</v>
      </c>
      <c r="K69" s="77">
        <v>0</v>
      </c>
      <c r="L69" s="77">
        <v>485.02130476799999</v>
      </c>
      <c r="M69" s="77">
        <v>0</v>
      </c>
      <c r="N69" s="77">
        <v>0.71</v>
      </c>
      <c r="O69" s="77">
        <v>0.13</v>
      </c>
    </row>
    <row r="70" spans="2:15">
      <c r="B70" t="s">
        <v>624</v>
      </c>
      <c r="C70" t="s">
        <v>625</v>
      </c>
      <c r="D70" t="s">
        <v>126</v>
      </c>
      <c r="E70" t="s">
        <v>330</v>
      </c>
      <c r="F70" t="s">
        <v>626</v>
      </c>
      <c r="G70" t="s">
        <v>412</v>
      </c>
      <c r="H70" t="s">
        <v>113</v>
      </c>
      <c r="I70" s="77">
        <v>35872</v>
      </c>
      <c r="J70" s="77">
        <v>333</v>
      </c>
      <c r="K70" s="77">
        <v>9.8747903519999998</v>
      </c>
      <c r="L70" s="77">
        <v>497.03111438399998</v>
      </c>
      <c r="M70" s="77">
        <v>0.01</v>
      </c>
      <c r="N70" s="77">
        <v>0.73</v>
      </c>
      <c r="O70" s="77">
        <v>0.13</v>
      </c>
    </row>
    <row r="71" spans="2:15">
      <c r="B71" t="s">
        <v>627</v>
      </c>
      <c r="C71" t="s">
        <v>628</v>
      </c>
      <c r="D71" t="s">
        <v>613</v>
      </c>
      <c r="E71" t="s">
        <v>330</v>
      </c>
      <c r="F71" t="s">
        <v>629</v>
      </c>
      <c r="G71" t="s">
        <v>412</v>
      </c>
      <c r="H71" t="s">
        <v>113</v>
      </c>
      <c r="I71" s="77">
        <v>32348</v>
      </c>
      <c r="J71" s="77">
        <v>885</v>
      </c>
      <c r="K71" s="77">
        <v>0</v>
      </c>
      <c r="L71" s="77">
        <v>1167.5062803599999</v>
      </c>
      <c r="M71" s="77">
        <v>0.02</v>
      </c>
      <c r="N71" s="77">
        <v>1.71</v>
      </c>
      <c r="O71" s="77">
        <v>0.31</v>
      </c>
    </row>
    <row r="72" spans="2:15">
      <c r="B72" t="s">
        <v>630</v>
      </c>
      <c r="C72" t="s">
        <v>631</v>
      </c>
      <c r="D72" t="s">
        <v>126</v>
      </c>
      <c r="E72" t="s">
        <v>330</v>
      </c>
      <c r="F72" t="s">
        <v>632</v>
      </c>
      <c r="G72" t="s">
        <v>412</v>
      </c>
      <c r="H72" t="s">
        <v>113</v>
      </c>
      <c r="I72" s="77">
        <v>1642</v>
      </c>
      <c r="J72" s="77">
        <v>14614</v>
      </c>
      <c r="K72" s="77">
        <v>0</v>
      </c>
      <c r="L72" s="77">
        <v>978.61253901600003</v>
      </c>
      <c r="M72" s="77">
        <v>0</v>
      </c>
      <c r="N72" s="77">
        <v>1.44</v>
      </c>
      <c r="O72" s="77">
        <v>0.26</v>
      </c>
    </row>
    <row r="73" spans="2:15">
      <c r="B73" t="s">
        <v>633</v>
      </c>
      <c r="C73" t="s">
        <v>634</v>
      </c>
      <c r="D73" t="s">
        <v>602</v>
      </c>
      <c r="E73" t="s">
        <v>330</v>
      </c>
      <c r="F73" t="s">
        <v>635</v>
      </c>
      <c r="G73" t="s">
        <v>636</v>
      </c>
      <c r="H73" t="s">
        <v>109</v>
      </c>
      <c r="I73" s="77">
        <v>3535</v>
      </c>
      <c r="J73" s="77">
        <v>18245</v>
      </c>
      <c r="K73" s="77">
        <v>0</v>
      </c>
      <c r="L73" s="77">
        <v>2342.4974440000001</v>
      </c>
      <c r="M73" s="77">
        <v>0</v>
      </c>
      <c r="N73" s="77">
        <v>3.44</v>
      </c>
      <c r="O73" s="77">
        <v>0.61</v>
      </c>
    </row>
    <row r="74" spans="2:15">
      <c r="B74" t="s">
        <v>637</v>
      </c>
      <c r="C74" t="s">
        <v>638</v>
      </c>
      <c r="D74" t="s">
        <v>591</v>
      </c>
      <c r="E74" t="s">
        <v>330</v>
      </c>
      <c r="F74" s="16"/>
      <c r="G74" t="s">
        <v>593</v>
      </c>
      <c r="H74" t="s">
        <v>109</v>
      </c>
      <c r="I74" s="77">
        <v>7394</v>
      </c>
      <c r="J74" s="77">
        <v>8397</v>
      </c>
      <c r="K74" s="77">
        <v>0</v>
      </c>
      <c r="L74" s="77">
        <v>2255.0150217599999</v>
      </c>
      <c r="M74" s="77">
        <v>0.01</v>
      </c>
      <c r="N74" s="77">
        <v>3.31</v>
      </c>
      <c r="O74" s="77">
        <v>0.59</v>
      </c>
    </row>
    <row r="75" spans="2:15">
      <c r="B75" t="s">
        <v>639</v>
      </c>
      <c r="C75" t="s">
        <v>640</v>
      </c>
      <c r="D75" t="s">
        <v>591</v>
      </c>
      <c r="E75" t="s">
        <v>330</v>
      </c>
      <c r="F75" t="s">
        <v>641</v>
      </c>
      <c r="G75" t="s">
        <v>642</v>
      </c>
      <c r="H75" t="s">
        <v>109</v>
      </c>
      <c r="I75" s="77">
        <v>7878</v>
      </c>
      <c r="J75" s="77">
        <v>5399</v>
      </c>
      <c r="K75" s="77">
        <v>0</v>
      </c>
      <c r="L75" s="77">
        <v>1544.8102550399999</v>
      </c>
      <c r="M75" s="77">
        <v>0</v>
      </c>
      <c r="N75" s="77">
        <v>2.27</v>
      </c>
      <c r="O75" s="77">
        <v>0.4</v>
      </c>
    </row>
    <row r="76" spans="2:15">
      <c r="B76" t="s">
        <v>643</v>
      </c>
      <c r="C76" t="s">
        <v>644</v>
      </c>
      <c r="D76" t="s">
        <v>602</v>
      </c>
      <c r="E76" t="s">
        <v>330</v>
      </c>
      <c r="F76" t="s">
        <v>645</v>
      </c>
      <c r="G76" t="s">
        <v>642</v>
      </c>
      <c r="H76" t="s">
        <v>109</v>
      </c>
      <c r="I76" s="77">
        <v>2568</v>
      </c>
      <c r="J76" s="77">
        <v>24288</v>
      </c>
      <c r="K76" s="77">
        <v>0</v>
      </c>
      <c r="L76" s="77">
        <v>2265.33593088</v>
      </c>
      <c r="M76" s="77">
        <v>0</v>
      </c>
      <c r="N76" s="77">
        <v>3.33</v>
      </c>
      <c r="O76" s="77">
        <v>0.59</v>
      </c>
    </row>
    <row r="77" spans="2:15">
      <c r="B77" t="s">
        <v>646</v>
      </c>
      <c r="C77" t="s">
        <v>647</v>
      </c>
      <c r="D77" t="s">
        <v>613</v>
      </c>
      <c r="E77" t="s">
        <v>330</v>
      </c>
      <c r="F77" t="s">
        <v>648</v>
      </c>
      <c r="G77" t="s">
        <v>642</v>
      </c>
      <c r="H77" t="s">
        <v>109</v>
      </c>
      <c r="I77" s="77">
        <v>431</v>
      </c>
      <c r="J77" s="77">
        <v>98100</v>
      </c>
      <c r="K77" s="77">
        <v>0</v>
      </c>
      <c r="L77" s="77">
        <v>1535.6495520000001</v>
      </c>
      <c r="M77" s="77">
        <v>0</v>
      </c>
      <c r="N77" s="77">
        <v>2.25</v>
      </c>
      <c r="O77" s="77">
        <v>0.4</v>
      </c>
    </row>
    <row r="78" spans="2:15">
      <c r="B78" t="s">
        <v>649</v>
      </c>
      <c r="C78" t="s">
        <v>650</v>
      </c>
      <c r="D78" t="s">
        <v>602</v>
      </c>
      <c r="E78" t="s">
        <v>330</v>
      </c>
      <c r="F78" t="s">
        <v>651</v>
      </c>
      <c r="G78" t="s">
        <v>652</v>
      </c>
      <c r="H78" t="s">
        <v>109</v>
      </c>
      <c r="I78" s="77">
        <v>4083</v>
      </c>
      <c r="J78" s="77">
        <v>5165</v>
      </c>
      <c r="K78" s="77">
        <v>0</v>
      </c>
      <c r="L78" s="77">
        <v>765.94140240000002</v>
      </c>
      <c r="M78" s="77">
        <v>0</v>
      </c>
      <c r="N78" s="77">
        <v>1.1200000000000001</v>
      </c>
      <c r="O78" s="77">
        <v>0.2</v>
      </c>
    </row>
    <row r="79" spans="2:15">
      <c r="B79" t="s">
        <v>653</v>
      </c>
      <c r="C79" t="s">
        <v>654</v>
      </c>
      <c r="D79" t="s">
        <v>655</v>
      </c>
      <c r="E79" t="s">
        <v>330</v>
      </c>
      <c r="F79" s="16"/>
      <c r="G79" t="s">
        <v>652</v>
      </c>
      <c r="H79" t="s">
        <v>113</v>
      </c>
      <c r="I79" s="77">
        <v>13138</v>
      </c>
      <c r="J79" s="77">
        <v>1955</v>
      </c>
      <c r="K79" s="77">
        <v>0</v>
      </c>
      <c r="L79" s="77">
        <v>1047.4771057800001</v>
      </c>
      <c r="M79" s="77">
        <v>0</v>
      </c>
      <c r="N79" s="77">
        <v>1.54</v>
      </c>
      <c r="O79" s="77">
        <v>0.27</v>
      </c>
    </row>
    <row r="80" spans="2:15">
      <c r="B80" t="s">
        <v>656</v>
      </c>
      <c r="C80" t="s">
        <v>657</v>
      </c>
      <c r="D80" t="s">
        <v>602</v>
      </c>
      <c r="E80" t="s">
        <v>330</v>
      </c>
      <c r="F80" t="s">
        <v>658</v>
      </c>
      <c r="G80" t="s">
        <v>652</v>
      </c>
      <c r="H80" t="s">
        <v>109</v>
      </c>
      <c r="I80" s="77">
        <v>4212</v>
      </c>
      <c r="J80" s="77">
        <v>5191</v>
      </c>
      <c r="K80" s="77">
        <v>0</v>
      </c>
      <c r="L80" s="77">
        <v>794.11834943999997</v>
      </c>
      <c r="M80" s="77">
        <v>0</v>
      </c>
      <c r="N80" s="77">
        <v>1.17</v>
      </c>
      <c r="O80" s="77">
        <v>0.21</v>
      </c>
    </row>
    <row r="81" spans="2:7">
      <c r="B81" t="s">
        <v>233</v>
      </c>
      <c r="E81" s="16"/>
      <c r="F81" s="16"/>
      <c r="G81" s="16"/>
    </row>
    <row r="82" spans="2:7">
      <c r="B82" t="s">
        <v>273</v>
      </c>
      <c r="E82" s="16"/>
      <c r="F82" s="16"/>
      <c r="G82" s="16"/>
    </row>
    <row r="83" spans="2:7">
      <c r="B83" t="s">
        <v>274</v>
      </c>
      <c r="E83" s="16"/>
      <c r="F83" s="16"/>
      <c r="G83" s="16"/>
    </row>
    <row r="84" spans="2:7">
      <c r="B84" t="s">
        <v>275</v>
      </c>
      <c r="E84" s="16"/>
      <c r="F84" s="16"/>
      <c r="G84" s="16"/>
    </row>
    <row r="85" spans="2:7">
      <c r="B85" t="s">
        <v>276</v>
      </c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695087</v>
      </c>
      <c r="I11" s="7"/>
      <c r="J11" s="76">
        <v>0</v>
      </c>
      <c r="K11" s="76">
        <v>18739.433550509999</v>
      </c>
      <c r="L11" s="7"/>
      <c r="M11" s="76">
        <v>100</v>
      </c>
      <c r="N11" s="76">
        <v>4.9000000000000004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659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660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661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662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663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695087</v>
      </c>
      <c r="J25" s="79">
        <v>0</v>
      </c>
      <c r="K25" s="79">
        <v>18739.433550509999</v>
      </c>
      <c r="M25" s="79">
        <v>100</v>
      </c>
      <c r="N25" s="79">
        <v>4.9000000000000004</v>
      </c>
    </row>
    <row r="26" spans="2:14">
      <c r="B26" s="78" t="s">
        <v>664</v>
      </c>
      <c r="D26" s="16"/>
      <c r="E26" s="16"/>
      <c r="F26" s="16"/>
      <c r="G26" s="16"/>
      <c r="H26" s="79">
        <v>689604</v>
      </c>
      <c r="J26" s="79">
        <v>0</v>
      </c>
      <c r="K26" s="79">
        <v>16368.44223115</v>
      </c>
      <c r="M26" s="79">
        <v>87.35</v>
      </c>
      <c r="N26" s="79">
        <v>4.28</v>
      </c>
    </row>
    <row r="27" spans="2:14">
      <c r="B27" t="s">
        <v>665</v>
      </c>
      <c r="C27" t="s">
        <v>666</v>
      </c>
      <c r="D27" t="s">
        <v>618</v>
      </c>
      <c r="E27" t="s">
        <v>667</v>
      </c>
      <c r="F27" t="s">
        <v>668</v>
      </c>
      <c r="G27" t="s">
        <v>204</v>
      </c>
      <c r="H27" s="77">
        <v>580965</v>
      </c>
      <c r="I27" s="77">
        <v>1458</v>
      </c>
      <c r="J27" s="77">
        <v>0</v>
      </c>
      <c r="K27" s="77">
        <v>3919.2863301900002</v>
      </c>
      <c r="L27" s="77">
        <v>0.03</v>
      </c>
      <c r="M27" s="77">
        <v>20.91</v>
      </c>
      <c r="N27" s="77">
        <v>1.02</v>
      </c>
    </row>
    <row r="28" spans="2:14">
      <c r="B28" t="s">
        <v>669</v>
      </c>
      <c r="C28" t="s">
        <v>670</v>
      </c>
      <c r="D28" t="s">
        <v>602</v>
      </c>
      <c r="E28" t="s">
        <v>671</v>
      </c>
      <c r="F28" t="s">
        <v>668</v>
      </c>
      <c r="G28" t="s">
        <v>109</v>
      </c>
      <c r="H28" s="77">
        <v>11876</v>
      </c>
      <c r="I28" s="77">
        <v>6095</v>
      </c>
      <c r="J28" s="77">
        <v>0</v>
      </c>
      <c r="K28" s="77">
        <v>2628.9948703999999</v>
      </c>
      <c r="L28" s="77">
        <v>0.01</v>
      </c>
      <c r="M28" s="77">
        <v>14.03</v>
      </c>
      <c r="N28" s="77">
        <v>0.69</v>
      </c>
    </row>
    <row r="29" spans="2:14">
      <c r="B29" t="s">
        <v>672</v>
      </c>
      <c r="C29" t="s">
        <v>673</v>
      </c>
      <c r="D29" t="s">
        <v>602</v>
      </c>
      <c r="E29" t="s">
        <v>674</v>
      </c>
      <c r="F29" t="s">
        <v>668</v>
      </c>
      <c r="G29" t="s">
        <v>109</v>
      </c>
      <c r="H29" s="77">
        <v>11650</v>
      </c>
      <c r="I29" s="77">
        <v>2621</v>
      </c>
      <c r="J29" s="77">
        <v>0</v>
      </c>
      <c r="K29" s="77">
        <v>1109.0184879999999</v>
      </c>
      <c r="L29" s="77">
        <v>0.01</v>
      </c>
      <c r="M29" s="77">
        <v>5.92</v>
      </c>
      <c r="N29" s="77">
        <v>0.28999999999999998</v>
      </c>
    </row>
    <row r="30" spans="2:14">
      <c r="B30" t="s">
        <v>675</v>
      </c>
      <c r="C30" t="s">
        <v>676</v>
      </c>
      <c r="D30" t="s">
        <v>602</v>
      </c>
      <c r="E30" t="s">
        <v>677</v>
      </c>
      <c r="F30" t="s">
        <v>668</v>
      </c>
      <c r="G30" t="s">
        <v>109</v>
      </c>
      <c r="H30" s="77">
        <v>1900</v>
      </c>
      <c r="I30" s="77">
        <v>2152</v>
      </c>
      <c r="J30" s="77">
        <v>0</v>
      </c>
      <c r="K30" s="77">
        <v>148.50521599999999</v>
      </c>
      <c r="L30" s="77">
        <v>0</v>
      </c>
      <c r="M30" s="77">
        <v>0.79</v>
      </c>
      <c r="N30" s="77">
        <v>0.04</v>
      </c>
    </row>
    <row r="31" spans="2:14">
      <c r="B31" t="s">
        <v>678</v>
      </c>
      <c r="C31" t="s">
        <v>679</v>
      </c>
      <c r="D31" t="s">
        <v>602</v>
      </c>
      <c r="E31" t="s">
        <v>680</v>
      </c>
      <c r="F31" t="s">
        <v>668</v>
      </c>
      <c r="G31" t="s">
        <v>109</v>
      </c>
      <c r="H31" s="77">
        <v>81983</v>
      </c>
      <c r="I31" s="77">
        <v>2571</v>
      </c>
      <c r="J31" s="77">
        <v>0</v>
      </c>
      <c r="K31" s="77">
        <v>7655.4676017600004</v>
      </c>
      <c r="L31" s="77">
        <v>0.01</v>
      </c>
      <c r="M31" s="77">
        <v>40.85</v>
      </c>
      <c r="N31" s="77">
        <v>2</v>
      </c>
    </row>
    <row r="32" spans="2:14">
      <c r="B32" t="s">
        <v>681</v>
      </c>
      <c r="C32" t="s">
        <v>682</v>
      </c>
      <c r="D32" t="s">
        <v>591</v>
      </c>
      <c r="E32" t="s">
        <v>683</v>
      </c>
      <c r="F32" t="s">
        <v>131</v>
      </c>
      <c r="G32" t="s">
        <v>109</v>
      </c>
      <c r="H32" s="77">
        <v>950</v>
      </c>
      <c r="I32" s="77">
        <v>17966</v>
      </c>
      <c r="J32" s="77">
        <v>0</v>
      </c>
      <c r="K32" s="77">
        <v>619.898864</v>
      </c>
      <c r="L32" s="77">
        <v>0</v>
      </c>
      <c r="M32" s="77">
        <v>3.31</v>
      </c>
      <c r="N32" s="77">
        <v>0.16</v>
      </c>
    </row>
    <row r="33" spans="2:14">
      <c r="B33" t="s">
        <v>684</v>
      </c>
      <c r="C33" t="s">
        <v>685</v>
      </c>
      <c r="D33" t="s">
        <v>602</v>
      </c>
      <c r="E33" t="s">
        <v>686</v>
      </c>
      <c r="F33" t="s">
        <v>131</v>
      </c>
      <c r="G33" t="s">
        <v>109</v>
      </c>
      <c r="H33" s="77">
        <v>280</v>
      </c>
      <c r="I33" s="77">
        <v>28248</v>
      </c>
      <c r="J33" s="77">
        <v>0</v>
      </c>
      <c r="K33" s="77">
        <v>287.27086079999998</v>
      </c>
      <c r="L33" s="77">
        <v>0</v>
      </c>
      <c r="M33" s="77">
        <v>1.53</v>
      </c>
      <c r="N33" s="77">
        <v>0.08</v>
      </c>
    </row>
    <row r="34" spans="2:14">
      <c r="B34" s="78" t="s">
        <v>687</v>
      </c>
      <c r="D34" s="16"/>
      <c r="E34" s="16"/>
      <c r="F34" s="16"/>
      <c r="G34" s="16"/>
      <c r="H34" s="79">
        <v>5483</v>
      </c>
      <c r="J34" s="79">
        <v>0</v>
      </c>
      <c r="K34" s="79">
        <v>2370.99131936</v>
      </c>
      <c r="M34" s="79">
        <v>12.65</v>
      </c>
      <c r="N34" s="79">
        <v>0.62</v>
      </c>
    </row>
    <row r="35" spans="2:14">
      <c r="B35" t="s">
        <v>688</v>
      </c>
      <c r="C35" t="s">
        <v>689</v>
      </c>
      <c r="D35" t="s">
        <v>602</v>
      </c>
      <c r="E35" t="s">
        <v>690</v>
      </c>
      <c r="F35" t="s">
        <v>691</v>
      </c>
      <c r="G35" t="s">
        <v>109</v>
      </c>
      <c r="H35" s="77">
        <v>5483</v>
      </c>
      <c r="I35" s="77">
        <v>11906</v>
      </c>
      <c r="J35" s="77">
        <v>0</v>
      </c>
      <c r="K35" s="77">
        <v>2370.99131936</v>
      </c>
      <c r="L35" s="77">
        <v>0</v>
      </c>
      <c r="M35" s="77">
        <v>12.65</v>
      </c>
      <c r="N35" s="77">
        <v>0.62</v>
      </c>
    </row>
    <row r="36" spans="2:14">
      <c r="B36" s="78" t="s">
        <v>327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663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226</v>
      </c>
      <c r="C39" t="s">
        <v>226</v>
      </c>
      <c r="D39" s="16"/>
      <c r="E39" s="16"/>
      <c r="F39" t="s">
        <v>226</v>
      </c>
      <c r="G39" t="s">
        <v>226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233</v>
      </c>
      <c r="D40" s="16"/>
      <c r="E40" s="16"/>
      <c r="F40" s="16"/>
      <c r="G40" s="16"/>
    </row>
    <row r="41" spans="2:14">
      <c r="B41" t="s">
        <v>273</v>
      </c>
      <c r="D41" s="16"/>
      <c r="E41" s="16"/>
      <c r="F41" s="16"/>
      <c r="G41" s="16"/>
    </row>
    <row r="42" spans="2:14">
      <c r="B42" t="s">
        <v>274</v>
      </c>
      <c r="D42" s="16"/>
      <c r="E42" s="16"/>
      <c r="F42" s="16"/>
      <c r="G42" s="16"/>
    </row>
    <row r="43" spans="2:14">
      <c r="B43" t="s">
        <v>275</v>
      </c>
      <c r="D43" s="16"/>
      <c r="E43" s="16"/>
      <c r="F43" s="16"/>
      <c r="G43" s="16"/>
    </row>
    <row r="44" spans="2:14">
      <c r="B44" t="s">
        <v>276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197411.23</v>
      </c>
      <c r="K11" s="7"/>
      <c r="L11" s="76">
        <v>9411.4691760951991</v>
      </c>
      <c r="M11" s="7"/>
      <c r="N11" s="76">
        <v>100</v>
      </c>
      <c r="O11" s="76">
        <v>2.46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135566</v>
      </c>
      <c r="L12" s="79">
        <v>481.665998</v>
      </c>
      <c r="N12" s="79">
        <v>5.12</v>
      </c>
      <c r="O12" s="79">
        <v>0.13</v>
      </c>
    </row>
    <row r="13" spans="2:65">
      <c r="B13" s="78" t="s">
        <v>692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135566</v>
      </c>
      <c r="L17" s="79">
        <v>481.665998</v>
      </c>
      <c r="N17" s="79">
        <v>5.12</v>
      </c>
      <c r="O17" s="79">
        <v>0.13</v>
      </c>
    </row>
    <row r="18" spans="2:15">
      <c r="B18" t="s">
        <v>694</v>
      </c>
      <c r="C18" t="s">
        <v>695</v>
      </c>
      <c r="D18" t="s">
        <v>103</v>
      </c>
      <c r="E18" t="s">
        <v>696</v>
      </c>
      <c r="F18" t="s">
        <v>668</v>
      </c>
      <c r="G18" t="s">
        <v>226</v>
      </c>
      <c r="H18" t="s">
        <v>460</v>
      </c>
      <c r="I18" t="s">
        <v>105</v>
      </c>
      <c r="J18" s="77">
        <v>135566</v>
      </c>
      <c r="K18" s="77">
        <v>355.3</v>
      </c>
      <c r="L18" s="77">
        <v>481.665998</v>
      </c>
      <c r="M18" s="77">
        <v>0.14000000000000001</v>
      </c>
      <c r="N18" s="77">
        <v>5.12</v>
      </c>
      <c r="O18" s="77">
        <v>0.13</v>
      </c>
    </row>
    <row r="19" spans="2:15">
      <c r="B19" s="78" t="s">
        <v>327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61845.23</v>
      </c>
      <c r="L21" s="79">
        <v>8929.8031780952006</v>
      </c>
      <c r="N21" s="79">
        <v>94.88</v>
      </c>
      <c r="O21" s="79">
        <v>2.33</v>
      </c>
    </row>
    <row r="22" spans="2:15">
      <c r="B22" s="78" t="s">
        <v>692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693</v>
      </c>
      <c r="C24" s="16"/>
      <c r="D24" s="16"/>
      <c r="E24" s="16"/>
      <c r="J24" s="79">
        <v>2789.87</v>
      </c>
      <c r="L24" s="79">
        <v>1362.2482682656</v>
      </c>
      <c r="N24" s="79">
        <v>14.47</v>
      </c>
      <c r="O24" s="79">
        <v>0.36</v>
      </c>
    </row>
    <row r="25" spans="2:15">
      <c r="B25" t="s">
        <v>697</v>
      </c>
      <c r="C25" t="s">
        <v>698</v>
      </c>
      <c r="D25" t="s">
        <v>126</v>
      </c>
      <c r="E25" t="s">
        <v>699</v>
      </c>
      <c r="F25" t="s">
        <v>691</v>
      </c>
      <c r="G25" t="s">
        <v>226</v>
      </c>
      <c r="H25" t="s">
        <v>460</v>
      </c>
      <c r="I25" t="s">
        <v>109</v>
      </c>
      <c r="J25" s="77">
        <v>1277.8699999999999</v>
      </c>
      <c r="K25" s="77">
        <v>15634</v>
      </c>
      <c r="L25" s="77">
        <v>725.60893514559996</v>
      </c>
      <c r="M25" s="77">
        <v>0.14000000000000001</v>
      </c>
      <c r="N25" s="77">
        <v>7.71</v>
      </c>
      <c r="O25" s="77">
        <v>0.19</v>
      </c>
    </row>
    <row r="26" spans="2:15">
      <c r="B26" t="s">
        <v>700</v>
      </c>
      <c r="C26" t="s">
        <v>701</v>
      </c>
      <c r="D26" t="s">
        <v>126</v>
      </c>
      <c r="E26" t="s">
        <v>702</v>
      </c>
      <c r="F26" t="s">
        <v>691</v>
      </c>
      <c r="G26" t="s">
        <v>226</v>
      </c>
      <c r="H26" t="s">
        <v>460</v>
      </c>
      <c r="I26" t="s">
        <v>109</v>
      </c>
      <c r="J26" s="77">
        <v>1512</v>
      </c>
      <c r="K26" s="77">
        <v>11593</v>
      </c>
      <c r="L26" s="77">
        <v>636.63933311999995</v>
      </c>
      <c r="M26" s="77">
        <v>7.0000000000000007E-2</v>
      </c>
      <c r="N26" s="77">
        <v>6.76</v>
      </c>
      <c r="O26" s="77">
        <v>0.17</v>
      </c>
    </row>
    <row r="27" spans="2:15">
      <c r="B27" s="78" t="s">
        <v>93</v>
      </c>
      <c r="C27" s="16"/>
      <c r="D27" s="16"/>
      <c r="E27" s="16"/>
      <c r="J27" s="79">
        <v>59055.360000000001</v>
      </c>
      <c r="L27" s="79">
        <v>7567.5549098295996</v>
      </c>
      <c r="N27" s="79">
        <v>80.41</v>
      </c>
      <c r="O27" s="79">
        <v>1.98</v>
      </c>
    </row>
    <row r="28" spans="2:15">
      <c r="B28" t="s">
        <v>703</v>
      </c>
      <c r="C28" t="s">
        <v>704</v>
      </c>
      <c r="D28" t="s">
        <v>126</v>
      </c>
      <c r="E28" t="s">
        <v>705</v>
      </c>
      <c r="F28" t="s">
        <v>668</v>
      </c>
      <c r="G28" t="s">
        <v>226</v>
      </c>
      <c r="H28" t="s">
        <v>460</v>
      </c>
      <c r="I28" t="s">
        <v>109</v>
      </c>
      <c r="J28" s="77">
        <v>303</v>
      </c>
      <c r="K28" s="77">
        <v>115847</v>
      </c>
      <c r="L28" s="77">
        <v>1274.8916011199999</v>
      </c>
      <c r="M28" s="77">
        <v>0.06</v>
      </c>
      <c r="N28" s="77">
        <v>13.55</v>
      </c>
      <c r="O28" s="77">
        <v>0.33</v>
      </c>
    </row>
    <row r="29" spans="2:15">
      <c r="B29" t="s">
        <v>706</v>
      </c>
      <c r="C29" t="s">
        <v>707</v>
      </c>
      <c r="D29" t="s">
        <v>126</v>
      </c>
      <c r="E29" s="16"/>
      <c r="F29" t="s">
        <v>668</v>
      </c>
      <c r="G29" t="s">
        <v>226</v>
      </c>
      <c r="H29" t="s">
        <v>460</v>
      </c>
      <c r="I29" t="s">
        <v>109</v>
      </c>
      <c r="J29" s="77">
        <v>7000</v>
      </c>
      <c r="K29" s="77">
        <v>1505.39</v>
      </c>
      <c r="L29" s="77">
        <v>382.7303536</v>
      </c>
      <c r="M29" s="77">
        <v>0.01</v>
      </c>
      <c r="N29" s="77">
        <v>4.07</v>
      </c>
      <c r="O29" s="77">
        <v>0.1</v>
      </c>
    </row>
    <row r="30" spans="2:15">
      <c r="B30" t="s">
        <v>708</v>
      </c>
      <c r="C30" t="s">
        <v>709</v>
      </c>
      <c r="D30" t="s">
        <v>126</v>
      </c>
      <c r="E30" t="s">
        <v>710</v>
      </c>
      <c r="F30" t="s">
        <v>668</v>
      </c>
      <c r="G30" t="s">
        <v>226</v>
      </c>
      <c r="H30" t="s">
        <v>460</v>
      </c>
      <c r="I30" t="s">
        <v>113</v>
      </c>
      <c r="J30" s="77">
        <v>10110</v>
      </c>
      <c r="K30" s="77">
        <v>3543</v>
      </c>
      <c r="L30" s="77">
        <v>1460.8002288600001</v>
      </c>
      <c r="M30" s="77">
        <v>0.04</v>
      </c>
      <c r="N30" s="77">
        <v>15.52</v>
      </c>
      <c r="O30" s="77">
        <v>0.38</v>
      </c>
    </row>
    <row r="31" spans="2:15">
      <c r="B31" t="s">
        <v>711</v>
      </c>
      <c r="C31" t="s">
        <v>712</v>
      </c>
      <c r="D31" t="s">
        <v>126</v>
      </c>
      <c r="E31" t="s">
        <v>713</v>
      </c>
      <c r="F31" t="s">
        <v>668</v>
      </c>
      <c r="G31" t="s">
        <v>226</v>
      </c>
      <c r="H31" t="s">
        <v>460</v>
      </c>
      <c r="I31" t="s">
        <v>109</v>
      </c>
      <c r="J31" s="77">
        <v>2092</v>
      </c>
      <c r="K31" s="77">
        <v>23738</v>
      </c>
      <c r="L31" s="77">
        <v>1803.6474227199999</v>
      </c>
      <c r="M31" s="77">
        <v>0.01</v>
      </c>
      <c r="N31" s="77">
        <v>19.16</v>
      </c>
      <c r="O31" s="77">
        <v>0.47</v>
      </c>
    </row>
    <row r="32" spans="2:15">
      <c r="B32" t="s">
        <v>714</v>
      </c>
      <c r="C32" t="s">
        <v>715</v>
      </c>
      <c r="D32" t="s">
        <v>126</v>
      </c>
      <c r="E32" t="s">
        <v>716</v>
      </c>
      <c r="F32" t="s">
        <v>668</v>
      </c>
      <c r="G32" t="s">
        <v>226</v>
      </c>
      <c r="H32" t="s">
        <v>460</v>
      </c>
      <c r="I32" t="s">
        <v>202</v>
      </c>
      <c r="J32" s="77">
        <v>598</v>
      </c>
      <c r="K32" s="77">
        <v>16880</v>
      </c>
      <c r="L32" s="77">
        <v>368.37919455999997</v>
      </c>
      <c r="M32" s="77">
        <v>0.01</v>
      </c>
      <c r="N32" s="77">
        <v>3.91</v>
      </c>
      <c r="O32" s="77">
        <v>0.1</v>
      </c>
    </row>
    <row r="33" spans="2:15">
      <c r="B33" t="s">
        <v>717</v>
      </c>
      <c r="C33" t="s">
        <v>718</v>
      </c>
      <c r="D33" t="s">
        <v>126</v>
      </c>
      <c r="E33" s="16"/>
      <c r="F33" t="s">
        <v>668</v>
      </c>
      <c r="G33" t="s">
        <v>226</v>
      </c>
      <c r="H33" t="s">
        <v>460</v>
      </c>
      <c r="I33" t="s">
        <v>109</v>
      </c>
      <c r="J33" s="77">
        <v>7900</v>
      </c>
      <c r="K33" s="77">
        <v>1311</v>
      </c>
      <c r="L33" s="77">
        <v>376.16260799999998</v>
      </c>
      <c r="M33" s="77">
        <v>0.01</v>
      </c>
      <c r="N33" s="77">
        <v>4</v>
      </c>
      <c r="O33" s="77">
        <v>0.1</v>
      </c>
    </row>
    <row r="34" spans="2:15">
      <c r="B34" t="s">
        <v>719</v>
      </c>
      <c r="C34" t="s">
        <v>720</v>
      </c>
      <c r="D34" t="s">
        <v>126</v>
      </c>
      <c r="E34" t="s">
        <v>721</v>
      </c>
      <c r="F34" t="s">
        <v>668</v>
      </c>
      <c r="G34" t="s">
        <v>226</v>
      </c>
      <c r="H34" t="s">
        <v>460</v>
      </c>
      <c r="I34" t="s">
        <v>109</v>
      </c>
      <c r="J34" s="77">
        <v>31052.36</v>
      </c>
      <c r="K34" s="77">
        <v>1685.5</v>
      </c>
      <c r="L34" s="77">
        <v>1900.9435009696001</v>
      </c>
      <c r="M34" s="77">
        <v>0.03</v>
      </c>
      <c r="N34" s="77">
        <v>20.2</v>
      </c>
      <c r="O34" s="77">
        <v>0.5</v>
      </c>
    </row>
    <row r="35" spans="2:15">
      <c r="B35" s="78" t="s">
        <v>327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233</v>
      </c>
      <c r="C37" s="16"/>
      <c r="D37" s="16"/>
      <c r="E37" s="16"/>
    </row>
    <row r="38" spans="2:15">
      <c r="B38" t="s">
        <v>273</v>
      </c>
      <c r="C38" s="16"/>
      <c r="D38" s="16"/>
      <c r="E38" s="16"/>
    </row>
    <row r="39" spans="2:15">
      <c r="B39" t="s">
        <v>274</v>
      </c>
      <c r="C39" s="16"/>
      <c r="D39" s="16"/>
      <c r="E39" s="16"/>
    </row>
    <row r="40" spans="2:15">
      <c r="B40" t="s">
        <v>275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670</v>
      </c>
      <c r="H11" s="7"/>
      <c r="I11" s="76">
        <v>0.20100000000000001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670</v>
      </c>
      <c r="I12" s="79">
        <v>0.20100000000000001</v>
      </c>
      <c r="K12" s="79">
        <v>100</v>
      </c>
      <c r="L12" s="79">
        <v>0</v>
      </c>
    </row>
    <row r="13" spans="2:60">
      <c r="B13" s="78" t="s">
        <v>722</v>
      </c>
      <c r="D13" s="16"/>
      <c r="E13" s="16"/>
      <c r="G13" s="79">
        <v>670</v>
      </c>
      <c r="I13" s="79">
        <v>0.20100000000000001</v>
      </c>
      <c r="K13" s="79">
        <v>100</v>
      </c>
      <c r="L13" s="79">
        <v>0</v>
      </c>
    </row>
    <row r="14" spans="2:60">
      <c r="B14" t="s">
        <v>723</v>
      </c>
      <c r="C14" t="s">
        <v>724</v>
      </c>
      <c r="D14" t="s">
        <v>103</v>
      </c>
      <c r="E14" t="s">
        <v>560</v>
      </c>
      <c r="F14" t="s">
        <v>105</v>
      </c>
      <c r="G14" s="77">
        <v>670</v>
      </c>
      <c r="H14" s="77">
        <v>30</v>
      </c>
      <c r="I14" s="77">
        <v>0.20100000000000001</v>
      </c>
      <c r="J14" s="77">
        <v>0.03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273</v>
      </c>
      <c r="D19" s="16"/>
      <c r="E19" s="16"/>
    </row>
    <row r="20" spans="2:12">
      <c r="B20" t="s">
        <v>274</v>
      </c>
      <c r="D20" s="16"/>
      <c r="E20" s="16"/>
    </row>
    <row r="21" spans="2:12">
      <c r="B21" t="s">
        <v>275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2019-06-05T10:46:18Z</dcterms:modified>
</cp:coreProperties>
</file>