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פנסיה רבעון 1 2019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61" i="27" l="1"/>
  <c r="C12" i="27"/>
  <c r="C11" i="27" s="1"/>
</calcChain>
</file>

<file path=xl/sharedStrings.xml><?xml version="1.0" encoding="utf-8"?>
<sst xmlns="http://schemas.openxmlformats.org/spreadsheetml/2006/main" count="5276" uniqueCount="1622">
  <si>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</si>
  <si>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</si>
  <si>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</si>
  <si>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</si>
  <si>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</si>
  <si>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</si>
  <si>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</si>
  <si>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</si>
  <si>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</si>
  <si>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</si>
  <si>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</si>
  <si>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</si>
  <si>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</si>
  <si>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</si>
  <si>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</si>
  <si>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</si>
  <si>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</si>
  <si>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</si>
  <si>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</si>
  <si>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</si>
  <si>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</si>
  <si>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</si>
  <si>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</si>
  <si>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</si>
  <si>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</si>
  <si>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</si>
  <si>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</si>
  <si>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</si>
  <si>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</si>
  <si>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</si>
  <si>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</si>
  <si>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</si>
  <si>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</si>
  <si>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</si>
  <si>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</si>
  <si>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</si>
  <si>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</si>
  <si>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</si>
  <si>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</si>
  <si>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</si>
  <si>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</si>
  <si>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</si>
  <si>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</si>
  <si>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</si>
  <si>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</si>
  <si>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</si>
  <si>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</si>
  <si>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</si>
  <si>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</si>
  <si>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</si>
  <si>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</si>
  <si>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</si>
  <si>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</si>
  <si>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</si>
  <si>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</si>
  <si>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</si>
  <si>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</si>
  <si>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</si>
  <si>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</si>
  <si>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</si>
  <si>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</si>
  <si>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</si>
  <si>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</si>
  <si>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</si>
  <si>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</si>
  <si>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</si>
  <si>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</si>
  <si>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</si>
  <si>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</si>
  <si>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</si>
  <si>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</si>
  <si>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</si>
  <si>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</si>
  <si>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</si>
  <si>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</si>
  <si>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</si>
  <si>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</si>
  <si>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</si>
  <si>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</si>
  <si>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</si>
  <si>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</si>
  <si>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</si>
  <si>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</si>
  <si>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</si>
  <si>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</si>
  <si>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</si>
  <si>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</si>
  <si>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</si>
  <si>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</si>
  <si>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</si>
  <si>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</si>
  <si>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</si>
  <si>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</si>
  <si>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</si>
  <si>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</si>
  <si>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</si>
  <si>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</si>
  <si>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</si>
  <si>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</si>
  <si>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</si>
  <si>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</si>
  <si>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</si>
  <si>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</si>
  <si>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</si>
  <si>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</si>
  <si>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</si>
  <si>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</si>
  <si>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</si>
  <si>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</si>
  <si>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</si>
  <si>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</si>
  <si>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</si>
  <si>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</si>
  <si>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</si>
  <si>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</si>
  <si>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</si>
  <si>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</si>
  <si>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</si>
  <si>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</si>
  <si>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</si>
  <si>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</si>
  <si>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</si>
  <si>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</si>
  <si>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</si>
  <si>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</si>
  <si>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</si>
  <si>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</si>
  <si>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</si>
  <si>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</si>
  <si>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</si>
  <si>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</si>
  <si>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</si>
  <si>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</si>
  <si>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</si>
  <si>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</si>
  <si>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</si>
  <si>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</si>
  <si>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</si>
  <si>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</si>
  <si>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</si>
  <si>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</si>
  <si>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</si>
  <si>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</si>
  <si>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</si>
  <si>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</si>
  <si>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</si>
  <si>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</si>
  <si>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</si>
  <si>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</si>
  <si>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</si>
  <si>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</si>
  <si>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</si>
  <si>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</si>
  <si>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</si>
  <si>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</si>
  <si>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</si>
  <si>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</si>
  <si>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</si>
  <si>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</si>
  <si>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</si>
  <si>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</si>
  <si>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</si>
  <si>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</si>
  <si>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</si>
  <si>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</si>
  <si>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</si>
  <si>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</si>
  <si>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</si>
  <si>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</si>
  <si>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</si>
  <si>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</si>
  <si>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</si>
  <si>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</si>
  <si>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</si>
  <si>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</si>
  <si>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</si>
  <si>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</si>
  <si>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</si>
  <si>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</si>
  <si>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</si>
  <si>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</si>
  <si>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</si>
  <si>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</si>
  <si>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</si>
  <si>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</si>
  <si>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</si>
  <si>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</si>
  <si>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</si>
  <si>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</si>
  <si>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</si>
  <si>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</si>
  <si>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</si>
  <si>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</si>
  <si>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</si>
  <si>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</si>
  <si>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</si>
  <si>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</si>
  <si>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1061אלטשולר שחם פנסיה מקיפה בני 60 ומעלה</t>
  </si>
  <si>
    <t>9759</t>
  </si>
  <si>
    <t>קוד קופת הגמל</t>
  </si>
  <si>
    <t>513173393-00000000001328-9759-000</t>
  </si>
  <si>
    <t>בהתאם לשיטה שיושמה בדוח הכספי *</t>
  </si>
  <si>
    <t>פרנק שווצרי</t>
  </si>
  <si>
    <t>יין יפני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</si>
  <si>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</si>
  <si>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</si>
  <si>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</si>
  <si>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</si>
  <si>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</si>
  <si>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</si>
  <si>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</si>
  <si>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</si>
  <si>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עו'ש(לקבל)- לאומי</t>
  </si>
  <si>
    <t>עו'ש(לשלם)- לאומי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</si>
  <si>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</si>
  <si>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</si>
  <si>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</si>
  <si>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</si>
  <si>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</si>
  <si>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דולר(לקבל)- לאומי</t>
  </si>
  <si>
    <t>דולר(לשלם)- לאומי</t>
  </si>
  <si>
    <t>יורו- לאומי</t>
  </si>
  <si>
    <t>20003- 10- לאומי</t>
  </si>
  <si>
    <t>יורו(לקבל)- לאומי</t>
  </si>
  <si>
    <t>יורו(לשלם)-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</si>
  <si>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</si>
  <si>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</si>
  <si>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</si>
  <si>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</si>
  <si>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</si>
  <si>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</si>
  <si>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</si>
  <si>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</si>
  <si>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</si>
  <si>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</si>
  <si>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</si>
  <si>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</si>
  <si>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</si>
  <si>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מלווה קצר מועד 1119- פדיון 19.- בנק ישראל- מק"מ</t>
  </si>
  <si>
    <t>8191116</t>
  </si>
  <si>
    <t>RF</t>
  </si>
  <si>
    <t>06/11/18</t>
  </si>
  <si>
    <t>סה"כ שחר</t>
  </si>
  <si>
    <t>ממשל שקלית 0121- שחר</t>
  </si>
  <si>
    <t>1142223</t>
  </si>
  <si>
    <t>25/10/18</t>
  </si>
  <si>
    <t>ממשל שקלית 0347- שחר</t>
  </si>
  <si>
    <t>1140193</t>
  </si>
  <si>
    <t>30/10/17</t>
  </si>
  <si>
    <t>ממשל שקלית 0825- שחר</t>
  </si>
  <si>
    <t>1135557</t>
  </si>
  <si>
    <t>20/01/16</t>
  </si>
  <si>
    <t>ממשל שקלית 120- שחר</t>
  </si>
  <si>
    <t>1115773</t>
  </si>
  <si>
    <t>30/01/18</t>
  </si>
  <si>
    <t>ממשלתי שקלי  1026- שחר</t>
  </si>
  <si>
    <t>1099456</t>
  </si>
  <si>
    <t>29/02/16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</si>
  <si>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</si>
  <si>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</si>
  <si>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</si>
  <si>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</si>
  <si>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</si>
  <si>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</si>
  <si>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</si>
  <si>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</si>
  <si>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</si>
  <si>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</si>
  <si>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</si>
  <si>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</si>
  <si>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</si>
  <si>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</si>
  <si>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</si>
  <si>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</si>
  <si>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</si>
  <si>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</si>
  <si>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20/04/16</t>
  </si>
  <si>
    <t>מזרחי טפ הנפק אגח 39- מזרחי טפחות חברה להנפקות בע"מ</t>
  </si>
  <si>
    <t>2310159</t>
  </si>
  <si>
    <t>520032046</t>
  </si>
  <si>
    <t>27/04/16</t>
  </si>
  <si>
    <t>פועלים הנ אגח 36- הפועלים הנפקות בע"מ</t>
  </si>
  <si>
    <t>1940659</t>
  </si>
  <si>
    <t>520032640</t>
  </si>
  <si>
    <t>02/12/18</t>
  </si>
  <si>
    <t>פועלים הנפקות סדרה 34- הפועלים הנפקות בע"מ</t>
  </si>
  <si>
    <t>1940576</t>
  </si>
  <si>
    <t>בינלאומי הנפק ט- הבינלאומי הראשון הנפקות בע"מ</t>
  </si>
  <si>
    <t>1135177</t>
  </si>
  <si>
    <t>513141879</t>
  </si>
  <si>
    <t>AA+.IL</t>
  </si>
  <si>
    <t>נתיבי גז אגח ד- נתיבי הגז הטבעי לישראל בע"מ</t>
  </si>
  <si>
    <t>1147503</t>
  </si>
  <si>
    <t>513436394</t>
  </si>
  <si>
    <t>07/06/18</t>
  </si>
  <si>
    <t>שופרסל אגח ז- שופר-סל בע"מ</t>
  </si>
  <si>
    <t>7770258</t>
  </si>
  <si>
    <t>520022732</t>
  </si>
  <si>
    <t>מסחר</t>
  </si>
  <si>
    <t>AA.IL</t>
  </si>
  <si>
    <t>20/01/19</t>
  </si>
  <si>
    <t>בי קום אגח ג- בי קומיוניקיישנס בע"מ לשעבר סמייל 012</t>
  </si>
  <si>
    <t>1139203</t>
  </si>
  <si>
    <t>512832742</t>
  </si>
  <si>
    <t>Caa2.IL</t>
  </si>
  <si>
    <t>26/03/19</t>
  </si>
  <si>
    <t>שמוס אגח א- Chamoss International Limited</t>
  </si>
  <si>
    <t>1155951</t>
  </si>
  <si>
    <t>1742</t>
  </si>
  <si>
    <t>נדל"ן ובינוי</t>
  </si>
  <si>
    <t>Aa3.IL</t>
  </si>
  <si>
    <t>09/12/18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</si>
  <si>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</si>
  <si>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</si>
  <si>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</si>
  <si>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</si>
  <si>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</si>
  <si>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</si>
  <si>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</si>
  <si>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Icl 4.5% 02/12/2024- כימיקלים לישראל בע"מ</t>
  </si>
  <si>
    <t>IL0028102734</t>
  </si>
  <si>
    <t>בלומברג</t>
  </si>
  <si>
    <t>520027830</t>
  </si>
  <si>
    <t>Materials</t>
  </si>
  <si>
    <t>BBB-</t>
  </si>
  <si>
    <t>S&amp;P</t>
  </si>
  <si>
    <t>19/12/18</t>
  </si>
  <si>
    <t>TEVA 4.1 10/01/46- טבע תעשיות פרמצבטיות בע"מ</t>
  </si>
  <si>
    <t>US88167AAF84</t>
  </si>
  <si>
    <t>520013954</t>
  </si>
  <si>
    <t>Pharmaceuticals &amp; Biotechnology</t>
  </si>
  <si>
    <t>BB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</si>
  <si>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</si>
  <si>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</si>
  <si>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</si>
  <si>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</si>
  <si>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</si>
  <si>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</si>
  <si>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</si>
  <si>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</si>
  <si>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</si>
  <si>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10/02/16</t>
  </si>
  <si>
    <t>Bac 4.125  01/24- Bank of America</t>
  </si>
  <si>
    <t>US06051GFB05</t>
  </si>
  <si>
    <t>A3</t>
  </si>
  <si>
    <t>Moodys</t>
  </si>
  <si>
    <t>C 3.7 12/01/2026- CITIGROUP INC</t>
  </si>
  <si>
    <t>US172967KG57</t>
  </si>
  <si>
    <t>10083</t>
  </si>
  <si>
    <t>09/02/16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</si>
  <si>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</si>
  <si>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</si>
  <si>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</si>
  <si>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</si>
  <si>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</si>
  <si>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</si>
  <si>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MDT 1.625 07/03/31- Medtronic plc</t>
  </si>
  <si>
    <t>XS1960678412</t>
  </si>
  <si>
    <t>27170</t>
  </si>
  <si>
    <t>Health Care Equipment &amp; Services</t>
  </si>
  <si>
    <t>05/03/19</t>
  </si>
  <si>
    <t>WFC 3 02/19/25- WELLS FARGO COMPANY</t>
  </si>
  <si>
    <t>US94974BGH78</t>
  </si>
  <si>
    <t>10486</t>
  </si>
  <si>
    <t>WFC 3 04/22/26- WELLS FARGO COMPANY</t>
  </si>
  <si>
    <t>US949746RW34</t>
  </si>
  <si>
    <t>WFC 3.55 09/29/25- WELLS FARGO COMPANY</t>
  </si>
  <si>
    <t>US94974BGP94</t>
  </si>
  <si>
    <t>16/03/16</t>
  </si>
  <si>
    <t>ABIBB 4.75 23/01/29- Anheuser Busch</t>
  </si>
  <si>
    <t>us035240aq30</t>
  </si>
  <si>
    <t>10023</t>
  </si>
  <si>
    <t>Food, Beverage &amp; Tobacco</t>
  </si>
  <si>
    <t>Baa1</t>
  </si>
  <si>
    <t>14/01/19</t>
  </si>
  <si>
    <t>C 3.4 05/01/26- CITIGROUP INC</t>
  </si>
  <si>
    <t>US172967KN09</t>
  </si>
  <si>
    <t>BBB+</t>
  </si>
  <si>
    <t>LRCX 4 03/15/29- Lam Research Corp</t>
  </si>
  <si>
    <t>US512807AU29</t>
  </si>
  <si>
    <t>12992</t>
  </si>
  <si>
    <t>Semiconductors &amp; Semiconductor Equipment</t>
  </si>
  <si>
    <t>27/02/19</t>
  </si>
  <si>
    <t>Verizon 4.125% 16/03/2027- VERIZON COMMUNICATI</t>
  </si>
  <si>
    <t>US92343VDY74</t>
  </si>
  <si>
    <t>10469</t>
  </si>
  <si>
    <t>Telecommunication Services</t>
  </si>
  <si>
    <t>29/03/17</t>
  </si>
  <si>
    <t>Wplau 4.5% 04/03/29- WOODSIDE FINANCE LTD</t>
  </si>
  <si>
    <t>USQ98229AN94</t>
  </si>
  <si>
    <t>Energy</t>
  </si>
  <si>
    <t>Ndaq 1.75 28/03/2029- NASDAQ OMX GROUP</t>
  </si>
  <si>
    <t>XS1843442622</t>
  </si>
  <si>
    <t>11027</t>
  </si>
  <si>
    <t>Diversified Financials</t>
  </si>
  <si>
    <t>BBB</t>
  </si>
  <si>
    <t>Wpp LN 3.75 19/09/24</t>
  </si>
  <si>
    <t>US92936MAF41</t>
  </si>
  <si>
    <t>12987</t>
  </si>
  <si>
    <t>Media</t>
  </si>
  <si>
    <t>01/05/16</t>
  </si>
  <si>
    <t>Arndtn 2.125%  PERP- Aroundtown property</t>
  </si>
  <si>
    <t>XS1752984440</t>
  </si>
  <si>
    <t>12853</t>
  </si>
  <si>
    <t>Real Estate</t>
  </si>
  <si>
    <t>23/12/18</t>
  </si>
  <si>
    <t>Arndtn 5.25% PERP- Aroundtown property</t>
  </si>
  <si>
    <t>XS1634523754</t>
  </si>
  <si>
    <t>16/12/18</t>
  </si>
  <si>
    <t>Grand city properties 2.5- GRAND CITY PROPERTIES</t>
  </si>
  <si>
    <t>XS1811181566</t>
  </si>
  <si>
    <t>11148</t>
  </si>
  <si>
    <t>23/04/18</t>
  </si>
  <si>
    <t>PEMEX 4 7/8 02/21/28- PETROLEOS MEXICANOS</t>
  </si>
  <si>
    <t>XS1568888777</t>
  </si>
  <si>
    <t>12345</t>
  </si>
  <si>
    <t>Baa3</t>
  </si>
  <si>
    <t>PEMEX 4.5 01/26- PETROLEOS MEXICANOS</t>
  </si>
  <si>
    <t>US71654QBW15</t>
  </si>
  <si>
    <t>29/03/16</t>
  </si>
  <si>
    <t>PEMEX 4.75% 02/26/29- PETROLEOS MEXICANOS</t>
  </si>
  <si>
    <t>XS1824424706</t>
  </si>
  <si>
    <t>Vw 2.5% 29/12/49- Volkswagen intl fin</t>
  </si>
  <si>
    <t>XS1206540806</t>
  </si>
  <si>
    <t>16302</t>
  </si>
  <si>
    <t>Automobiles &amp; Components</t>
  </si>
  <si>
    <t>13/02/19</t>
  </si>
  <si>
    <t>VW 3.75% 24/03/49- Volkswagen intl fin</t>
  </si>
  <si>
    <t>XS1048428012</t>
  </si>
  <si>
    <t>Bayer 3.75% 01/07/74- Bayer AG</t>
  </si>
  <si>
    <t>DE000A11QR73</t>
  </si>
  <si>
    <t>12075</t>
  </si>
  <si>
    <t>BB+</t>
  </si>
  <si>
    <t>Cielbz 3.75% 16/11/22- Cielo sa</t>
  </si>
  <si>
    <t>USP28610AA46</t>
  </si>
  <si>
    <t>12830</t>
  </si>
  <si>
    <t>Commercial &amp; Professional Services</t>
  </si>
  <si>
    <t>Ba1</t>
  </si>
  <si>
    <t>PTTEPT 4 7/8 PERP- Ptt explor &amp; product</t>
  </si>
  <si>
    <t>USY7150MAB38</t>
  </si>
  <si>
    <t>12829</t>
  </si>
  <si>
    <t>Other</t>
  </si>
  <si>
    <t>02/08/17</t>
  </si>
  <si>
    <t>Brfsbz 4.75% 22/05/2024- BRF-BRASIL FOODS SA-ADR</t>
  </si>
  <si>
    <t>USP1905CAE05</t>
  </si>
  <si>
    <t>10889</t>
  </si>
  <si>
    <t>Ba2</t>
  </si>
  <si>
    <t>Oro negro dril 7.5% 2019- Oro negro dril pte ltd</t>
  </si>
  <si>
    <t>no0010700982</t>
  </si>
  <si>
    <t>12824</t>
  </si>
  <si>
    <t>לא מדורג</t>
  </si>
  <si>
    <t>Oro Negro Drilling- Oro negro dril pte ltd</t>
  </si>
  <si>
    <t>NO0010843022</t>
  </si>
  <si>
    <t>31/12/18</t>
  </si>
  <si>
    <t>NO0010838592</t>
  </si>
  <si>
    <t>NO0010838550</t>
  </si>
  <si>
    <t>NO0010838584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</si>
  <si>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</si>
  <si>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</si>
  <si>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</si>
  <si>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</si>
  <si>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</si>
  <si>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</si>
  <si>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</si>
  <si>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</si>
  <si>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</si>
  <si>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</si>
  <si>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</si>
  <si>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</si>
  <si>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</si>
  <si>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</si>
  <si>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</si>
  <si>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</si>
  <si>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</si>
  <si>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</si>
  <si>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</si>
  <si>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</si>
  <si>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</si>
  <si>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</si>
  <si>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</si>
  <si>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שטראוס- שטראוס גרופ בע"מ</t>
  </si>
  <si>
    <t>746016</t>
  </si>
  <si>
    <t>520003781</t>
  </si>
  <si>
    <t>מזון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</si>
  <si>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</si>
  <si>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</si>
  <si>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</si>
  <si>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</si>
  <si>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</si>
  <si>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</si>
  <si>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שפיר- שפיר הנדסה ותעשיה בע"מ</t>
  </si>
  <si>
    <t>1133875</t>
  </si>
  <si>
    <t>514892801</t>
  </si>
  <si>
    <t>מתכת ומוצרי בניה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</si>
  <si>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</si>
  <si>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</si>
  <si>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</si>
  <si>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</si>
  <si>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</si>
  <si>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</si>
  <si>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</si>
  <si>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</si>
  <si>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</si>
  <si>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</si>
  <si>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</si>
  <si>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</si>
  <si>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</si>
  <si>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</si>
  <si>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</si>
  <si>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</si>
  <si>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תמר פטרוליום- תמר פטרוליום בעמ</t>
  </si>
  <si>
    <t>1141357</t>
  </si>
  <si>
    <t>אינרום- אינרום תעשיות בנייה בע"מ</t>
  </si>
  <si>
    <t>1132356</t>
  </si>
  <si>
    <t>515001659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</si>
  <si>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</si>
  <si>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</si>
  <si>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</si>
  <si>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</si>
  <si>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</si>
  <si>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</si>
  <si>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</si>
  <si>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</si>
  <si>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</si>
  <si>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</si>
  <si>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</si>
  <si>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</si>
  <si>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</si>
  <si>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</si>
  <si>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</si>
  <si>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</si>
  <si>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</si>
  <si>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</si>
  <si>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</si>
  <si>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</si>
  <si>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</si>
  <si>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</si>
  <si>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</si>
  <si>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</si>
  <si>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</si>
  <si>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</si>
  <si>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</si>
  <si>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</si>
  <si>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</si>
  <si>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</si>
  <si>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סה"כ מניות היתר</t>
  </si>
  <si>
    <t>קדימהסטם חסום 04042019- קדימהסטם בע"מ</t>
  </si>
  <si>
    <t>11284610</t>
  </si>
  <si>
    <t>514192558</t>
  </si>
  <si>
    <t>ביוטכנולוגיה</t>
  </si>
  <si>
    <t>קדימהסטם- קדימהסטם בע"מ</t>
  </si>
  <si>
    <t>1128461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</si>
  <si>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</si>
  <si>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</si>
  <si>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</si>
  <si>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</si>
  <si>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</si>
  <si>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</si>
  <si>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</si>
  <si>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</si>
  <si>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</si>
  <si>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</si>
  <si>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</si>
  <si>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</si>
  <si>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</si>
  <si>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</si>
  <si>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</si>
  <si>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</si>
  <si>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</si>
  <si>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</si>
  <si>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</si>
  <si>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אטראו שוקי הון- אטראו שוקי הון בע"מ לשעבר לידר</t>
  </si>
  <si>
    <t>1096106</t>
  </si>
  <si>
    <t>513773564</t>
  </si>
  <si>
    <t>פננטפארק- פננטפארק פלוטינג רייט קפיטל לימיטד</t>
  </si>
  <si>
    <t>1142405</t>
  </si>
  <si>
    <t>1504619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</si>
  <si>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</si>
  <si>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</si>
  <si>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</si>
  <si>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</si>
  <si>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</si>
  <si>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</si>
  <si>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Airbus Group NV- AIRBUS GROUP</t>
  </si>
  <si>
    <t>NL0000235190</t>
  </si>
  <si>
    <t>11195</t>
  </si>
  <si>
    <t>Capital Goods</t>
  </si>
  <si>
    <t>Builders Firstsource Inc- Builders Firstsource</t>
  </si>
  <si>
    <t>US12008R1077</t>
  </si>
  <si>
    <t>Carnival Corp- Carnival Corp</t>
  </si>
  <si>
    <t>PA1436583006</t>
  </si>
  <si>
    <t>NYSE</t>
  </si>
  <si>
    <t>Consumer Durables &amp; Apparel</t>
  </si>
  <si>
    <t>Lgi homes- Lgi Homes inc</t>
  </si>
  <si>
    <t>US50187T1060</t>
  </si>
  <si>
    <t>13044</t>
  </si>
  <si>
    <t>Ryal Caribbean Cruises Ltd- Royal Caribbean  Cruses Ltd</t>
  </si>
  <si>
    <t>LR0008862868</t>
  </si>
  <si>
    <t>Mowi ASA- MOWI AS</t>
  </si>
  <si>
    <t>NO0003054108</t>
  </si>
  <si>
    <t>Holdings plc 888- 888 Holdings plc</t>
  </si>
  <si>
    <t>GI000A0F6407</t>
  </si>
  <si>
    <t>LSE</t>
  </si>
  <si>
    <t>12083</t>
  </si>
  <si>
    <t>Hotels Restaurants &amp; Leisure</t>
  </si>
  <si>
    <t>Tencent holdings- Tencent holdings</t>
  </si>
  <si>
    <t>KYG875721634</t>
  </si>
  <si>
    <t>HKSE</t>
  </si>
  <si>
    <t>11074</t>
  </si>
  <si>
    <t>Elxx PHARMA INC- Eloxx Pharmaceuticals Inc</t>
  </si>
  <si>
    <t>US29014R1032</t>
  </si>
  <si>
    <t>AROUNDTOWN SA- Aroundtown property</t>
  </si>
  <si>
    <t>LU1673108939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</si>
  <si>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</si>
  <si>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</si>
  <si>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</si>
  <si>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</si>
  <si>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</si>
  <si>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</si>
  <si>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UNIBAIL GROUP ST- UNIBAIL-RODAMCO SE</t>
  </si>
  <si>
    <t>FR0013326246</t>
  </si>
  <si>
    <t>10842</t>
  </si>
  <si>
    <t>Alibaba Group ho- ALIBABA COM LTD</t>
  </si>
  <si>
    <t>US01609W1027</t>
  </si>
  <si>
    <t>10825</t>
  </si>
  <si>
    <t>Retailing</t>
  </si>
  <si>
    <t>Fortinet Inc- Fortinet Inc</t>
  </si>
  <si>
    <t>US34959E1091</t>
  </si>
  <si>
    <t>Cisco  sys inc- CISCO SYS</t>
  </si>
  <si>
    <t>US17275R1023</t>
  </si>
  <si>
    <t>10082</t>
  </si>
  <si>
    <t>Technology Hardware &amp; Equipment</t>
  </si>
  <si>
    <t>Palo alto networks- Palo alto networks inc</t>
  </si>
  <si>
    <t>us6974351057</t>
  </si>
  <si>
    <t>12997</t>
  </si>
  <si>
    <t>Samsung electronics- Samsung Electronics co ltd</t>
  </si>
  <si>
    <t>US7960508882</t>
  </si>
  <si>
    <t>11111</t>
  </si>
  <si>
    <t>Delta Airlines inc- Delta Air Lines, Inc</t>
  </si>
  <si>
    <t>US2473617023</t>
  </si>
  <si>
    <t>27175</t>
  </si>
  <si>
    <t>Transportation</t>
  </si>
  <si>
    <t>Deut Lufthansa Reg- DEUT LUFTHANSA REG</t>
  </si>
  <si>
    <t>DE0008232125</t>
  </si>
  <si>
    <t>FWB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</si>
  <si>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</si>
  <si>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</si>
  <si>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</si>
  <si>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</si>
  <si>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</si>
  <si>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</si>
  <si>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</si>
  <si>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</si>
  <si>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</si>
  <si>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ftse xinhua a50 china- ISHARES A50 CHINA T</t>
  </si>
  <si>
    <t>HK2823028546</t>
  </si>
  <si>
    <t>20004</t>
  </si>
  <si>
    <t>מניות</t>
  </si>
  <si>
    <t>Ishares m. South ko- ISHARES M. SOUTH KO EWY</t>
  </si>
  <si>
    <t>US4642867729</t>
  </si>
  <si>
    <t>20058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</si>
  <si>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</si>
  <si>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</si>
  <si>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</si>
  <si>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</si>
  <si>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</si>
  <si>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</si>
  <si>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FIN sel sector spdr- SPDR - State Street Global Advisors</t>
  </si>
  <si>
    <t>US81369Y6059</t>
  </si>
  <si>
    <t>22040</t>
  </si>
  <si>
    <t>Invesco QQQ  trust NAS1- Invesco</t>
  </si>
  <si>
    <t>US46090E1038</t>
  </si>
  <si>
    <t>21100</t>
  </si>
  <si>
    <t>Spdr s&amp;p 500 etf trust- SPY</t>
  </si>
  <si>
    <t>US78462F1030</t>
  </si>
  <si>
    <t>10681</t>
  </si>
  <si>
    <t>סה"כ שמחקות מדדים אחרים</t>
  </si>
  <si>
    <t>Ishares iboxx bond- Ishares iboxx bond</t>
  </si>
  <si>
    <t>US4642872422</t>
  </si>
  <si>
    <t>20007</t>
  </si>
  <si>
    <t>אג"ח</t>
  </si>
  <si>
    <t>סה"כ אג"ח ממשלתי</t>
  </si>
  <si>
    <t>סה"כ אגח קונצרני</t>
  </si>
  <si>
    <t>*אלטשולר יתר 40 דיב ק.נ- אלטשולר שחם בית השקעות בע"מ</t>
  </si>
  <si>
    <t>5105903</t>
  </si>
  <si>
    <t>513862581</t>
  </si>
  <si>
    <t>*אלטשולר סופה מניות קרן נאמנות- אלטשולר שחם בית השקעות בע"מ</t>
  </si>
  <si>
    <t>5126701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</si>
  <si>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</si>
  <si>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</si>
  <si>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</si>
  <si>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</si>
  <si>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</si>
  <si>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</si>
  <si>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</si>
  <si>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</si>
  <si>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</si>
  <si>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Aberdeen-CN A SE-IA- Aberdeen Standard SICAV I</t>
  </si>
  <si>
    <t>LU1130125799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</si>
  <si>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</si>
  <si>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</si>
  <si>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</si>
  <si>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</si>
  <si>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</si>
  <si>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</si>
  <si>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</si>
  <si>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</si>
  <si>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</si>
  <si>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Invesco-GR CH E-SA- Invesco Greater China Equity Fund</t>
  </si>
  <si>
    <t>LU1549405709</t>
  </si>
  <si>
    <t>KOT-IND MID-J- Kotak</t>
  </si>
  <si>
    <t>LU0675383409</t>
  </si>
  <si>
    <t>12688</t>
  </si>
  <si>
    <t>סה"כ כתבי אופציות בישראל</t>
  </si>
  <si>
    <t>קדימהסטם   אפ 2- קדימהסטם בע"מ</t>
  </si>
  <si>
    <t>1128487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</si>
  <si>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</si>
  <si>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</si>
  <si>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</si>
  <si>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</si>
  <si>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</si>
  <si>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</si>
  <si>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TYM9C125.5- חוזים עתידיים בחול</t>
  </si>
  <si>
    <t>29993348</t>
  </si>
  <si>
    <t>USM9C146- חוזים עתידיים בחול</t>
  </si>
  <si>
    <t>29993313</t>
  </si>
  <si>
    <t>USM9C150- חוזים עתידיים בחול</t>
  </si>
  <si>
    <t>29993314</t>
  </si>
  <si>
    <t>USM9C152       - חוזים עתידיים בחול</t>
  </si>
  <si>
    <t>29993362</t>
  </si>
  <si>
    <t>USM9C154- חוזים עתידיים בחול</t>
  </si>
  <si>
    <t>29993361</t>
  </si>
  <si>
    <t>USM9P146- חוזים עתידיים בחול</t>
  </si>
  <si>
    <t>29993316</t>
  </si>
  <si>
    <t>USM9P150- חוזים עתידיים בחול</t>
  </si>
  <si>
    <t>29993363</t>
  </si>
  <si>
    <t>ESM9_S&amp;P500 mini JUN19- חוזים עתידיים בחול</t>
  </si>
  <si>
    <t>70217674</t>
  </si>
  <si>
    <t>NQM9_nasdaq100 mini fut Jun19- חוזים עתידיים בחול</t>
  </si>
  <si>
    <t>70802038</t>
  </si>
  <si>
    <t>TUM9- חוזים עתידיים בחול</t>
  </si>
  <si>
    <t>70351044</t>
  </si>
  <si>
    <t>TYM9_US 10YR Note jun19- חוזים עתידיים בחול</t>
  </si>
  <si>
    <t>70351010</t>
  </si>
  <si>
    <t>USM9_Us long Bond fut jun19- חוזים עתידיים בחול</t>
  </si>
  <si>
    <t>70284484</t>
  </si>
  <si>
    <t>XPM9_spi 200 fut Jun2019- חוזים עתידיים בחול</t>
  </si>
  <si>
    <t>70520523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</si>
  <si>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</si>
  <si>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</si>
  <si>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</si>
  <si>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</si>
  <si>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</si>
  <si>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</si>
  <si>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</si>
  <si>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</si>
  <si>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</si>
  <si>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ערד 8747- ערד אגח ממשלתי מיועדות</t>
  </si>
  <si>
    <t>71118723</t>
  </si>
  <si>
    <t>RF.IL</t>
  </si>
  <si>
    <t>ערד 8748- ערד אגח ממשלתי מיועדות</t>
  </si>
  <si>
    <t>71118731</t>
  </si>
  <si>
    <t>ערד 8749- ערד אגח ממשלתי מיועדות</t>
  </si>
  <si>
    <t>71118749</t>
  </si>
  <si>
    <t>ערד 8750- ערד אגח ממשלתי מיועדות</t>
  </si>
  <si>
    <t>71118756</t>
  </si>
  <si>
    <t>ערד 8751- ערד אגח ממשלתי מיועדות</t>
  </si>
  <si>
    <t>71116271</t>
  </si>
  <si>
    <t>ערד 8752- ערד אגח ממשלתי מיועדות</t>
  </si>
  <si>
    <t>71116297</t>
  </si>
  <si>
    <t>ערד 8753- ערד אגח ממשלתי מיועדות</t>
  </si>
  <si>
    <t>71116214</t>
  </si>
  <si>
    <t>ערד 8754- ערד אגח ממשלתי מיועדות</t>
  </si>
  <si>
    <t>71116792</t>
  </si>
  <si>
    <t>ערד 8755- ערד אגח ממשלתי מיועדות</t>
  </si>
  <si>
    <t>71116305</t>
  </si>
  <si>
    <t>ערד 8756- ערד אגח ממשלתי מיועדות</t>
  </si>
  <si>
    <t>71116313</t>
  </si>
  <si>
    <t>ערד 8757- ערד אגח ממשלתי מיועדות</t>
  </si>
  <si>
    <t>71116321</t>
  </si>
  <si>
    <t>ערד 8758- ערד אגח ממשלתי מיועדות</t>
  </si>
  <si>
    <t>71116404</t>
  </si>
  <si>
    <t>ערד 8759- ערד אגח ממשלתי מיועדות</t>
  </si>
  <si>
    <t>71116412</t>
  </si>
  <si>
    <t>ערד 8760- ערד אגח ממשלתי מיועדות</t>
  </si>
  <si>
    <t>71118764</t>
  </si>
  <si>
    <t>ערד 8761- ערד אגח ממשלתי מיועדות</t>
  </si>
  <si>
    <t>71116438</t>
  </si>
  <si>
    <t>ערד 8762- ערד אגח ממשלתי מיועדות</t>
  </si>
  <si>
    <t>71116446</t>
  </si>
  <si>
    <t>ערד 8763- ערד אגח ממשלתי מיועדות</t>
  </si>
  <si>
    <t>71116453</t>
  </si>
  <si>
    <t>ערד 8764- ערד אגח ממשלתי מיועדות</t>
  </si>
  <si>
    <t>71116461</t>
  </si>
  <si>
    <t>ערד 8765- ערד אגח ממשלתי מיועדות</t>
  </si>
  <si>
    <t>71118772</t>
  </si>
  <si>
    <t>ערד 8766- ערד אגח ממשלתי מיועדות</t>
  </si>
  <si>
    <t>71118780</t>
  </si>
  <si>
    <t>ערד 8767- ערד אגח ממשלתי מיועדות</t>
  </si>
  <si>
    <t>71118798</t>
  </si>
  <si>
    <t>ערד 8768- ערד אגח ממשלתי מיועדות</t>
  </si>
  <si>
    <t>71116693</t>
  </si>
  <si>
    <t>ערד 8769- ערד אגח ממשלתי מיועדות</t>
  </si>
  <si>
    <t>71118806</t>
  </si>
  <si>
    <t>ערד 8770- ערד אגח ממשלתי מיועדות</t>
  </si>
  <si>
    <t>71116719</t>
  </si>
  <si>
    <t>ערד 8771- ערד אגח ממשלתי מיועדות</t>
  </si>
  <si>
    <t>71118814</t>
  </si>
  <si>
    <t>ערד 8772- ערד אגח ממשלתי מיועדות</t>
  </si>
  <si>
    <t>71116735</t>
  </si>
  <si>
    <t>ערד 8773- ערד אגח ממשלתי מיועדות</t>
  </si>
  <si>
    <t>71116743</t>
  </si>
  <si>
    <t>ערד 8774- ערד אגח ממשלתי מיועדות</t>
  </si>
  <si>
    <t>71116750</t>
  </si>
  <si>
    <t>ערד 8775- ערד אגח ממשלתי מיועדות</t>
  </si>
  <si>
    <t>71116768</t>
  </si>
  <si>
    <t>ערד 8776- ערד אגח ממשלתי מיועדות</t>
  </si>
  <si>
    <t>71116776</t>
  </si>
  <si>
    <t>ערד 8777- ערד אגח ממשלתי מיועדות</t>
  </si>
  <si>
    <t>71118822</t>
  </si>
  <si>
    <t>ערד 8778- ערד אגח ממשלתי מיועדות</t>
  </si>
  <si>
    <t>71118830</t>
  </si>
  <si>
    <t>ערד 8779- ערד אגח ממשלתי מיועדות</t>
  </si>
  <si>
    <t>71118848</t>
  </si>
  <si>
    <t>ערד 8780- ערד אגח ממשלתי מיועדות</t>
  </si>
  <si>
    <t>71118855</t>
  </si>
  <si>
    <t>ערד 8781- ערד אגח ממשלתי מיועדות</t>
  </si>
  <si>
    <t>71118616</t>
  </si>
  <si>
    <t>ערד 8782- ערד אגח ממשלתי מיועדות</t>
  </si>
  <si>
    <t>71116511</t>
  </si>
  <si>
    <t>ערד 8783- ערד אגח ממשלתי מיועדות</t>
  </si>
  <si>
    <t>71116503</t>
  </si>
  <si>
    <t>ערד 8784- ערד אגח ממשלתי מיועדות</t>
  </si>
  <si>
    <t>71118905</t>
  </si>
  <si>
    <t>ערד 8785- ערד אגח ממשלתי מיועדות</t>
  </si>
  <si>
    <t>71119127</t>
  </si>
  <si>
    <t>ערד 8786- ערד אגח ממשלתי מיועדות</t>
  </si>
  <si>
    <t>71116487</t>
  </si>
  <si>
    <t>ערד 8787- ערד אגח ממשלתי מיועדות</t>
  </si>
  <si>
    <t>71116420</t>
  </si>
  <si>
    <t>ערד 8788- ערד אגח ממשלתי מיועדות</t>
  </si>
  <si>
    <t>71116727</t>
  </si>
  <si>
    <t>ערד 8789- ערד אגח ממשלתי מיועדות</t>
  </si>
  <si>
    <t>71116701</t>
  </si>
  <si>
    <t>ערד 8790- ערד אגח ממשלתי מיועדות</t>
  </si>
  <si>
    <t>71117162</t>
  </si>
  <si>
    <t>ערד 8791- ערד אגח ממשלתי מיועדות</t>
  </si>
  <si>
    <t>71119598</t>
  </si>
  <si>
    <t>ערד 8792- ערד אגח ממשלתי מיועדות</t>
  </si>
  <si>
    <t>71119747</t>
  </si>
  <si>
    <t>ערד 8793- ערד אגח ממשלתי מיועדות</t>
  </si>
  <si>
    <t>71119846</t>
  </si>
  <si>
    <t>ערד 8794- ערד אגח ממשלתי מיועדות</t>
  </si>
  <si>
    <t>71120232</t>
  </si>
  <si>
    <t>ערד 8795- ערד אגח ממשלתי מיועדות</t>
  </si>
  <si>
    <t>71120356</t>
  </si>
  <si>
    <t>ערד 8796- ערד אגח ממשלתי מיועדות</t>
  </si>
  <si>
    <t>71120448</t>
  </si>
  <si>
    <t>ערד 8797- ערד אגח ממשלתי מיועדות</t>
  </si>
  <si>
    <t>71120570</t>
  </si>
  <si>
    <t>ערד 8798- ערד אגח ממשלתי מיועדות</t>
  </si>
  <si>
    <t>71120596</t>
  </si>
  <si>
    <t>ערד 8799- ערד אגח ממשלתי מיועדות</t>
  </si>
  <si>
    <t>71120612</t>
  </si>
  <si>
    <t>ערד 8801- ערד אגח ממשלתי מיועדות</t>
  </si>
  <si>
    <t>71120935</t>
  </si>
  <si>
    <t>ערד 8802- ערד אגח ממשלתי מיועדות</t>
  </si>
  <si>
    <t>71121016</t>
  </si>
  <si>
    <t>ערד 8803- ערד אגח ממשלתי מיועדות</t>
  </si>
  <si>
    <t>71121057</t>
  </si>
  <si>
    <t>ערד 8804- ערד אגח ממשלתי מיועדות</t>
  </si>
  <si>
    <t>71121107</t>
  </si>
  <si>
    <t>ערד 8805- ערד אגח ממשלתי מיועדות</t>
  </si>
  <si>
    <t>71121206</t>
  </si>
  <si>
    <t>ערד 8806- ערד אגח ממשלתי מיועדות</t>
  </si>
  <si>
    <t>71120687</t>
  </si>
  <si>
    <t>ערד 8807- ערד אגח ממשלתי מיועדות</t>
  </si>
  <si>
    <t>71120950</t>
  </si>
  <si>
    <t>ערד 8808- ערד אגח ממשלתי מיועדות</t>
  </si>
  <si>
    <t>71121297</t>
  </si>
  <si>
    <t>ערד 8809- ערד אגח ממשלתי מיועדות</t>
  </si>
  <si>
    <t>71121305</t>
  </si>
  <si>
    <t>ערד 8810- ערד אגח ממשלתי מיועדות</t>
  </si>
  <si>
    <t>71121438</t>
  </si>
  <si>
    <t>ערד 8811- ערד אגח ממשלתי מיועדות</t>
  </si>
  <si>
    <t>71121578</t>
  </si>
  <si>
    <t>ערד 8812- ערד אגח ממשלתי מיועדות</t>
  </si>
  <si>
    <t>71121651</t>
  </si>
  <si>
    <t>ערד 8813- ערד אגח ממשלתי מיועדות</t>
  </si>
  <si>
    <t>71121669</t>
  </si>
  <si>
    <t>ערד 8814- ערד אגח ממשלתי מיועדות</t>
  </si>
  <si>
    <t>71121677</t>
  </si>
  <si>
    <t>ערד 8815- ערד אגח ממשלתי מיועדות</t>
  </si>
  <si>
    <t>71121685</t>
  </si>
  <si>
    <t>ערד 8816- ערד אגח ממשלתי מיועדות</t>
  </si>
  <si>
    <t>71121693</t>
  </si>
  <si>
    <t>ערד 8817- ערד אגח ממשלתי מיועדות</t>
  </si>
  <si>
    <t>71121701</t>
  </si>
  <si>
    <t>ערד 8818- ערד אגח ממשלתי מיועדות</t>
  </si>
  <si>
    <t>71121750</t>
  </si>
  <si>
    <t>ערד 8819- ערד אגח ממשלתי מיועדות</t>
  </si>
  <si>
    <t>71121768</t>
  </si>
  <si>
    <t>ערד 8820- ערד אגח ממשלתי מיועדות</t>
  </si>
  <si>
    <t>71121776</t>
  </si>
  <si>
    <t>ערד 8821- ערד אגח ממשלתי מיועדות</t>
  </si>
  <si>
    <t>71121784</t>
  </si>
  <si>
    <t>ערד 8822- ערד אגח ממשלתי מיועדות</t>
  </si>
  <si>
    <t>71122402</t>
  </si>
  <si>
    <t>ערד 8823- ערד אגח ממשלתי מיועדות</t>
  </si>
  <si>
    <t>71122410</t>
  </si>
  <si>
    <t>ערד 8824- ערד אגח ממשלתי מיועדות</t>
  </si>
  <si>
    <t>71122428</t>
  </si>
  <si>
    <t>ערד 8825- ערד אגח ממשלתי מיועדות</t>
  </si>
  <si>
    <t>71122501</t>
  </si>
  <si>
    <t>ערד 8826- ערד אגח ממשלתי מיועדות</t>
  </si>
  <si>
    <t>71122535</t>
  </si>
  <si>
    <t>ערד 8827- ערד אגח ממשלתי מיועדות</t>
  </si>
  <si>
    <t>71122543</t>
  </si>
  <si>
    <t>ערד 8828- ערד אגח ממשלתי מיועדות</t>
  </si>
  <si>
    <t>71122550</t>
  </si>
  <si>
    <t>ערד 8829- ערד אגח ממשלתי מיועדות</t>
  </si>
  <si>
    <t>71122626</t>
  </si>
  <si>
    <t>ערד 8830- ערד אגח ממשלתי מיועדות</t>
  </si>
  <si>
    <t>71122717</t>
  </si>
  <si>
    <t>ערד 8831- ערד אגח ממשלתי מיועדות</t>
  </si>
  <si>
    <t>71122725</t>
  </si>
  <si>
    <t>ערד 8832- ערד אגח ממשלתי מיועדות</t>
  </si>
  <si>
    <t>71122741</t>
  </si>
  <si>
    <t>ערד 8833- ערד אגח ממשלתי מיועדות</t>
  </si>
  <si>
    <t>71122774</t>
  </si>
  <si>
    <t>ערד 8834- ערד אגח ממשלתי מיועדות</t>
  </si>
  <si>
    <t>71122931</t>
  </si>
  <si>
    <t>ערד 8837- ערד אגח ממשלתי מיועדות</t>
  </si>
  <si>
    <t>71123129</t>
  </si>
  <si>
    <t>01/04/16</t>
  </si>
  <si>
    <t>ערד 8838- ערד אגח ממשלתי מיועדות</t>
  </si>
  <si>
    <t>71123293</t>
  </si>
  <si>
    <t>ערד 8840- ערד אגח ממשלתי מיועדות</t>
  </si>
  <si>
    <t>71123350</t>
  </si>
  <si>
    <t>01/07/16</t>
  </si>
  <si>
    <t>ערד 8841- ערד אגח ממשלתי מיועדות</t>
  </si>
  <si>
    <t>71123368</t>
  </si>
  <si>
    <t>01/08/16</t>
  </si>
  <si>
    <t>ערד 8842- ערד אגח ממשלתי מיועדות</t>
  </si>
  <si>
    <t>71123434</t>
  </si>
  <si>
    <t>01/09/16</t>
  </si>
  <si>
    <t>ערד 8843- ערד אגח ממשלתי מיועדות</t>
  </si>
  <si>
    <t>71123517</t>
  </si>
  <si>
    <t>02/10/16</t>
  </si>
  <si>
    <t>ערד 8844- ערד אגח ממשלתי מיועדות</t>
  </si>
  <si>
    <t>71123525</t>
  </si>
  <si>
    <t>01/11/16</t>
  </si>
  <si>
    <t>ערד 8845- ערד אגח ממשלתי מיועדות</t>
  </si>
  <si>
    <t>71123533</t>
  </si>
  <si>
    <t>01/12/16</t>
  </si>
  <si>
    <t>ערד 8846- ערד אגח ממשלתי מיועדות</t>
  </si>
  <si>
    <t>71123616</t>
  </si>
  <si>
    <t>01/01/17</t>
  </si>
  <si>
    <t>ערד 8847- ערד אגח ממשלתי מיועדות</t>
  </si>
  <si>
    <t>71123665</t>
  </si>
  <si>
    <t>01/02/17</t>
  </si>
  <si>
    <t>ערד 8848- ערד אגח ממשלתי מיועדות</t>
  </si>
  <si>
    <t>71123673</t>
  </si>
  <si>
    <t>01/03/17</t>
  </si>
  <si>
    <t>ערד 8849- ערד אגח ממשלתי מיועדות</t>
  </si>
  <si>
    <t>71123731</t>
  </si>
  <si>
    <t>02/04/17</t>
  </si>
  <si>
    <t>ערד 8850- ערד אגח ממשלתי מיועדות</t>
  </si>
  <si>
    <t>71123749</t>
  </si>
  <si>
    <t>01/05/17</t>
  </si>
  <si>
    <t>ערד 8851- ערד אגח ממשלתי מיועדות</t>
  </si>
  <si>
    <t>71123772</t>
  </si>
  <si>
    <t>01/06/17</t>
  </si>
  <si>
    <t>ערד 8852- ערד אגח ממשלתי מיועדות</t>
  </si>
  <si>
    <t>71123921</t>
  </si>
  <si>
    <t>02/07/17</t>
  </si>
  <si>
    <t>ערד 8853- ערד אגח ממשלתי מיועדות</t>
  </si>
  <si>
    <t>71123939</t>
  </si>
  <si>
    <t>ערד 8854- ערד אגח ממשלתי מיועדות</t>
  </si>
  <si>
    <t>71123947</t>
  </si>
  <si>
    <t>01/09/17</t>
  </si>
  <si>
    <t>ערד 8855- ערד אגח ממשלתי מיועדות</t>
  </si>
  <si>
    <t>71124093</t>
  </si>
  <si>
    <t>01/10/17</t>
  </si>
  <si>
    <t>ערד 8856- ערד אגח ממשלתי מיועדות</t>
  </si>
  <si>
    <t>71124119</t>
  </si>
  <si>
    <t>01/11/17</t>
  </si>
  <si>
    <t>ערד 8857- ערד אגח ממשלתי מיועדות</t>
  </si>
  <si>
    <t>71124127</t>
  </si>
  <si>
    <t>01/12/17</t>
  </si>
  <si>
    <t>ערד 8858- ערד אגח ממשלתי מיועדות</t>
  </si>
  <si>
    <t>71124267</t>
  </si>
  <si>
    <t>01/01/18</t>
  </si>
  <si>
    <t>ערד 8859- ערד אגח ממשלתי מיועדות</t>
  </si>
  <si>
    <t>71124325</t>
  </si>
  <si>
    <t>01/02/18</t>
  </si>
  <si>
    <t>ערד 8860- ערד אגח ממשלתי מיועדות</t>
  </si>
  <si>
    <t>71124358</t>
  </si>
  <si>
    <t>01/03/18</t>
  </si>
  <si>
    <t>ערד 8862- ערד אגח ממשלתי מיועדות</t>
  </si>
  <si>
    <t>71124473</t>
  </si>
  <si>
    <t>01/05/18</t>
  </si>
  <si>
    <t>ערד 8863- ערד אגח ממשלתי מיועדות</t>
  </si>
  <si>
    <t>71124499</t>
  </si>
  <si>
    <t>01/06/18</t>
  </si>
  <si>
    <t>ערד 8864- ערד אגח ממשלתי מיועדות</t>
  </si>
  <si>
    <t>71124556</t>
  </si>
  <si>
    <t>01/07/18</t>
  </si>
  <si>
    <t>ערד 8865- ערד אגח ממשלתי מיועדות</t>
  </si>
  <si>
    <t>71124580</t>
  </si>
  <si>
    <t>01/08/18</t>
  </si>
  <si>
    <t>ערד 8866- ערד אגח ממשלתי מיועדות</t>
  </si>
  <si>
    <t>71124630</t>
  </si>
  <si>
    <t>02/09/18</t>
  </si>
  <si>
    <t>ערד 8867- ערד אגח ממשלתי מיועדות</t>
  </si>
  <si>
    <t>71124648</t>
  </si>
  <si>
    <t>02/10/18</t>
  </si>
  <si>
    <t>ערד 8868- ערד אגח ממשלתי מיועדות</t>
  </si>
  <si>
    <t>71124689</t>
  </si>
  <si>
    <t>01/11/18</t>
  </si>
  <si>
    <t>ערד 8869- ערד אגח ממשלתי מיועדות</t>
  </si>
  <si>
    <t>71124697</t>
  </si>
  <si>
    <t>ערד 8870- ערד אגח ממשלתי מיועדות</t>
  </si>
  <si>
    <t>71124796</t>
  </si>
  <si>
    <t>01/01/19</t>
  </si>
  <si>
    <t>ערד 8871- ערד אגח ממשלתי מיועדות</t>
  </si>
  <si>
    <t>71124945</t>
  </si>
  <si>
    <t>01/02/19</t>
  </si>
  <si>
    <t>ערד 8872- ערד אגח ממשלתי מיועדות</t>
  </si>
  <si>
    <t>71124986</t>
  </si>
  <si>
    <t>01/03/19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</si>
  <si>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</si>
  <si>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</si>
  <si>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</si>
  <si>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</si>
  <si>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</si>
  <si>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</si>
  <si>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</si>
  <si>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</si>
  <si>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</si>
  <si>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</si>
  <si>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נתיבי גז אג"ח א - רמ- נתיבי הגז הטבעי לישראל בע"מ</t>
  </si>
  <si>
    <t>1103084</t>
  </si>
  <si>
    <t>חשמל צמוד 2022 רמ- חברת החשמל לישראל בע"מ</t>
  </si>
  <si>
    <t>6000129</t>
  </si>
  <si>
    <t>520000472</t>
  </si>
  <si>
    <t>אנרגיה</t>
  </si>
  <si>
    <t>Aa2.IL</t>
  </si>
  <si>
    <t>מקס איט אגח א רמ- מקס איט פיננסים בע"מ לשעבר לאומי קארד</t>
  </si>
  <si>
    <t>1155506</t>
  </si>
  <si>
    <t>512905423</t>
  </si>
  <si>
    <t>AA-.IL</t>
  </si>
  <si>
    <t>29/10/18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</si>
  <si>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</si>
  <si>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</si>
  <si>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</si>
  <si>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</si>
  <si>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</si>
  <si>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</si>
  <si>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</si>
  <si>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</si>
  <si>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גב-ים נגב אגח א רמ- חברת גב-ים לקרקעות בע"מ</t>
  </si>
  <si>
    <t>1151141</t>
  </si>
  <si>
    <t>A+.IL</t>
  </si>
  <si>
    <t>30/07/18</t>
  </si>
  <si>
    <t>ביטוח ישיר אגח יא- ביטוח ישיר - השקעות פיננסיות בע"מ</t>
  </si>
  <si>
    <t>1138825</t>
  </si>
  <si>
    <t>520044439</t>
  </si>
  <si>
    <t>השקעה ואחזקות</t>
  </si>
  <si>
    <t>A2.IL</t>
  </si>
  <si>
    <t>21/07/16</t>
  </si>
  <si>
    <t>Israel electric 4% 19/06/28- חברת החשמל לישראל בע"מ</t>
  </si>
  <si>
    <t>xs0085848421</t>
  </si>
  <si>
    <t>Utilities</t>
  </si>
  <si>
    <t>נארה מדיקל סנטר בע"מ- נארה מדיקל סנטר בע"מ</t>
  </si>
  <si>
    <t>29992737</t>
  </si>
  <si>
    <t>515138584</t>
  </si>
  <si>
    <t>Project Home Hema Retail- HDR AS 1 s.a.r.l</t>
  </si>
  <si>
    <t>29992735</t>
  </si>
  <si>
    <t>13034</t>
  </si>
  <si>
    <t>Energy Vision Limited- Energy Vision</t>
  </si>
  <si>
    <t>29992742</t>
  </si>
  <si>
    <t>13038</t>
  </si>
  <si>
    <t>סה"כ קרנות הון סיכון</t>
  </si>
  <si>
    <t>AP Partners- Ap Partners</t>
  </si>
  <si>
    <t>29992997</t>
  </si>
  <si>
    <t>02/05/18</t>
  </si>
  <si>
    <t>קרן השקעה Copia- Copia</t>
  </si>
  <si>
    <t>29993135</t>
  </si>
  <si>
    <t>22/05/18</t>
  </si>
  <si>
    <t>גלילות 3- Glilot Capital investments</t>
  </si>
  <si>
    <t>29993297</t>
  </si>
  <si>
    <t>Avanan-Co invest- Stage one 2</t>
  </si>
  <si>
    <t>29993259</t>
  </si>
  <si>
    <t>20/11/18</t>
  </si>
  <si>
    <t>Stage one 3- stage one1</t>
  </si>
  <si>
    <t>29992953</t>
  </si>
  <si>
    <t>16/01/18</t>
  </si>
  <si>
    <t>State of mind ventures limited partnership- STATE OF MIND VENTURES LIMITED PARTNERSHIP</t>
  </si>
  <si>
    <t>29992699</t>
  </si>
  <si>
    <t>25/05/16</t>
  </si>
  <si>
    <t>TPY II- Tpy capital partners II</t>
  </si>
  <si>
    <t>29993208</t>
  </si>
  <si>
    <t>03/10/18</t>
  </si>
  <si>
    <t>פונטיפקס V- פונטיפקס 2 שירותי ניהול הקרן (2007) בע"מ</t>
  </si>
  <si>
    <t>29992982</t>
  </si>
  <si>
    <t>22/03/18</t>
  </si>
  <si>
    <t>סה"כ קרנות גידור</t>
  </si>
  <si>
    <t>*ברבור כחול 1- ברבור כחול 1 קרן השקעות פרטית ,שותפות מוגבלת</t>
  </si>
  <si>
    <t>29993365</t>
  </si>
  <si>
    <t>28/03/19</t>
  </si>
  <si>
    <t>סה"כ קרנות נדל"ן</t>
  </si>
  <si>
    <t>סה"כ קרנות השקעה אחרות</t>
  </si>
  <si>
    <t>Keshet International fund- Keshet International fund</t>
  </si>
  <si>
    <t>29993268</t>
  </si>
  <si>
    <t>03/12/18</t>
  </si>
  <si>
    <t>יסודות א נדלן ופיתוח אנקס 1 שותפות מוגבלת- יסודות א נדלן שותפות מוגבלת</t>
  </si>
  <si>
    <t>29992728</t>
  </si>
  <si>
    <t>09/11/16</t>
  </si>
  <si>
    <t>קרן יסודות נדלן  ב- יסודות א נדלן שותפות מוגבלת</t>
  </si>
  <si>
    <t>29992954</t>
  </si>
  <si>
    <t>25/01/18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</si>
  <si>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</si>
  <si>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</si>
  <si>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</si>
  <si>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</si>
  <si>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</si>
  <si>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</si>
  <si>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</si>
  <si>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</si>
  <si>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03/09/17</t>
  </si>
  <si>
    <t>Noy 2 Infrastructure and Energy Investments פש"ה - קרן נוי 1 להשקעה בתשתיות אנרגיה ש.מ</t>
  </si>
  <si>
    <t>29992822</t>
  </si>
  <si>
    <t>28/12/17</t>
  </si>
  <si>
    <t>Noy negev energy limited partnership- קרן נוי 1 להשקעה בתשתיות אנרגיה ש.מ</t>
  </si>
  <si>
    <t>29992710</t>
  </si>
  <si>
    <t>04/08/16</t>
  </si>
  <si>
    <t>נוי כוכב הירדן- קרן נוי 1 להשקעה בתשתיות אנרגיה ש.מ</t>
  </si>
  <si>
    <t>29992808</t>
  </si>
  <si>
    <t>30/11/17</t>
  </si>
  <si>
    <t>קרן נוי 1 להשקעה בתשתיות אנרגיה פש"ה- קרן נוי 1 להשקעה בתשתיות אנרגיה ש.מ</t>
  </si>
  <si>
    <t>29992821</t>
  </si>
  <si>
    <t>קרן נוי 3- קרן נוי 3 להשקעה בתשתיות אנרגיה</t>
  </si>
  <si>
    <t>29993169</t>
  </si>
  <si>
    <t>08/08/18</t>
  </si>
  <si>
    <t>סה"כ קרנות הון סיכון בחו"ל</t>
  </si>
  <si>
    <t>סה"כ קרנות גידור בחו"ל</t>
  </si>
  <si>
    <t>Aurum Isis fund institutional Iti dollar- Aurum Isis Fund</t>
  </si>
  <si>
    <t>299927080</t>
  </si>
  <si>
    <t>18/09/16</t>
  </si>
  <si>
    <t>BK opportunity 4- BK Opportunities fund</t>
  </si>
  <si>
    <t>29992769</t>
  </si>
  <si>
    <t>24/04/17</t>
  </si>
  <si>
    <t>BK Opportunity 5- BK Opportunities fund</t>
  </si>
  <si>
    <t>29993159</t>
  </si>
  <si>
    <t>18/07/18</t>
  </si>
  <si>
    <t>Blackrock european hedge fund limitited- class I- Blackrock european hedge fund</t>
  </si>
  <si>
    <t>299927230</t>
  </si>
  <si>
    <t>10/11/16</t>
  </si>
  <si>
    <t>קרן גידורPI- PI</t>
  </si>
  <si>
    <t>299927040</t>
  </si>
  <si>
    <t>11/09/16</t>
  </si>
  <si>
    <t>*אורקה לונג שורט- אורקה לונג שורט</t>
  </si>
  <si>
    <t>299928290</t>
  </si>
  <si>
    <t>20/02/18</t>
  </si>
  <si>
    <t>סה"כ קרנות נדל"ן בחו"ל</t>
  </si>
  <si>
    <t>1 MBP REAL ESTATE FUND- MBP REAL ESTATE FUND 1</t>
  </si>
  <si>
    <t>29992977</t>
  </si>
  <si>
    <t>06/03/18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</si>
  <si>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</si>
  <si>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</si>
  <si>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</si>
  <si>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</si>
  <si>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</si>
  <si>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</si>
  <si>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CITIC Capital China Partners IV- Citic</t>
  </si>
  <si>
    <t>29993317</t>
  </si>
  <si>
    <t>21/02/19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</si>
  <si>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</si>
  <si>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</si>
  <si>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</si>
  <si>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</si>
  <si>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</si>
  <si>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</si>
  <si>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Glendower SOF IV- Glendower SOF IV</t>
  </si>
  <si>
    <t>29993274</t>
  </si>
  <si>
    <t>13/12/18</t>
  </si>
  <si>
    <t>ICG Strategic Secondaries Fund II- ICG Fund</t>
  </si>
  <si>
    <t>29992777</t>
  </si>
  <si>
    <t>07/06/17</t>
  </si>
  <si>
    <t>ICG North American Private Debt Fund II- ICG North American Private Debt Fund II L.P</t>
  </si>
  <si>
    <t>29993318</t>
  </si>
  <si>
    <t>Mideal Partnership LP- Mideal Partnership Lp</t>
  </si>
  <si>
    <t>29992746</t>
  </si>
  <si>
    <t>16/02/17</t>
  </si>
  <si>
    <t>Signal Real Estate Opporyunities Fund- Signal Real Estate Opportunities Fund</t>
  </si>
  <si>
    <t>29992791</t>
  </si>
  <si>
    <t>09/08/17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</si>
  <si>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</si>
  <si>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</si>
  <si>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</si>
  <si>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</si>
  <si>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</si>
  <si>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</si>
  <si>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</si>
  <si>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</si>
  <si>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אופציה לס דולר שקל C3575 13.08.19- חוזים סחירים ואופציות בישראל</t>
  </si>
  <si>
    <t>29993310</t>
  </si>
  <si>
    <t>05/02/19</t>
  </si>
  <si>
    <t>אופציה לס דולר שקל C360 24/9/19- חוזים סחירים ואופציות בישראל</t>
  </si>
  <si>
    <t>29993356</t>
  </si>
  <si>
    <t>אופציה לס דולר שקל C360 7/19- חוזים סחירים ואופציות בישראל</t>
  </si>
  <si>
    <t>29993307</t>
  </si>
  <si>
    <t>04/02/19</t>
  </si>
  <si>
    <t>אופציה לס דולר שקל C3625 16.04.19- חוזים סחירים ואופציות בישראל</t>
  </si>
  <si>
    <t>29993312</t>
  </si>
  <si>
    <t>12/02/19</t>
  </si>
  <si>
    <t>אופציה לס דולר שקל C370 25/06/- חוזים סחירים ואופציות בישראל</t>
  </si>
  <si>
    <t>29993282</t>
  </si>
  <si>
    <t>20/12/18</t>
  </si>
  <si>
    <t>אופציה לס דולר שקל P350 13/08/19- חוזים סחירים ואופציות בישראל</t>
  </si>
  <si>
    <t>29993309</t>
  </si>
  <si>
    <t>אופציה לס דולר שקל P350 24/9/19- חוזים סחירים ואופציות בישראל</t>
  </si>
  <si>
    <t>29993358</t>
  </si>
  <si>
    <t>אופציה לס דולר שקל P350 7/19- חוזים סחירים ואופציות בישראל</t>
  </si>
  <si>
    <t>29993308</t>
  </si>
  <si>
    <t>אופציה לס דולר שקל P355 24/9/19- חוזים סחירים ואופציות בישראל</t>
  </si>
  <si>
    <t>29993357</t>
  </si>
  <si>
    <t>אופציה לס דולר שקל P355 25/06/- חוזים סחירים ואופציות בישראל</t>
  </si>
  <si>
    <t>29993283</t>
  </si>
  <si>
    <t>אופציה לס דולר שקל P355 28/05/- חוזים סחירים ואופציות בישראל</t>
  </si>
  <si>
    <t>29993277</t>
  </si>
  <si>
    <t>אופציה לס דולר שקל P360 16/04/- חוזים סחירים ואופציות בישראל</t>
  </si>
  <si>
    <t>29993281</t>
  </si>
  <si>
    <t>אופציה לס דולר שקל P360 28/05/- חוזים סחירים ואופציות בישראל</t>
  </si>
  <si>
    <t>29993276</t>
  </si>
  <si>
    <t>אופציה לס יורו שקל C410 17/09- חוזים סחירים ואופציות בישראל</t>
  </si>
  <si>
    <t>29993326</t>
  </si>
  <si>
    <t>04/03/19</t>
  </si>
  <si>
    <t>אופציה לס יורו שקל C410 20/08/19- חוזים סחירים ואופציות בישראל</t>
  </si>
  <si>
    <t>29993330</t>
  </si>
  <si>
    <t>11/03/19</t>
  </si>
  <si>
    <t>אופציה לס יורו שקל C410 24/09- חוזים סחירים ואופציות בישראל</t>
  </si>
  <si>
    <t>29993320</t>
  </si>
  <si>
    <t>25/02/19</t>
  </si>
  <si>
    <t>אופציה לס יורו שקל P390 17/09- חוזים סחירים ואופציות בישראל</t>
  </si>
  <si>
    <t>29993327</t>
  </si>
  <si>
    <t>אופציה לס יורו שקל P390 20/08/19- חוזים סחירים ואופציות בישראל</t>
  </si>
  <si>
    <t>29993339</t>
  </si>
  <si>
    <t>אופציה לס יורו שקל P390 24/09- חוזים סחירים ואופציות בישראל</t>
  </si>
  <si>
    <t>29993321</t>
  </si>
  <si>
    <t>אופציה לס יורו שקל P400 17/09- חוזים סחירים ואופציות בישראל</t>
  </si>
  <si>
    <t>29993328</t>
  </si>
  <si>
    <t>אופציה לס יורו שקל P400 20/08/19- חוזים סחירים ואופציות בישראל</t>
  </si>
  <si>
    <t>29993340</t>
  </si>
  <si>
    <t>אופציה לס יורו שקל P400 24/09/19- חוזים סחירים ואופציות בישראל</t>
  </si>
  <si>
    <t>29993322</t>
  </si>
  <si>
    <t>סה"כ מט"ח/מט"ח</t>
  </si>
  <si>
    <t>Energy ev1  option- Energy Vision</t>
  </si>
  <si>
    <t>29992820</t>
  </si>
  <si>
    <t>20/12/17</t>
  </si>
  <si>
    <t>FWD CCY\ILS 20180409 EUR\ILS 4.3558000 20190410- בנק לאומי לישראל בע"מ</t>
  </si>
  <si>
    <t>90006408</t>
  </si>
  <si>
    <t>09/04/18</t>
  </si>
  <si>
    <t>FWD CCY\ILS 20180605 GBP\ILS 4.7317300 20190605- בנק לאומי לישראל בע"מ</t>
  </si>
  <si>
    <t>90006702</t>
  </si>
  <si>
    <t>05/06/18</t>
  </si>
  <si>
    <t>FWD CCY\ILS 20180612 EUR\ILS 4.2400000 20190614- בנק לאומי לישראל בע"מ</t>
  </si>
  <si>
    <t>90006744</t>
  </si>
  <si>
    <t>12/06/18</t>
  </si>
  <si>
    <t>FWD CCY\ILS 20180612 EUR\ILS 4.2405000 20190614- בנק לאומי לישראל בע"מ</t>
  </si>
  <si>
    <t>90006743</t>
  </si>
  <si>
    <t>FWD CCY\ILS 20180618 EUR\ILS 4.2218000 20190410- בנק לאומי לישראל בע"מ</t>
  </si>
  <si>
    <t>90006762</t>
  </si>
  <si>
    <t>18/06/18</t>
  </si>
  <si>
    <t>FWD CCY\ILS 20180628 EUR\ILS 4.2455000 20190614- בנק לאומי לישראל בע"מ</t>
  </si>
  <si>
    <t>90006833</t>
  </si>
  <si>
    <t>28/06/18</t>
  </si>
  <si>
    <t>FWD CCY\ILS 20180628 EUR\ILS 4.2470000 20190614- בנק לאומי לישראל בע"מ</t>
  </si>
  <si>
    <t>90006834</t>
  </si>
  <si>
    <t>FWD CCY\ILS 20180718 EUR\ILS 4.2410000 20190410- בנק לאומי לישראל בע"מ</t>
  </si>
  <si>
    <t>90006911</t>
  </si>
  <si>
    <t>FWD CCY\ILS 20180925 EUR\ILS 4.2268000 20190614- בנק לאומי לישראל בע"מ</t>
  </si>
  <si>
    <t>90007157</t>
  </si>
  <si>
    <t>25/09/18</t>
  </si>
  <si>
    <t>FWD CCY\ILS 20181011 EUR\ILS 4.2095000 20190614- בנק לאומי לישראל בע"מ</t>
  </si>
  <si>
    <t>90007212</t>
  </si>
  <si>
    <t>11/10/18</t>
  </si>
  <si>
    <t>FWD CCY\ILS 20181113 EUR\ILS 4.1570000 20190614- בנק לאומי לישראל בע"מ</t>
  </si>
  <si>
    <t>90007379</t>
  </si>
  <si>
    <t>13/11/18</t>
  </si>
  <si>
    <t>FWD CCY\ILS 20190109 USD\ILS 3.6399000 20190618- בנק לאומי לישראל בע"מ</t>
  </si>
  <si>
    <t>90007729</t>
  </si>
  <si>
    <t>09/01/19</t>
  </si>
  <si>
    <t>FWD CCY\ILS 20190109 USD\ILS 3.6569200 20190410- בנק לאומי לישראל בע"מ</t>
  </si>
  <si>
    <t>90007737</t>
  </si>
  <si>
    <t>FWD CCY\ILS 20190109 USD\ILS 3.6598000 20190410- בנק לאומי לישראל בע"מ</t>
  </si>
  <si>
    <t>90007734</t>
  </si>
  <si>
    <t>FWD CCY\ILS 20190117 USD\ILS 3.6679000 20190410- בנק לאומי לישראל בע"מ</t>
  </si>
  <si>
    <t>90007786</t>
  </si>
  <si>
    <t>17/01/19</t>
  </si>
  <si>
    <t>FWD CCY\ILS 20190206 USD\ILS 3.6020000 20190410- בנק לאומי לישראל בע"מ</t>
  </si>
  <si>
    <t>90007904</t>
  </si>
  <si>
    <t>06/02/19</t>
  </si>
  <si>
    <t>FWD CCY\ILS 20190211 EUR\ILS 4.1301000 20190807- בנק לאומי לישראל בע"מ</t>
  </si>
  <si>
    <t>90007923</t>
  </si>
  <si>
    <t>11/02/19</t>
  </si>
  <si>
    <t>FWD CCY\ILS 20190211 EUR\ILS 4.1321000 20190807- בנק לאומי לישראל בע"מ</t>
  </si>
  <si>
    <t>90007925</t>
  </si>
  <si>
    <t>FWD CCY\ILS 20190307 EUR\ILS 4.0851000 20190410- בנק לאומי לישראל בע"מ</t>
  </si>
  <si>
    <t>90008092</t>
  </si>
  <si>
    <t>07/03/19</t>
  </si>
  <si>
    <t>FWD CCY\ILS 20190313 EUR\ILS 4.0951000 20190807- בנק לאומי לישראל בע"מ</t>
  </si>
  <si>
    <t>90008124</t>
  </si>
  <si>
    <t>13/03/19</t>
  </si>
  <si>
    <t>004 20250831 ILS ILS TELBOR FLOAT FIXED 0 1.424- בנק לאומי לישראל בע"מ</t>
  </si>
  <si>
    <t>90004734</t>
  </si>
  <si>
    <t>004 20250831 ILS ILS TELBOR FLOAT FIXED 0 1.435- בנק לאומי לישראל בע"מ</t>
  </si>
  <si>
    <t>90004786</t>
  </si>
  <si>
    <t>004 20250831 ILS ILS TELBOR FLOAT FIXED 0 1.46- בנק לאומי לישראל בע"מ</t>
  </si>
  <si>
    <t>90004682</t>
  </si>
  <si>
    <t>25/07/17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</si>
  <si>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</si>
  <si>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</si>
  <si>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</si>
  <si>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</si>
  <si>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</si>
  <si>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</si>
  <si>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1.755- בנק לאומי לישראל בע"מ</t>
  </si>
  <si>
    <t>90004016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</si>
  <si>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</si>
  <si>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</si>
  <si>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</si>
  <si>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</si>
  <si>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</si>
  <si>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007 20280619 USD JPY FIXED FIXED 6.76 4- בנק לאומי לישראל בע"מ</t>
  </si>
  <si>
    <t>90002834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</si>
  <si>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</si>
  <si>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</si>
  <si>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</si>
  <si>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</si>
  <si>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</si>
  <si>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</si>
  <si>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</si>
  <si>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</si>
  <si>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</si>
  <si>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</si>
  <si>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</si>
  <si>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</si>
  <si>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</si>
  <si>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</si>
  <si>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</si>
  <si>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005 20191220 USD USD HYG UP LIBOR FLOAT FLOAT 0 0- בנק לאומי לישראל בע"מ</t>
  </si>
  <si>
    <t>90007622</t>
  </si>
  <si>
    <t>10/02/19</t>
  </si>
  <si>
    <t>005 20191220 USD USD IBOXHY LIBOR FLOAT FLOAT 0 0- בנק לאומי לישראל בע"מ</t>
  </si>
  <si>
    <t>90007621</t>
  </si>
  <si>
    <t>מימון ישיר אגח 7 רמ- מימון ישיר סידרה 4 רמ</t>
  </si>
  <si>
    <t>1153071</t>
  </si>
  <si>
    <t>אשראי</t>
  </si>
  <si>
    <t>15/08/18</t>
  </si>
  <si>
    <t>מימון ישיר סידרה 8- מימון ישיר סדרה 7</t>
  </si>
  <si>
    <t>1154798</t>
  </si>
  <si>
    <t>26/09/18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</si>
  <si>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</si>
  <si>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</si>
  <si>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</si>
  <si>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</si>
  <si>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</si>
  <si>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</si>
  <si>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Jtwn 2019-1X A1 MTG- Investcorp CLO -Jamestown CLO XII Ltd</t>
  </si>
  <si>
    <t>USG8231JAA37</t>
  </si>
  <si>
    <t>19/02/19</t>
  </si>
  <si>
    <t>OCT40 2019-1X A1 MT- Octagon Credit Investors</t>
  </si>
  <si>
    <t>USG6715GAA88</t>
  </si>
  <si>
    <t>18/02/19</t>
  </si>
  <si>
    <t>Voya 2018 3x A1A- VOYA CLO LTD</t>
  </si>
  <si>
    <t>US92917KAA25</t>
  </si>
  <si>
    <t>08/11/18</t>
  </si>
  <si>
    <t>Mad 2015-11/144A/D- Madison Avenue Trust</t>
  </si>
  <si>
    <t>US556227AJ56</t>
  </si>
  <si>
    <t>TAURS 2018-DE3- Taurus 2018-3 DEU DAC</t>
  </si>
  <si>
    <t>XS1922108284</t>
  </si>
  <si>
    <t>BHMS 2018 ATLS-C- BHMS</t>
  </si>
  <si>
    <t>US05549GAJ04</t>
  </si>
  <si>
    <t>BHMS 2018-ATLS D- BHMS</t>
  </si>
  <si>
    <t>US05549GAL59</t>
  </si>
  <si>
    <t>סה"כ כנגד חסכון עמיתים/מבוטחים</t>
  </si>
  <si>
    <t>סה"כ מבוטחות במשכנתא או תיקי משכנתאות</t>
  </si>
  <si>
    <t>הלוואה 54 08/2018</t>
  </si>
  <si>
    <t>לא</t>
  </si>
  <si>
    <t>90552312</t>
  </si>
  <si>
    <t>09/08/18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</si>
  <si>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</si>
  <si>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</si>
  <si>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</si>
  <si>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</si>
  <si>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</si>
  <si>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דירוג פנימי</t>
  </si>
  <si>
    <t>הלוואה 38 01/2018</t>
  </si>
  <si>
    <t>29992951</t>
  </si>
  <si>
    <t>AA+</t>
  </si>
  <si>
    <t>הלוואה 39 01/2018</t>
  </si>
  <si>
    <t>29992952</t>
  </si>
  <si>
    <t>הלוואה 53 07/2018</t>
  </si>
  <si>
    <t>29993163</t>
  </si>
  <si>
    <t>25/07/18</t>
  </si>
  <si>
    <t>הלוואה 57 09/2018</t>
  </si>
  <si>
    <t>29993205</t>
  </si>
  <si>
    <t>20/09/18</t>
  </si>
  <si>
    <t>הלוואה 60 01/2019</t>
  </si>
  <si>
    <t>29993293</t>
  </si>
  <si>
    <t>03/01/19</t>
  </si>
  <si>
    <t>הלוואה 64 02/2019</t>
  </si>
  <si>
    <t>29993311</t>
  </si>
  <si>
    <t>07/02/19</t>
  </si>
  <si>
    <t>הלוואה 65 02/2019</t>
  </si>
  <si>
    <t>29993324</t>
  </si>
  <si>
    <t>הלוואה 41 02/2018</t>
  </si>
  <si>
    <t>29992974</t>
  </si>
  <si>
    <t>AA</t>
  </si>
  <si>
    <t>19/02/18</t>
  </si>
  <si>
    <t>הלוואה 42 02/2018</t>
  </si>
  <si>
    <t>29992973</t>
  </si>
  <si>
    <t>הלוואה 46 03/2018</t>
  </si>
  <si>
    <t>29992981</t>
  </si>
  <si>
    <t>14/03/18</t>
  </si>
  <si>
    <t>הלוואה 49 06/2018</t>
  </si>
  <si>
    <t>29993142</t>
  </si>
  <si>
    <t>13/06/18</t>
  </si>
  <si>
    <t>הלוואה 56 09/2018</t>
  </si>
  <si>
    <t>29993192</t>
  </si>
  <si>
    <t>04/09/18</t>
  </si>
  <si>
    <t>הלוואה 6 2012-2013</t>
  </si>
  <si>
    <t>29992016</t>
  </si>
  <si>
    <t>הלוואה 24 12/2015</t>
  </si>
  <si>
    <t>1127091</t>
  </si>
  <si>
    <t>הלוואה 32 12/2016</t>
  </si>
  <si>
    <t>29992732</t>
  </si>
  <si>
    <t>07/12/16</t>
  </si>
  <si>
    <t>הלוואה 34 03/2017</t>
  </si>
  <si>
    <t>29992758</t>
  </si>
  <si>
    <t>10/03/19</t>
  </si>
  <si>
    <t>הלוואה 34.1 03/2017</t>
  </si>
  <si>
    <t>29992756</t>
  </si>
  <si>
    <t>23/03/17</t>
  </si>
  <si>
    <t>29992757</t>
  </si>
  <si>
    <t>הלוואה 47 12/2014</t>
  </si>
  <si>
    <t>1127090</t>
  </si>
  <si>
    <t>30/12/14</t>
  </si>
  <si>
    <t>הלוואה 47 03/2019</t>
  </si>
  <si>
    <t>29993349</t>
  </si>
  <si>
    <t>A</t>
  </si>
  <si>
    <t>19/03/19</t>
  </si>
  <si>
    <t>הלוואה 47.1 05/2018</t>
  </si>
  <si>
    <t>29993136</t>
  </si>
  <si>
    <t>הלוואה 47.2 05/2018</t>
  </si>
  <si>
    <t>29993137</t>
  </si>
  <si>
    <t>הלוואה 15 07/2014</t>
  </si>
  <si>
    <t>29992219</t>
  </si>
  <si>
    <t>Baa3.IL</t>
  </si>
  <si>
    <t>הלוואה 19 05/2015</t>
  </si>
  <si>
    <t>90146006</t>
  </si>
  <si>
    <t>06/05/15</t>
  </si>
  <si>
    <t>הלוואה 28 05/2016</t>
  </si>
  <si>
    <t>299926970</t>
  </si>
  <si>
    <t>31/12/17</t>
  </si>
  <si>
    <t>הלוואה 36 08/2017</t>
  </si>
  <si>
    <t>29992786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</si>
  <si>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</si>
  <si>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</si>
  <si>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</si>
  <si>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</si>
  <si>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</si>
  <si>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</si>
  <si>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</si>
  <si>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55 08/2018</t>
  </si>
  <si>
    <t>29993171</t>
  </si>
  <si>
    <t>13/08/18</t>
  </si>
  <si>
    <t>הלוואה 61 01/2019</t>
  </si>
  <si>
    <t>29993298</t>
  </si>
  <si>
    <t>18/01/19</t>
  </si>
  <si>
    <t>הלוואה 63 02/2019</t>
  </si>
  <si>
    <t>29993306</t>
  </si>
  <si>
    <t>03/02/19</t>
  </si>
  <si>
    <t>סה"כ מובטחות במשכנתא או תיקי משכנתאות</t>
  </si>
  <si>
    <t>הלוואה 58.3 11/2018</t>
  </si>
  <si>
    <t>29993262</t>
  </si>
  <si>
    <t>הלוואה 59 12/2018</t>
  </si>
  <si>
    <t>29993284</t>
  </si>
  <si>
    <t>24/12/18</t>
  </si>
  <si>
    <t>הלוואה 62 01/2019</t>
  </si>
  <si>
    <t>29993303</t>
  </si>
  <si>
    <t>28/01/19</t>
  </si>
  <si>
    <t>הלוואה 50 06/2018</t>
  </si>
  <si>
    <t>29993143</t>
  </si>
  <si>
    <t>הלוואה 51 06/2018</t>
  </si>
  <si>
    <t>29993144</t>
  </si>
  <si>
    <t>הלוואה 43 02/2018</t>
  </si>
  <si>
    <t>29992975</t>
  </si>
  <si>
    <t>Baa2</t>
  </si>
  <si>
    <t>22/02/18</t>
  </si>
  <si>
    <t>הלוואה 33 02/2017</t>
  </si>
  <si>
    <t>29992749</t>
  </si>
  <si>
    <t>B</t>
  </si>
  <si>
    <t>23/02/17</t>
  </si>
  <si>
    <t>הלוואה 37 08/2017</t>
  </si>
  <si>
    <t>29992787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</si>
  <si>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</si>
  <si>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</si>
  <si>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</si>
  <si>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</si>
  <si>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</si>
  <si>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</si>
  <si>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58.1 11/2018</t>
  </si>
  <si>
    <t>29993260</t>
  </si>
  <si>
    <t>הלוואה 58.2 11/2018</t>
  </si>
  <si>
    <t>29993261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</si>
  <si>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</si>
  <si>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</si>
  <si>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</si>
  <si>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</si>
  <si>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</si>
  <si>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</si>
  <si>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</si>
  <si>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</si>
  <si>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</si>
  <si>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</si>
  <si>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NO0010838634</t>
  </si>
  <si>
    <t>אלטשולר שחם גמל ופנסיה בע''מ</t>
  </si>
  <si>
    <t>אלטשולר שחם פנסיה מקיפה בני 60 ומעלה</t>
  </si>
  <si>
    <t>AP Partners</t>
  </si>
  <si>
    <t>FIMI 2</t>
  </si>
  <si>
    <t>FIMI5</t>
  </si>
  <si>
    <t>ISF</t>
  </si>
  <si>
    <t>KCPS</t>
  </si>
  <si>
    <t>KEDMA</t>
  </si>
  <si>
    <t>Klirmark1</t>
  </si>
  <si>
    <t>Klirmark2</t>
  </si>
  <si>
    <t>LOOL</t>
  </si>
  <si>
    <t>MAGMA</t>
  </si>
  <si>
    <t>PONTIFAX2</t>
  </si>
  <si>
    <t>PONTIFAX3</t>
  </si>
  <si>
    <t>PONTIFAX4</t>
  </si>
  <si>
    <t>PONTIFAX5</t>
  </si>
  <si>
    <t>QUMRA</t>
  </si>
  <si>
    <t>SOMV</t>
  </si>
  <si>
    <t>STAGEONE2</t>
  </si>
  <si>
    <t>Stageone3</t>
  </si>
  <si>
    <t>אביב 2</t>
  </si>
  <si>
    <t>אוריגו</t>
  </si>
  <si>
    <t>אלוני חץ</t>
  </si>
  <si>
    <t>בנק דקסיה</t>
  </si>
  <si>
    <t>עד למועד פירוק שותפות</t>
  </si>
  <si>
    <t>גלילות ANNEX</t>
  </si>
  <si>
    <t>גלילות1</t>
  </si>
  <si>
    <t>עד למועד פירוק השותפות</t>
  </si>
  <si>
    <t>גלילות2</t>
  </si>
  <si>
    <t>יסודות1</t>
  </si>
  <si>
    <t>יסודות2</t>
  </si>
  <si>
    <t>יסודותאנקס</t>
  </si>
  <si>
    <t>נווה אילן</t>
  </si>
  <si>
    <t>נוי 3</t>
  </si>
  <si>
    <t>01/05/2022</t>
  </si>
  <si>
    <t>נוי כוכב הירדן</t>
  </si>
  <si>
    <t>נוי נגב אנרגיה</t>
  </si>
  <si>
    <t>נוי1</t>
  </si>
  <si>
    <t>נוי1 פש"ה</t>
  </si>
  <si>
    <t>נוי2</t>
  </si>
  <si>
    <t>נוי2 פש"ה</t>
  </si>
  <si>
    <t>עסקים קטנים</t>
  </si>
  <si>
    <t>פנינסולה</t>
  </si>
  <si>
    <t>קוגיטו אס.אמ.אי</t>
  </si>
  <si>
    <t>30/09/2022</t>
  </si>
  <si>
    <t>קוגיטו משלימה</t>
  </si>
  <si>
    <t>ריאליטי 1</t>
  </si>
  <si>
    <t>ריאליטי 2</t>
  </si>
  <si>
    <t>ריאליטי 3</t>
  </si>
  <si>
    <t>תשתיות לישראל</t>
  </si>
  <si>
    <t>TPY 2</t>
  </si>
  <si>
    <t>09/05/2024</t>
  </si>
  <si>
    <t>COPIA</t>
  </si>
  <si>
    <t>KI</t>
  </si>
  <si>
    <t>גלילות 3</t>
  </si>
  <si>
    <t>סה''כ בחו''ל</t>
  </si>
  <si>
    <t>ALTO2</t>
  </si>
  <si>
    <t>ANACAP</t>
  </si>
  <si>
    <t>ARES4</t>
  </si>
  <si>
    <t>AVENUE3</t>
  </si>
  <si>
    <t>Brack Capital</t>
  </si>
  <si>
    <t>CRESCENT</t>
  </si>
  <si>
    <t>FORMA</t>
  </si>
  <si>
    <t>GATEWOOD</t>
  </si>
  <si>
    <t>ICG ASIA</t>
  </si>
  <si>
    <t>ICG NA</t>
  </si>
  <si>
    <t>ICG SECONDARY</t>
  </si>
  <si>
    <t>INVESTCORP</t>
  </si>
  <si>
    <t>IPDS סיני</t>
  </si>
  <si>
    <t>KREOS</t>
  </si>
  <si>
    <t>MBP</t>
  </si>
  <si>
    <t>31/12/2020</t>
  </si>
  <si>
    <t>MIDEAL</t>
  </si>
  <si>
    <t>NETZ</t>
  </si>
  <si>
    <t>PERCEPTIVE CREDIT</t>
  </si>
  <si>
    <t>SIGNAL</t>
  </si>
  <si>
    <t>VINTAGE</t>
  </si>
  <si>
    <t>אנרגיאן</t>
  </si>
  <si>
    <t>האדסון</t>
  </si>
  <si>
    <t xml:space="preserve"> דצמבר 2019</t>
  </si>
  <si>
    <t>לונגאילנד</t>
  </si>
  <si>
    <t>נוי פסולת לאנרגיה- שותפות 1</t>
  </si>
  <si>
    <t>נוי פסולת לאנרגיה- שותפות 2</t>
  </si>
  <si>
    <t>Glendower</t>
  </si>
  <si>
    <t>01/03/2023</t>
  </si>
  <si>
    <t>סידני</t>
  </si>
  <si>
    <t>01/09/2021</t>
  </si>
  <si>
    <t>TIMES SQUARE</t>
  </si>
  <si>
    <t>CITIC</t>
  </si>
  <si>
    <t>ICG NA II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</si>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</sst>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[$-1010000]d/m/yyyy;@"/>
  </numFmts>
  <fonts count="2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43" fontId="20" fillId="0" borderId="0" applyFont="0" applyFill="0" applyBorder="0" applyAlignment="0" applyProtection="0"/>
  </cellStyleXfs>
  <cellXfs count="106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8" fillId="3" borderId="26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0" fillId="0" borderId="30" xfId="0" applyBorder="1"/>
    <xf numFmtId="43" fontId="0" fillId="0" borderId="30" xfId="11" applyFont="1" applyBorder="1"/>
    <xf numFmtId="166" fontId="0" fillId="0" borderId="30" xfId="11" applyNumberFormat="1" applyFont="1" applyBorder="1"/>
    <xf numFmtId="166" fontId="0" fillId="0" borderId="30" xfId="11" applyNumberFormat="1" applyFont="1" applyFill="1" applyBorder="1"/>
    <xf numFmtId="0" fontId="19" fillId="0" borderId="30" xfId="0" applyFont="1" applyBorder="1"/>
    <xf numFmtId="43" fontId="21" fillId="0" borderId="30" xfId="11" applyFont="1" applyBorder="1"/>
    <xf numFmtId="166" fontId="1" fillId="0" borderId="30" xfId="11" applyNumberFormat="1" applyFont="1" applyBorder="1"/>
    <xf numFmtId="0" fontId="0" fillId="0" borderId="0" xfId="0" applyBorder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  <xf numFmtId="0" fontId="3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H8" sqref="H8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  <c r="E1" s="104" t="s">
        <v>1619</v>
      </c>
    </row>
    <row r="2" spans="1:36">
      <c r="B2" s="2" t="s">
        <v>1</v>
      </c>
      <c r="E2" s="104"/>
    </row>
    <row r="3" spans="1:36">
      <c r="B3" s="2" t="s">
        <v>2</v>
      </c>
      <c r="C3" t="s">
        <v>197</v>
      </c>
      <c r="E3" s="104"/>
    </row>
    <row r="4" spans="1:36">
      <c r="B4" s="2" t="s">
        <v>3</v>
      </c>
      <c r="C4" t="s">
        <v>198</v>
      </c>
      <c r="E4" s="104"/>
    </row>
    <row r="5" spans="1:36">
      <c r="B5" s="75" t="s">
        <v>199</v>
      </c>
      <c r="C5" t="s">
        <v>200</v>
      </c>
      <c r="E5" s="104"/>
    </row>
    <row r="6" spans="1:36" ht="26.25" customHeight="1">
      <c r="B6" s="88" t="s">
        <v>4</v>
      </c>
      <c r="C6" s="89"/>
      <c r="D6" s="90"/>
      <c r="E6" s="104"/>
    </row>
    <row r="7" spans="1:36" s="3" customFormat="1">
      <c r="B7" s="4"/>
      <c r="C7" s="61" t="s">
        <v>5</v>
      </c>
      <c r="D7" s="62" t="s">
        <v>194</v>
      </c>
      <c r="E7" s="10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4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4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4"/>
      <c r="AJ10" s="8"/>
    </row>
    <row r="11" spans="1:36">
      <c r="A11" s="9" t="s">
        <v>13</v>
      </c>
      <c r="B11" s="69" t="s">
        <v>14</v>
      </c>
      <c r="C11" s="76">
        <v>7292.7252867569996</v>
      </c>
      <c r="D11" s="76">
        <v>7.68</v>
      </c>
      <c r="E11" s="104"/>
    </row>
    <row r="12" spans="1:36">
      <c r="B12" s="69" t="s">
        <v>15</v>
      </c>
      <c r="C12" s="60"/>
      <c r="D12" s="60"/>
      <c r="E12" s="104"/>
    </row>
    <row r="13" spans="1:36">
      <c r="A13" s="10" t="s">
        <v>13</v>
      </c>
      <c r="B13" s="70" t="s">
        <v>16</v>
      </c>
      <c r="C13" s="77">
        <v>26106.8922035</v>
      </c>
      <c r="D13" s="77">
        <v>27.51</v>
      </c>
      <c r="E13" s="104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4"/>
    </row>
    <row r="15" spans="1:36">
      <c r="A15" s="10" t="s">
        <v>13</v>
      </c>
      <c r="B15" s="70" t="s">
        <v>18</v>
      </c>
      <c r="C15" s="77">
        <v>12546.77524892648</v>
      </c>
      <c r="D15" s="77">
        <v>13.22</v>
      </c>
      <c r="E15" s="104"/>
    </row>
    <row r="16" spans="1:36">
      <c r="A16" s="10" t="s">
        <v>13</v>
      </c>
      <c r="B16" s="70" t="s">
        <v>19</v>
      </c>
      <c r="C16" s="77">
        <v>9154.95348921</v>
      </c>
      <c r="D16" s="77">
        <v>9.65</v>
      </c>
      <c r="E16" s="104"/>
    </row>
    <row r="17" spans="1:5">
      <c r="A17" s="10" t="s">
        <v>13</v>
      </c>
      <c r="B17" s="70" t="s">
        <v>20</v>
      </c>
      <c r="C17" s="77">
        <v>4595.9645185620002</v>
      </c>
      <c r="D17" s="77">
        <v>4.84</v>
      </c>
      <c r="E17" s="104"/>
    </row>
    <row r="18" spans="1:5">
      <c r="A18" s="10" t="s">
        <v>13</v>
      </c>
      <c r="B18" s="70" t="s">
        <v>21</v>
      </c>
      <c r="C18" s="77">
        <v>1990.3290280524</v>
      </c>
      <c r="D18" s="77">
        <v>2.1</v>
      </c>
      <c r="E18" s="104"/>
    </row>
    <row r="19" spans="1:5">
      <c r="A19" s="10" t="s">
        <v>13</v>
      </c>
      <c r="B19" s="70" t="s">
        <v>22</v>
      </c>
      <c r="C19" s="77">
        <v>1.83E-2</v>
      </c>
      <c r="D19" s="77">
        <v>0</v>
      </c>
      <c r="E19" s="104"/>
    </row>
    <row r="20" spans="1:5">
      <c r="A20" s="10" t="s">
        <v>13</v>
      </c>
      <c r="B20" s="70" t="s">
        <v>23</v>
      </c>
      <c r="C20" s="77">
        <v>-1.9862500000000001</v>
      </c>
      <c r="D20" s="77">
        <v>0</v>
      </c>
      <c r="E20" s="104"/>
    </row>
    <row r="21" spans="1:5">
      <c r="A21" s="10" t="s">
        <v>13</v>
      </c>
      <c r="B21" s="70" t="s">
        <v>24</v>
      </c>
      <c r="C21" s="77">
        <v>-120.23857290527805</v>
      </c>
      <c r="D21" s="77">
        <v>-0.13</v>
      </c>
      <c r="E21" s="104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4"/>
    </row>
    <row r="23" spans="1:5">
      <c r="B23" s="69" t="s">
        <v>26</v>
      </c>
      <c r="C23" s="60"/>
      <c r="D23" s="60"/>
      <c r="E23" s="104"/>
    </row>
    <row r="24" spans="1:5">
      <c r="A24" s="10" t="s">
        <v>13</v>
      </c>
      <c r="B24" s="70" t="s">
        <v>27</v>
      </c>
      <c r="C24" s="77">
        <v>26071.072486659999</v>
      </c>
      <c r="D24" s="77">
        <v>27.47</v>
      </c>
      <c r="E24" s="104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4"/>
    </row>
    <row r="26" spans="1:5">
      <c r="A26" s="10" t="s">
        <v>13</v>
      </c>
      <c r="B26" s="70" t="s">
        <v>18</v>
      </c>
      <c r="C26" s="77">
        <v>2806.5172008939999</v>
      </c>
      <c r="D26" s="77">
        <v>2.96</v>
      </c>
      <c r="E26" s="104"/>
    </row>
    <row r="27" spans="1:5">
      <c r="A27" s="10" t="s">
        <v>13</v>
      </c>
      <c r="B27" s="70" t="s">
        <v>29</v>
      </c>
      <c r="C27" s="77">
        <v>101.037256860612</v>
      </c>
      <c r="D27" s="77">
        <v>0.11</v>
      </c>
      <c r="E27" s="104"/>
    </row>
    <row r="28" spans="1:5">
      <c r="A28" s="10" t="s">
        <v>13</v>
      </c>
      <c r="B28" s="70" t="s">
        <v>30</v>
      </c>
      <c r="C28" s="77">
        <v>904.24032131708043</v>
      </c>
      <c r="D28" s="77">
        <v>0.95</v>
      </c>
      <c r="E28" s="104"/>
    </row>
    <row r="29" spans="1:5">
      <c r="A29" s="10" t="s">
        <v>13</v>
      </c>
      <c r="B29" s="70" t="s">
        <v>31</v>
      </c>
      <c r="C29" s="77">
        <v>6.3320400000000001</v>
      </c>
      <c r="D29" s="77">
        <v>0.01</v>
      </c>
      <c r="E29" s="104"/>
    </row>
    <row r="30" spans="1:5">
      <c r="A30" s="10" t="s">
        <v>13</v>
      </c>
      <c r="B30" s="70" t="s">
        <v>32</v>
      </c>
      <c r="C30" s="77">
        <v>18.206753083706079</v>
      </c>
      <c r="D30" s="77">
        <v>0.02</v>
      </c>
      <c r="E30" s="104"/>
    </row>
    <row r="31" spans="1:5">
      <c r="A31" s="10" t="s">
        <v>13</v>
      </c>
      <c r="B31" s="70" t="s">
        <v>33</v>
      </c>
      <c r="C31" s="77">
        <v>-140.10630485831271</v>
      </c>
      <c r="D31" s="77">
        <v>-0.15</v>
      </c>
      <c r="E31" s="104"/>
    </row>
    <row r="32" spans="1:5">
      <c r="A32" s="10" t="s">
        <v>13</v>
      </c>
      <c r="B32" s="70" t="s">
        <v>34</v>
      </c>
      <c r="C32" s="77">
        <v>828.43124564799996</v>
      </c>
      <c r="D32" s="77">
        <v>0.87</v>
      </c>
      <c r="E32" s="104"/>
    </row>
    <row r="33" spans="1:5">
      <c r="A33" s="10" t="s">
        <v>13</v>
      </c>
      <c r="B33" s="69" t="s">
        <v>35</v>
      </c>
      <c r="C33" s="77">
        <v>1747.2941180011242</v>
      </c>
      <c r="D33" s="77">
        <v>1.84</v>
      </c>
      <c r="E33" s="104"/>
    </row>
    <row r="34" spans="1:5">
      <c r="A34" s="10" t="s">
        <v>13</v>
      </c>
      <c r="B34" s="69" t="s">
        <v>36</v>
      </c>
      <c r="C34" s="77">
        <v>1003.148151672</v>
      </c>
      <c r="D34" s="77">
        <v>1.06</v>
      </c>
      <c r="E34" s="104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104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4"/>
    </row>
    <row r="37" spans="1:5">
      <c r="A37" s="10" t="s">
        <v>13</v>
      </c>
      <c r="B37" s="69" t="s">
        <v>39</v>
      </c>
      <c r="C37" s="77">
        <v>0</v>
      </c>
      <c r="D37" s="77">
        <v>0</v>
      </c>
      <c r="E37" s="104"/>
    </row>
    <row r="38" spans="1:5">
      <c r="A38" s="10"/>
      <c r="B38" s="71" t="s">
        <v>40</v>
      </c>
      <c r="C38" s="60"/>
      <c r="D38" s="60"/>
      <c r="E38" s="104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4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4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4"/>
    </row>
    <row r="42" spans="1:5">
      <c r="B42" s="72" t="s">
        <v>44</v>
      </c>
      <c r="C42" s="77">
        <v>94911.606521380818</v>
      </c>
      <c r="D42" s="77">
        <v>100</v>
      </c>
      <c r="E42" s="104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104"/>
    </row>
    <row r="44" spans="1:5">
      <c r="B44" s="11" t="s">
        <v>201</v>
      </c>
      <c r="E44" s="104"/>
    </row>
    <row r="45" spans="1:5">
      <c r="C45" s="13" t="s">
        <v>46</v>
      </c>
      <c r="D45" s="14" t="s">
        <v>47</v>
      </c>
      <c r="E45" s="104"/>
    </row>
    <row r="46" spans="1:5">
      <c r="C46" s="13" t="s">
        <v>9</v>
      </c>
      <c r="D46" s="13" t="s">
        <v>10</v>
      </c>
      <c r="E46" s="104"/>
    </row>
    <row r="47" spans="1:5">
      <c r="C47" t="s">
        <v>109</v>
      </c>
      <c r="D47">
        <v>3.6320000000000001</v>
      </c>
      <c r="E47" s="104"/>
    </row>
    <row r="48" spans="1:5">
      <c r="C48" t="s">
        <v>113</v>
      </c>
      <c r="D48">
        <v>4.0781999999999998</v>
      </c>
      <c r="E48" s="104"/>
    </row>
    <row r="49" spans="1:5">
      <c r="C49" t="s">
        <v>202</v>
      </c>
      <c r="D49">
        <v>3.6494</v>
      </c>
      <c r="E49" s="104"/>
    </row>
    <row r="50" spans="1:5">
      <c r="C50" t="s">
        <v>116</v>
      </c>
      <c r="D50">
        <v>4.7325999999999997</v>
      </c>
      <c r="E50" s="104"/>
    </row>
    <row r="51" spans="1:5">
      <c r="C51" t="s">
        <v>203</v>
      </c>
      <c r="D51">
        <v>3.2778000000000002E-2</v>
      </c>
      <c r="E51" s="104"/>
    </row>
    <row r="52" spans="1:5">
      <c r="C52" t="s">
        <v>123</v>
      </c>
      <c r="D52">
        <v>2.5729000000000002</v>
      </c>
      <c r="E52" s="104"/>
    </row>
    <row r="53" spans="1:5">
      <c r="C53" t="s">
        <v>204</v>
      </c>
      <c r="D53">
        <v>0.4627</v>
      </c>
      <c r="E53" s="104"/>
    </row>
    <row r="54" spans="1:5">
      <c r="C54" t="s">
        <v>126</v>
      </c>
      <c r="D54">
        <v>0.42030000000000001</v>
      </c>
      <c r="E54" s="104"/>
    </row>
    <row r="55" spans="1:5">
      <c r="A55" s="104" t="s">
        <v>1620</v>
      </c>
      <c r="B55" s="104"/>
      <c r="C55" s="104"/>
      <c r="D55" s="104"/>
    </row>
    <row r="56" spans="1:5">
      <c r="A56" s="104" t="s">
        <v>1621</v>
      </c>
      <c r="B56" s="104"/>
      <c r="C56" s="104"/>
      <c r="D56" s="104"/>
    </row>
  </sheetData>
  <mergeCells count="4">
    <mergeCell ref="B6:D6"/>
    <mergeCell ref="E1:E54"/>
    <mergeCell ref="A55:D55"/>
    <mergeCell ref="A56:D5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25</v>
      </c>
      <c r="H11" s="7"/>
      <c r="I11" s="76">
        <v>-1.9862500000000001</v>
      </c>
      <c r="J11" s="25"/>
      <c r="K11" s="76">
        <v>100</v>
      </c>
      <c r="L11" s="76">
        <v>0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717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226</v>
      </c>
      <c r="C14" t="s">
        <v>226</v>
      </c>
      <c r="D14" s="16"/>
      <c r="E14" t="s">
        <v>226</v>
      </c>
      <c r="F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718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226</v>
      </c>
      <c r="C16" t="s">
        <v>226</v>
      </c>
      <c r="D16" s="16"/>
      <c r="E16" t="s">
        <v>226</v>
      </c>
      <c r="F16" t="s">
        <v>226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719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226</v>
      </c>
      <c r="C18" t="s">
        <v>226</v>
      </c>
      <c r="D18" s="16"/>
      <c r="E18" t="s">
        <v>226</v>
      </c>
      <c r="F18" t="s">
        <v>226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318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226</v>
      </c>
      <c r="C20" t="s">
        <v>226</v>
      </c>
      <c r="D20" s="16"/>
      <c r="E20" t="s">
        <v>226</v>
      </c>
      <c r="F20" t="s">
        <v>226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231</v>
      </c>
      <c r="C21" s="16"/>
      <c r="D21" s="16"/>
      <c r="E21" s="16"/>
      <c r="G21" s="79">
        <v>25</v>
      </c>
      <c r="I21" s="79">
        <v>-1.9862500000000001</v>
      </c>
      <c r="K21" s="79">
        <v>100</v>
      </c>
      <c r="L21" s="79">
        <v>0</v>
      </c>
    </row>
    <row r="22" spans="2:12">
      <c r="B22" s="78" t="s">
        <v>717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226</v>
      </c>
      <c r="C23" t="s">
        <v>226</v>
      </c>
      <c r="D23" s="16"/>
      <c r="E23" t="s">
        <v>226</v>
      </c>
      <c r="F23" t="s">
        <v>226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720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226</v>
      </c>
      <c r="C25" t="s">
        <v>226</v>
      </c>
      <c r="D25" s="16"/>
      <c r="E25" t="s">
        <v>226</v>
      </c>
      <c r="F25" t="s">
        <v>226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719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226</v>
      </c>
      <c r="C27" t="s">
        <v>226</v>
      </c>
      <c r="D27" s="16"/>
      <c r="E27" t="s">
        <v>226</v>
      </c>
      <c r="F27" t="s">
        <v>226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721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226</v>
      </c>
      <c r="C29" t="s">
        <v>226</v>
      </c>
      <c r="D29" s="16"/>
      <c r="E29" t="s">
        <v>226</v>
      </c>
      <c r="F29" t="s">
        <v>226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318</v>
      </c>
      <c r="C30" s="16"/>
      <c r="D30" s="16"/>
      <c r="E30" s="16"/>
      <c r="G30" s="79">
        <v>25</v>
      </c>
      <c r="I30" s="79">
        <v>-1.9862500000000001</v>
      </c>
      <c r="K30" s="79">
        <v>100</v>
      </c>
      <c r="L30" s="79">
        <v>0</v>
      </c>
    </row>
    <row r="31" spans="2:12">
      <c r="B31" t="s">
        <v>722</v>
      </c>
      <c r="C31" t="s">
        <v>723</v>
      </c>
      <c r="D31" t="s">
        <v>126</v>
      </c>
      <c r="E31" t="s">
        <v>441</v>
      </c>
      <c r="F31" t="s">
        <v>109</v>
      </c>
      <c r="G31" s="77">
        <v>25</v>
      </c>
      <c r="H31" s="77">
        <v>32812.5</v>
      </c>
      <c r="I31" s="77">
        <v>29.793749999999999</v>
      </c>
      <c r="J31" s="77">
        <v>0</v>
      </c>
      <c r="K31" s="77">
        <v>-1500</v>
      </c>
      <c r="L31" s="77">
        <v>0.03</v>
      </c>
    </row>
    <row r="32" spans="2:12">
      <c r="B32" t="s">
        <v>724</v>
      </c>
      <c r="C32" t="s">
        <v>725</v>
      </c>
      <c r="D32" t="s">
        <v>126</v>
      </c>
      <c r="E32" t="s">
        <v>441</v>
      </c>
      <c r="F32" t="s">
        <v>109</v>
      </c>
      <c r="G32" s="77">
        <v>-4</v>
      </c>
      <c r="H32" s="77">
        <v>400000</v>
      </c>
      <c r="I32" s="77">
        <v>-58.112000000000002</v>
      </c>
      <c r="J32" s="77">
        <v>0</v>
      </c>
      <c r="K32" s="77">
        <v>2925.71</v>
      </c>
      <c r="L32" s="77">
        <v>-0.06</v>
      </c>
    </row>
    <row r="33" spans="2:12">
      <c r="B33" t="s">
        <v>726</v>
      </c>
      <c r="C33" t="s">
        <v>727</v>
      </c>
      <c r="D33" t="s">
        <v>126</v>
      </c>
      <c r="E33" t="s">
        <v>441</v>
      </c>
      <c r="F33" t="s">
        <v>109</v>
      </c>
      <c r="G33" s="77">
        <v>4</v>
      </c>
      <c r="H33" s="77">
        <v>145312.5</v>
      </c>
      <c r="I33" s="77">
        <v>21.111000000000001</v>
      </c>
      <c r="J33" s="77">
        <v>0</v>
      </c>
      <c r="K33" s="77">
        <v>-1062.8599999999999</v>
      </c>
      <c r="L33" s="77">
        <v>0.02</v>
      </c>
    </row>
    <row r="34" spans="2:12">
      <c r="B34" t="s">
        <v>728</v>
      </c>
      <c r="C34" t="s">
        <v>729</v>
      </c>
      <c r="D34" t="s">
        <v>126</v>
      </c>
      <c r="E34" t="s">
        <v>441</v>
      </c>
      <c r="F34" t="s">
        <v>109</v>
      </c>
      <c r="G34" s="77">
        <v>20</v>
      </c>
      <c r="H34" s="77">
        <v>79687.5</v>
      </c>
      <c r="I34" s="77">
        <v>57.884999999999998</v>
      </c>
      <c r="J34" s="77">
        <v>0</v>
      </c>
      <c r="K34" s="77">
        <v>-2914.29</v>
      </c>
      <c r="L34" s="77">
        <v>0.06</v>
      </c>
    </row>
    <row r="35" spans="2:12">
      <c r="B35" t="s">
        <v>730</v>
      </c>
      <c r="C35" t="s">
        <v>731</v>
      </c>
      <c r="D35" t="s">
        <v>126</v>
      </c>
      <c r="E35" t="s">
        <v>441</v>
      </c>
      <c r="F35" t="s">
        <v>109</v>
      </c>
      <c r="G35" s="77">
        <v>-20</v>
      </c>
      <c r="H35" s="77">
        <v>43750</v>
      </c>
      <c r="I35" s="77">
        <v>-31.78</v>
      </c>
      <c r="J35" s="77">
        <v>0</v>
      </c>
      <c r="K35" s="77">
        <v>1600</v>
      </c>
      <c r="L35" s="77">
        <v>-0.03</v>
      </c>
    </row>
    <row r="36" spans="2:12">
      <c r="B36" t="s">
        <v>732</v>
      </c>
      <c r="C36" t="s">
        <v>733</v>
      </c>
      <c r="D36" t="s">
        <v>126</v>
      </c>
      <c r="E36" t="s">
        <v>441</v>
      </c>
      <c r="F36" t="s">
        <v>109</v>
      </c>
      <c r="G36" s="77">
        <v>4</v>
      </c>
      <c r="H36" s="77">
        <v>35937.5</v>
      </c>
      <c r="I36" s="77">
        <v>5.2210000000000001</v>
      </c>
      <c r="J36" s="77">
        <v>0</v>
      </c>
      <c r="K36" s="77">
        <v>-262.86</v>
      </c>
      <c r="L36" s="77">
        <v>0.01</v>
      </c>
    </row>
    <row r="37" spans="2:12">
      <c r="B37" t="s">
        <v>734</v>
      </c>
      <c r="C37" t="s">
        <v>735</v>
      </c>
      <c r="D37" t="s">
        <v>126</v>
      </c>
      <c r="E37" t="s">
        <v>441</v>
      </c>
      <c r="F37" t="s">
        <v>109</v>
      </c>
      <c r="G37" s="77">
        <v>-4</v>
      </c>
      <c r="H37" s="77">
        <v>179687.5</v>
      </c>
      <c r="I37" s="77">
        <v>-26.105</v>
      </c>
      <c r="J37" s="77">
        <v>0</v>
      </c>
      <c r="K37" s="77">
        <v>1314.29</v>
      </c>
      <c r="L37" s="77">
        <v>-0.03</v>
      </c>
    </row>
    <row r="38" spans="2:12">
      <c r="B38" t="s">
        <v>233</v>
      </c>
      <c r="C38" s="16"/>
      <c r="D38" s="16"/>
      <c r="E38" s="16"/>
    </row>
    <row r="39" spans="2:12">
      <c r="B39" t="s">
        <v>264</v>
      </c>
      <c r="C39" s="16"/>
      <c r="D39" s="16"/>
      <c r="E39" s="16"/>
    </row>
    <row r="40" spans="2:12">
      <c r="B40" t="s">
        <v>265</v>
      </c>
      <c r="C40" s="16"/>
      <c r="D40" s="16"/>
      <c r="E40" s="16"/>
    </row>
    <row r="41" spans="2:12">
      <c r="B41" t="s">
        <v>266</v>
      </c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103</v>
      </c>
      <c r="BF6" s="16" t="s">
        <v>104</v>
      </c>
      <c r="BH6" s="19" t="s">
        <v>105</v>
      </c>
    </row>
    <row r="7" spans="1:60" ht="26.25" customHeight="1">
      <c r="B7" s="101" t="s">
        <v>106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-20</v>
      </c>
      <c r="H11" s="25"/>
      <c r="I11" s="76">
        <v>-120.23857290527805</v>
      </c>
      <c r="J11" s="76">
        <v>100</v>
      </c>
      <c r="K11" s="76">
        <v>-0.13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226</v>
      </c>
      <c r="C13" t="s">
        <v>226</v>
      </c>
      <c r="D13" s="19"/>
      <c r="E13" t="s">
        <v>226</v>
      </c>
      <c r="F13" t="s">
        <v>226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231</v>
      </c>
      <c r="C14" s="19"/>
      <c r="D14" s="19"/>
      <c r="E14" s="19"/>
      <c r="F14" s="19"/>
      <c r="G14" s="79">
        <v>-20</v>
      </c>
      <c r="H14" s="19"/>
      <c r="I14" s="79">
        <v>-120.23857290527805</v>
      </c>
      <c r="J14" s="79">
        <v>100</v>
      </c>
      <c r="K14" s="79">
        <v>-0.13</v>
      </c>
      <c r="BF14" s="16" t="s">
        <v>129</v>
      </c>
    </row>
    <row r="15" spans="1:60">
      <c r="B15" t="s">
        <v>736</v>
      </c>
      <c r="C15" t="s">
        <v>737</v>
      </c>
      <c r="D15" t="s">
        <v>126</v>
      </c>
      <c r="E15" t="s">
        <v>441</v>
      </c>
      <c r="F15" t="s">
        <v>109</v>
      </c>
      <c r="G15" s="77">
        <v>8</v>
      </c>
      <c r="H15" s="77">
        <v>429089.04</v>
      </c>
      <c r="I15" s="77">
        <v>124.6761114624</v>
      </c>
      <c r="J15" s="77">
        <v>-103.69</v>
      </c>
      <c r="K15" s="77">
        <v>0.13</v>
      </c>
      <c r="BF15" s="16" t="s">
        <v>130</v>
      </c>
    </row>
    <row r="16" spans="1:60">
      <c r="B16" t="s">
        <v>738</v>
      </c>
      <c r="C16" t="s">
        <v>739</v>
      </c>
      <c r="D16" t="s">
        <v>126</v>
      </c>
      <c r="E16" t="s">
        <v>441</v>
      </c>
      <c r="F16" t="s">
        <v>109</v>
      </c>
      <c r="G16" s="77">
        <v>2</v>
      </c>
      <c r="H16" s="77">
        <v>693019.38800000271</v>
      </c>
      <c r="I16" s="77">
        <v>50.340928344320197</v>
      </c>
      <c r="J16" s="77">
        <v>-41.87</v>
      </c>
      <c r="K16" s="77">
        <v>0.05</v>
      </c>
      <c r="BF16" s="16" t="s">
        <v>131</v>
      </c>
    </row>
    <row r="17" spans="2:58">
      <c r="B17" t="s">
        <v>740</v>
      </c>
      <c r="C17" t="s">
        <v>741</v>
      </c>
      <c r="D17" t="s">
        <v>126</v>
      </c>
      <c r="E17" t="s">
        <v>441</v>
      </c>
      <c r="F17" t="s">
        <v>109</v>
      </c>
      <c r="G17" s="77">
        <v>2</v>
      </c>
      <c r="H17" s="77">
        <v>63383.000000000553</v>
      </c>
      <c r="I17" s="77">
        <v>4.6041411200000404</v>
      </c>
      <c r="J17" s="77">
        <v>-3.83</v>
      </c>
      <c r="K17" s="77">
        <v>0</v>
      </c>
      <c r="BF17" s="16" t="s">
        <v>132</v>
      </c>
    </row>
    <row r="18" spans="2:58">
      <c r="B18" t="s">
        <v>742</v>
      </c>
      <c r="C18" t="s">
        <v>743</v>
      </c>
      <c r="D18" t="s">
        <v>126</v>
      </c>
      <c r="E18" t="s">
        <v>441</v>
      </c>
      <c r="F18" t="s">
        <v>109</v>
      </c>
      <c r="G18" s="77">
        <v>-20</v>
      </c>
      <c r="H18" s="77">
        <v>134896.42499999903</v>
      </c>
      <c r="I18" s="77">
        <v>-97.988763119999305</v>
      </c>
      <c r="J18" s="77">
        <v>81.5</v>
      </c>
      <c r="K18" s="77">
        <v>-0.1</v>
      </c>
      <c r="BF18" s="16" t="s">
        <v>133</v>
      </c>
    </row>
    <row r="19" spans="2:58">
      <c r="B19" t="s">
        <v>744</v>
      </c>
      <c r="C19" t="s">
        <v>745</v>
      </c>
      <c r="D19" t="s">
        <v>126</v>
      </c>
      <c r="E19" t="s">
        <v>441</v>
      </c>
      <c r="F19" t="s">
        <v>109</v>
      </c>
      <c r="G19" s="77">
        <v>-13</v>
      </c>
      <c r="H19" s="77">
        <v>425095.69999999786</v>
      </c>
      <c r="I19" s="77">
        <v>-200.71318571199899</v>
      </c>
      <c r="J19" s="77">
        <v>166.93</v>
      </c>
      <c r="K19" s="77">
        <v>-0.21</v>
      </c>
      <c r="BF19" s="16" t="s">
        <v>134</v>
      </c>
    </row>
    <row r="20" spans="2:58">
      <c r="B20" t="s">
        <v>746</v>
      </c>
      <c r="C20" t="s">
        <v>747</v>
      </c>
      <c r="D20" t="s">
        <v>126</v>
      </c>
      <c r="E20" t="s">
        <v>441</v>
      </c>
      <c r="F20" t="s">
        <v>123</v>
      </c>
      <c r="G20" s="77">
        <v>1</v>
      </c>
      <c r="H20" s="77">
        <v>-44999.999999999614</v>
      </c>
      <c r="I20" s="77">
        <v>-1.15780499999999</v>
      </c>
      <c r="J20" s="77">
        <v>0.96</v>
      </c>
      <c r="K20" s="77">
        <v>0</v>
      </c>
      <c r="BF20" s="16" t="s">
        <v>135</v>
      </c>
    </row>
    <row r="21" spans="2:58">
      <c r="B21" t="s">
        <v>233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264</v>
      </c>
      <c r="C22" s="19"/>
      <c r="D22" s="19"/>
      <c r="E22" s="19"/>
      <c r="F22" s="19"/>
      <c r="G22" s="19"/>
      <c r="H22" s="19"/>
    </row>
    <row r="23" spans="2:58">
      <c r="B23" t="s">
        <v>265</v>
      </c>
      <c r="C23" s="19"/>
      <c r="D23" s="19"/>
      <c r="E23" s="19"/>
      <c r="F23" s="19"/>
      <c r="G23" s="19"/>
      <c r="H23" s="19"/>
    </row>
    <row r="24" spans="2:58">
      <c r="B24" t="s">
        <v>266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748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226</v>
      </c>
      <c r="C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749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226</v>
      </c>
      <c r="C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750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751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226</v>
      </c>
      <c r="C19" t="s">
        <v>226</v>
      </c>
      <c r="E19" t="s">
        <v>226</v>
      </c>
      <c r="H19" s="77">
        <v>0</v>
      </c>
      <c r="I19" t="s">
        <v>226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752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226</v>
      </c>
      <c r="C21" t="s">
        <v>226</v>
      </c>
      <c r="E21" t="s">
        <v>226</v>
      </c>
      <c r="H21" s="77">
        <v>0</v>
      </c>
      <c r="I21" t="s">
        <v>226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753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226</v>
      </c>
      <c r="C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754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226</v>
      </c>
      <c r="C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748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226</v>
      </c>
      <c r="C28" t="s">
        <v>226</v>
      </c>
      <c r="E28" t="s">
        <v>226</v>
      </c>
      <c r="H28" s="77">
        <v>0</v>
      </c>
      <c r="I28" t="s">
        <v>226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749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226</v>
      </c>
      <c r="C30" t="s">
        <v>226</v>
      </c>
      <c r="E30" t="s">
        <v>226</v>
      </c>
      <c r="H30" s="77">
        <v>0</v>
      </c>
      <c r="I30" t="s">
        <v>226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750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751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226</v>
      </c>
      <c r="C33" t="s">
        <v>226</v>
      </c>
      <c r="E33" t="s">
        <v>226</v>
      </c>
      <c r="H33" s="77">
        <v>0</v>
      </c>
      <c r="I33" t="s">
        <v>226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752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226</v>
      </c>
      <c r="C35" t="s">
        <v>226</v>
      </c>
      <c r="E35" t="s">
        <v>226</v>
      </c>
      <c r="H35" s="77">
        <v>0</v>
      </c>
      <c r="I35" t="s">
        <v>226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753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226</v>
      </c>
      <c r="C37" t="s">
        <v>226</v>
      </c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754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226</v>
      </c>
      <c r="C39" t="s">
        <v>226</v>
      </c>
      <c r="E39" t="s">
        <v>226</v>
      </c>
      <c r="H39" s="77">
        <v>0</v>
      </c>
      <c r="I39" t="s">
        <v>226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233</v>
      </c>
    </row>
    <row r="41" spans="2:17">
      <c r="B41" t="s">
        <v>264</v>
      </c>
    </row>
    <row r="42" spans="2:17">
      <c r="B42" t="s">
        <v>265</v>
      </c>
    </row>
    <row r="43" spans="2:17">
      <c r="B43" t="s">
        <v>266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15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6">
        <v>9.64</v>
      </c>
      <c r="H11" s="7"/>
      <c r="I11" s="7"/>
      <c r="J11" s="76">
        <v>4.8600000000000003</v>
      </c>
      <c r="K11" s="76">
        <v>25586012</v>
      </c>
      <c r="L11" s="7"/>
      <c r="M11" s="76">
        <v>26071.072486659999</v>
      </c>
      <c r="N11" s="7"/>
      <c r="O11" s="76">
        <v>100</v>
      </c>
      <c r="P11" s="76">
        <v>27.47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9.64</v>
      </c>
      <c r="J12" s="79">
        <v>4.8600000000000003</v>
      </c>
      <c r="K12" s="79">
        <v>25586012</v>
      </c>
      <c r="M12" s="79">
        <v>26071.072486659999</v>
      </c>
      <c r="O12" s="79">
        <v>100</v>
      </c>
      <c r="P12" s="79">
        <v>27.47</v>
      </c>
    </row>
    <row r="13" spans="2:72">
      <c r="B13" s="78" t="s">
        <v>755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226</v>
      </c>
      <c r="C14" t="s">
        <v>226</v>
      </c>
      <c r="D14" t="s">
        <v>226</v>
      </c>
      <c r="G14" s="77">
        <v>0</v>
      </c>
      <c r="H14" t="s">
        <v>226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756</v>
      </c>
      <c r="G15" s="79">
        <v>9.64</v>
      </c>
      <c r="J15" s="79">
        <v>4.8600000000000003</v>
      </c>
      <c r="K15" s="79">
        <v>25586012</v>
      </c>
      <c r="M15" s="79">
        <v>26071.072486659999</v>
      </c>
      <c r="O15" s="79">
        <v>100</v>
      </c>
      <c r="P15" s="79">
        <v>27.47</v>
      </c>
    </row>
    <row r="16" spans="2:72">
      <c r="B16" t="s">
        <v>757</v>
      </c>
      <c r="C16" t="s">
        <v>758</v>
      </c>
      <c r="D16" t="s">
        <v>759</v>
      </c>
      <c r="E16" t="s">
        <v>211</v>
      </c>
      <c r="F16" t="s">
        <v>251</v>
      </c>
      <c r="G16" s="77">
        <v>4.01</v>
      </c>
      <c r="H16" t="s">
        <v>105</v>
      </c>
      <c r="I16" s="77">
        <v>4.8</v>
      </c>
      <c r="J16" s="77">
        <v>4.8600000000000003</v>
      </c>
      <c r="K16" s="77">
        <v>987</v>
      </c>
      <c r="L16" s="77">
        <v>114.5534569402229</v>
      </c>
      <c r="M16" s="77">
        <v>1.1306426199999999</v>
      </c>
      <c r="N16" s="77">
        <v>0</v>
      </c>
      <c r="O16" s="77">
        <v>0</v>
      </c>
      <c r="P16" s="77">
        <v>0</v>
      </c>
    </row>
    <row r="17" spans="2:16">
      <c r="B17" t="s">
        <v>760</v>
      </c>
      <c r="C17" t="s">
        <v>761</v>
      </c>
      <c r="D17" t="s">
        <v>759</v>
      </c>
      <c r="E17" t="s">
        <v>211</v>
      </c>
      <c r="F17" t="s">
        <v>251</v>
      </c>
      <c r="G17" s="77">
        <v>4.0999999999999996</v>
      </c>
      <c r="H17" t="s">
        <v>105</v>
      </c>
      <c r="I17" s="77">
        <v>4.8</v>
      </c>
      <c r="J17" s="77">
        <v>4.8600000000000003</v>
      </c>
      <c r="K17" s="77">
        <v>417</v>
      </c>
      <c r="L17" s="77">
        <v>114.11186570743405</v>
      </c>
      <c r="M17" s="77">
        <v>0.47584648000000002</v>
      </c>
      <c r="N17" s="77">
        <v>0</v>
      </c>
      <c r="O17" s="77">
        <v>0</v>
      </c>
      <c r="P17" s="77">
        <v>0</v>
      </c>
    </row>
    <row r="18" spans="2:16">
      <c r="B18" t="s">
        <v>762</v>
      </c>
      <c r="C18" t="s">
        <v>763</v>
      </c>
      <c r="D18" t="s">
        <v>759</v>
      </c>
      <c r="E18" t="s">
        <v>211</v>
      </c>
      <c r="F18" t="s">
        <v>251</v>
      </c>
      <c r="G18" s="77">
        <v>4.18</v>
      </c>
      <c r="H18" t="s">
        <v>105</v>
      </c>
      <c r="I18" s="77">
        <v>4.8</v>
      </c>
      <c r="J18" s="77">
        <v>4.8600000000000003</v>
      </c>
      <c r="K18" s="77">
        <v>4441</v>
      </c>
      <c r="L18" s="77">
        <v>113.57844269308714</v>
      </c>
      <c r="M18" s="77">
        <v>5.04401864</v>
      </c>
      <c r="N18" s="77">
        <v>0</v>
      </c>
      <c r="O18" s="77">
        <v>0.02</v>
      </c>
      <c r="P18" s="77">
        <v>0.01</v>
      </c>
    </row>
    <row r="19" spans="2:16">
      <c r="B19" t="s">
        <v>764</v>
      </c>
      <c r="C19" t="s">
        <v>765</v>
      </c>
      <c r="D19" t="s">
        <v>759</v>
      </c>
      <c r="E19" t="s">
        <v>211</v>
      </c>
      <c r="F19" t="s">
        <v>251</v>
      </c>
      <c r="G19" s="77">
        <v>4.26</v>
      </c>
      <c r="H19" t="s">
        <v>105</v>
      </c>
      <c r="I19" s="77">
        <v>4.8</v>
      </c>
      <c r="J19" s="77">
        <v>4.8499999999999996</v>
      </c>
      <c r="K19" s="77">
        <v>3036</v>
      </c>
      <c r="L19" s="77">
        <v>113.76507411067193</v>
      </c>
      <c r="M19" s="77">
        <v>3.4539076500000001</v>
      </c>
      <c r="N19" s="77">
        <v>0</v>
      </c>
      <c r="O19" s="77">
        <v>0.01</v>
      </c>
      <c r="P19" s="77">
        <v>0</v>
      </c>
    </row>
    <row r="20" spans="2:16">
      <c r="B20" t="s">
        <v>766</v>
      </c>
      <c r="C20" t="s">
        <v>767</v>
      </c>
      <c r="D20" t="s">
        <v>759</v>
      </c>
      <c r="E20" t="s">
        <v>211</v>
      </c>
      <c r="F20" t="s">
        <v>251</v>
      </c>
      <c r="G20" s="77">
        <v>4.3499999999999996</v>
      </c>
      <c r="H20" t="s">
        <v>105</v>
      </c>
      <c r="I20" s="77">
        <v>4.8</v>
      </c>
      <c r="J20" s="77">
        <v>4.8499999999999996</v>
      </c>
      <c r="K20" s="77">
        <v>3454</v>
      </c>
      <c r="L20" s="77">
        <v>113.42832513028372</v>
      </c>
      <c r="M20" s="77">
        <v>3.91781435</v>
      </c>
      <c r="N20" s="77">
        <v>0</v>
      </c>
      <c r="O20" s="77">
        <v>0.02</v>
      </c>
      <c r="P20" s="77">
        <v>0</v>
      </c>
    </row>
    <row r="21" spans="2:16">
      <c r="B21" t="s">
        <v>768</v>
      </c>
      <c r="C21" t="s">
        <v>769</v>
      </c>
      <c r="D21" t="s">
        <v>759</v>
      </c>
      <c r="E21" t="s">
        <v>211</v>
      </c>
      <c r="F21" t="s">
        <v>251</v>
      </c>
      <c r="G21" s="77">
        <v>4.43</v>
      </c>
      <c r="H21" t="s">
        <v>105</v>
      </c>
      <c r="I21" s="77">
        <v>4.8</v>
      </c>
      <c r="J21" s="77">
        <v>4.8499999999999996</v>
      </c>
      <c r="K21" s="77">
        <v>5010</v>
      </c>
      <c r="L21" s="77">
        <v>113.59139261477046</v>
      </c>
      <c r="M21" s="77">
        <v>5.6909287700000002</v>
      </c>
      <c r="N21" s="77">
        <v>0</v>
      </c>
      <c r="O21" s="77">
        <v>0.02</v>
      </c>
      <c r="P21" s="77">
        <v>0.01</v>
      </c>
    </row>
    <row r="22" spans="2:16">
      <c r="B22" t="s">
        <v>770</v>
      </c>
      <c r="C22" t="s">
        <v>771</v>
      </c>
      <c r="D22" t="s">
        <v>759</v>
      </c>
      <c r="E22" t="s">
        <v>211</v>
      </c>
      <c r="F22" t="s">
        <v>251</v>
      </c>
      <c r="G22" s="77">
        <v>4.41</v>
      </c>
      <c r="H22" t="s">
        <v>105</v>
      </c>
      <c r="I22" s="77">
        <v>4.8</v>
      </c>
      <c r="J22" s="77">
        <v>4.8600000000000003</v>
      </c>
      <c r="K22" s="77">
        <v>3150</v>
      </c>
      <c r="L22" s="77">
        <v>115.93352158730158</v>
      </c>
      <c r="M22" s="77">
        <v>3.6519059299999999</v>
      </c>
      <c r="N22" s="77">
        <v>0</v>
      </c>
      <c r="O22" s="77">
        <v>0.01</v>
      </c>
      <c r="P22" s="77">
        <v>0</v>
      </c>
    </row>
    <row r="23" spans="2:16">
      <c r="B23" t="s">
        <v>772</v>
      </c>
      <c r="C23" t="s">
        <v>773</v>
      </c>
      <c r="D23" t="s">
        <v>759</v>
      </c>
      <c r="E23" t="s">
        <v>211</v>
      </c>
      <c r="F23" t="s">
        <v>251</v>
      </c>
      <c r="G23" s="77">
        <v>4.49</v>
      </c>
      <c r="H23" t="s">
        <v>105</v>
      </c>
      <c r="I23" s="77">
        <v>4.8</v>
      </c>
      <c r="J23" s="77">
        <v>4.8600000000000003</v>
      </c>
      <c r="K23" s="77">
        <v>5883</v>
      </c>
      <c r="L23" s="77">
        <v>114.91704504504504</v>
      </c>
      <c r="M23" s="77">
        <v>6.7605697600000001</v>
      </c>
      <c r="N23" s="77">
        <v>0</v>
      </c>
      <c r="O23" s="77">
        <v>0.03</v>
      </c>
      <c r="P23" s="77">
        <v>0.01</v>
      </c>
    </row>
    <row r="24" spans="2:16">
      <c r="B24" t="s">
        <v>774</v>
      </c>
      <c r="C24" t="s">
        <v>775</v>
      </c>
      <c r="D24" t="s">
        <v>759</v>
      </c>
      <c r="E24" t="s">
        <v>211</v>
      </c>
      <c r="F24" t="s">
        <v>251</v>
      </c>
      <c r="G24" s="77">
        <v>4.57</v>
      </c>
      <c r="H24" t="s">
        <v>105</v>
      </c>
      <c r="I24" s="77">
        <v>4.8</v>
      </c>
      <c r="J24" s="77">
        <v>4.8600000000000003</v>
      </c>
      <c r="K24" s="77">
        <v>1594</v>
      </c>
      <c r="L24" s="77">
        <v>113.35418883312421</v>
      </c>
      <c r="M24" s="77">
        <v>1.8068657699999999</v>
      </c>
      <c r="N24" s="77">
        <v>0</v>
      </c>
      <c r="O24" s="77">
        <v>0.01</v>
      </c>
      <c r="P24" s="77">
        <v>0</v>
      </c>
    </row>
    <row r="25" spans="2:16">
      <c r="B25" t="s">
        <v>776</v>
      </c>
      <c r="C25" t="s">
        <v>777</v>
      </c>
      <c r="D25" t="s">
        <v>759</v>
      </c>
      <c r="E25" t="s">
        <v>211</v>
      </c>
      <c r="F25" t="s">
        <v>251</v>
      </c>
      <c r="G25" s="77">
        <v>4.66</v>
      </c>
      <c r="H25" t="s">
        <v>105</v>
      </c>
      <c r="I25" s="77">
        <v>4.8</v>
      </c>
      <c r="J25" s="77">
        <v>4.8499999999999996</v>
      </c>
      <c r="K25" s="77">
        <v>4706</v>
      </c>
      <c r="L25" s="77">
        <v>112.46974479388015</v>
      </c>
      <c r="M25" s="77">
        <v>5.2928261900000004</v>
      </c>
      <c r="N25" s="77">
        <v>0</v>
      </c>
      <c r="O25" s="77">
        <v>0.02</v>
      </c>
      <c r="P25" s="77">
        <v>0.01</v>
      </c>
    </row>
    <row r="26" spans="2:16">
      <c r="B26" t="s">
        <v>778</v>
      </c>
      <c r="C26" t="s">
        <v>779</v>
      </c>
      <c r="D26" t="s">
        <v>759</v>
      </c>
      <c r="E26" t="s">
        <v>211</v>
      </c>
      <c r="F26" t="s">
        <v>251</v>
      </c>
      <c r="G26" s="77">
        <v>4.74</v>
      </c>
      <c r="H26" t="s">
        <v>105</v>
      </c>
      <c r="I26" s="77">
        <v>4.8</v>
      </c>
      <c r="J26" s="77">
        <v>4.8499999999999996</v>
      </c>
      <c r="K26" s="77">
        <v>4972</v>
      </c>
      <c r="L26" s="77">
        <v>111.03958769107</v>
      </c>
      <c r="M26" s="77">
        <v>5.5208883000000002</v>
      </c>
      <c r="N26" s="77">
        <v>0</v>
      </c>
      <c r="O26" s="77">
        <v>0.02</v>
      </c>
      <c r="P26" s="77">
        <v>0.01</v>
      </c>
    </row>
    <row r="27" spans="2:16">
      <c r="B27" t="s">
        <v>780</v>
      </c>
      <c r="C27" t="s">
        <v>781</v>
      </c>
      <c r="D27" t="s">
        <v>759</v>
      </c>
      <c r="E27" t="s">
        <v>211</v>
      </c>
      <c r="F27" t="s">
        <v>251</v>
      </c>
      <c r="G27" s="77">
        <v>4.83</v>
      </c>
      <c r="H27" t="s">
        <v>105</v>
      </c>
      <c r="I27" s="77">
        <v>4.8</v>
      </c>
      <c r="J27" s="77">
        <v>4.8499999999999996</v>
      </c>
      <c r="K27" s="77">
        <v>7021</v>
      </c>
      <c r="L27" s="77">
        <v>109.46247500356074</v>
      </c>
      <c r="M27" s="77">
        <v>7.6853603699999997</v>
      </c>
      <c r="N27" s="77">
        <v>0</v>
      </c>
      <c r="O27" s="77">
        <v>0.03</v>
      </c>
      <c r="P27" s="77">
        <v>0.01</v>
      </c>
    </row>
    <row r="28" spans="2:16">
      <c r="B28" t="s">
        <v>782</v>
      </c>
      <c r="C28" t="s">
        <v>783</v>
      </c>
      <c r="D28" t="s">
        <v>759</v>
      </c>
      <c r="E28" t="s">
        <v>211</v>
      </c>
      <c r="F28" t="s">
        <v>251</v>
      </c>
      <c r="G28" s="77">
        <v>4.79</v>
      </c>
      <c r="H28" t="s">
        <v>105</v>
      </c>
      <c r="I28" s="77">
        <v>4.8</v>
      </c>
      <c r="J28" s="77">
        <v>4.8600000000000003</v>
      </c>
      <c r="K28" s="77">
        <v>4858</v>
      </c>
      <c r="L28" s="77">
        <v>111.08343454096335</v>
      </c>
      <c r="M28" s="77">
        <v>5.3964332500000003</v>
      </c>
      <c r="N28" s="77">
        <v>0</v>
      </c>
      <c r="O28" s="77">
        <v>0.02</v>
      </c>
      <c r="P28" s="77">
        <v>0.01</v>
      </c>
    </row>
    <row r="29" spans="2:16">
      <c r="B29" t="s">
        <v>784</v>
      </c>
      <c r="C29" t="s">
        <v>785</v>
      </c>
      <c r="D29" t="s">
        <v>759</v>
      </c>
      <c r="E29" t="s">
        <v>211</v>
      </c>
      <c r="F29" t="s">
        <v>251</v>
      </c>
      <c r="G29" s="77">
        <v>4.88</v>
      </c>
      <c r="H29" t="s">
        <v>105</v>
      </c>
      <c r="I29" s="77">
        <v>4.8</v>
      </c>
      <c r="J29" s="77">
        <v>4.8600000000000003</v>
      </c>
      <c r="K29" s="77">
        <v>4668</v>
      </c>
      <c r="L29" s="77">
        <v>110.96924507283633</v>
      </c>
      <c r="M29" s="77">
        <v>5.1800443600000001</v>
      </c>
      <c r="N29" s="77">
        <v>0</v>
      </c>
      <c r="O29" s="77">
        <v>0.02</v>
      </c>
      <c r="P29" s="77">
        <v>0.01</v>
      </c>
    </row>
    <row r="30" spans="2:16">
      <c r="B30" t="s">
        <v>786</v>
      </c>
      <c r="C30" t="s">
        <v>787</v>
      </c>
      <c r="D30" t="s">
        <v>759</v>
      </c>
      <c r="E30" t="s">
        <v>211</v>
      </c>
      <c r="F30" t="s">
        <v>251</v>
      </c>
      <c r="G30" s="77">
        <v>4.96</v>
      </c>
      <c r="H30" t="s">
        <v>105</v>
      </c>
      <c r="I30" s="77">
        <v>4.8</v>
      </c>
      <c r="J30" s="77">
        <v>4.8499999999999996</v>
      </c>
      <c r="K30" s="77">
        <v>5693</v>
      </c>
      <c r="L30" s="77">
        <v>110.32743737923767</v>
      </c>
      <c r="M30" s="77">
        <v>6.2809410100000003</v>
      </c>
      <c r="N30" s="77">
        <v>0</v>
      </c>
      <c r="O30" s="77">
        <v>0.02</v>
      </c>
      <c r="P30" s="77">
        <v>0.01</v>
      </c>
    </row>
    <row r="31" spans="2:16">
      <c r="B31" t="s">
        <v>788</v>
      </c>
      <c r="C31" t="s">
        <v>789</v>
      </c>
      <c r="D31" t="s">
        <v>759</v>
      </c>
      <c r="E31" t="s">
        <v>211</v>
      </c>
      <c r="F31" t="s">
        <v>251</v>
      </c>
      <c r="G31" s="77">
        <v>5.04</v>
      </c>
      <c r="H31" t="s">
        <v>105</v>
      </c>
      <c r="I31" s="77">
        <v>4.8</v>
      </c>
      <c r="J31" s="77">
        <v>4.8499999999999996</v>
      </c>
      <c r="K31" s="77">
        <v>8008</v>
      </c>
      <c r="L31" s="77">
        <v>109.58852372627372</v>
      </c>
      <c r="M31" s="77">
        <v>8.7758489799999992</v>
      </c>
      <c r="N31" s="77">
        <v>0</v>
      </c>
      <c r="O31" s="77">
        <v>0.03</v>
      </c>
      <c r="P31" s="77">
        <v>0.01</v>
      </c>
    </row>
    <row r="32" spans="2:16">
      <c r="B32" t="s">
        <v>790</v>
      </c>
      <c r="C32" t="s">
        <v>791</v>
      </c>
      <c r="D32" t="s">
        <v>759</v>
      </c>
      <c r="E32" t="s">
        <v>211</v>
      </c>
      <c r="F32" t="s">
        <v>251</v>
      </c>
      <c r="G32" s="77">
        <v>5.13</v>
      </c>
      <c r="H32" t="s">
        <v>105</v>
      </c>
      <c r="I32" s="77">
        <v>4.8</v>
      </c>
      <c r="J32" s="77">
        <v>4.8499999999999996</v>
      </c>
      <c r="K32" s="77">
        <v>6262</v>
      </c>
      <c r="L32" s="77">
        <v>109.16117694027467</v>
      </c>
      <c r="M32" s="77">
        <v>6.8356728999999996</v>
      </c>
      <c r="N32" s="77">
        <v>0</v>
      </c>
      <c r="O32" s="77">
        <v>0.03</v>
      </c>
      <c r="P32" s="77">
        <v>0.01</v>
      </c>
    </row>
    <row r="33" spans="2:16">
      <c r="B33" t="s">
        <v>792</v>
      </c>
      <c r="C33" t="s">
        <v>793</v>
      </c>
      <c r="D33" t="s">
        <v>759</v>
      </c>
      <c r="E33" t="s">
        <v>211</v>
      </c>
      <c r="F33" t="s">
        <v>251</v>
      </c>
      <c r="G33" s="77">
        <v>5.21</v>
      </c>
      <c r="H33" t="s">
        <v>105</v>
      </c>
      <c r="I33" s="77">
        <v>4.8</v>
      </c>
      <c r="J33" s="77">
        <v>4.8499999999999996</v>
      </c>
      <c r="K33" s="77">
        <v>8084</v>
      </c>
      <c r="L33" s="77">
        <v>109.46247402276101</v>
      </c>
      <c r="M33" s="77">
        <v>8.8489464000000009</v>
      </c>
      <c r="N33" s="77">
        <v>0</v>
      </c>
      <c r="O33" s="77">
        <v>0.03</v>
      </c>
      <c r="P33" s="77">
        <v>0.01</v>
      </c>
    </row>
    <row r="34" spans="2:16">
      <c r="B34" t="s">
        <v>794</v>
      </c>
      <c r="C34" t="s">
        <v>795</v>
      </c>
      <c r="D34" t="s">
        <v>759</v>
      </c>
      <c r="E34" t="s">
        <v>211</v>
      </c>
      <c r="F34" t="s">
        <v>251</v>
      </c>
      <c r="G34" s="77">
        <v>5.17</v>
      </c>
      <c r="H34" t="s">
        <v>105</v>
      </c>
      <c r="I34" s="77">
        <v>4.8</v>
      </c>
      <c r="J34" s="77">
        <v>4.8600000000000003</v>
      </c>
      <c r="K34" s="77">
        <v>7932</v>
      </c>
      <c r="L34" s="77">
        <v>111.93174470499244</v>
      </c>
      <c r="M34" s="77">
        <v>8.8784259900000002</v>
      </c>
      <c r="N34" s="77">
        <v>0</v>
      </c>
      <c r="O34" s="77">
        <v>0.03</v>
      </c>
      <c r="P34" s="77">
        <v>0.01</v>
      </c>
    </row>
    <row r="35" spans="2:16">
      <c r="B35" t="s">
        <v>796</v>
      </c>
      <c r="C35" t="s">
        <v>797</v>
      </c>
      <c r="D35" t="s">
        <v>759</v>
      </c>
      <c r="E35" t="s">
        <v>211</v>
      </c>
      <c r="F35" t="s">
        <v>251</v>
      </c>
      <c r="G35" s="77">
        <v>5.25</v>
      </c>
      <c r="H35" t="s">
        <v>105</v>
      </c>
      <c r="I35" s="77">
        <v>4.8</v>
      </c>
      <c r="J35" s="77">
        <v>4.8600000000000003</v>
      </c>
      <c r="K35" s="77">
        <v>5200</v>
      </c>
      <c r="L35" s="77">
        <v>111.39822115384615</v>
      </c>
      <c r="M35" s="77">
        <v>5.7927074999999997</v>
      </c>
      <c r="N35" s="77">
        <v>0</v>
      </c>
      <c r="O35" s="77">
        <v>0.02</v>
      </c>
      <c r="P35" s="77">
        <v>0.01</v>
      </c>
    </row>
    <row r="36" spans="2:16">
      <c r="B36" t="s">
        <v>798</v>
      </c>
      <c r="C36" t="s">
        <v>799</v>
      </c>
      <c r="D36" t="s">
        <v>759</v>
      </c>
      <c r="E36" t="s">
        <v>211</v>
      </c>
      <c r="F36" t="s">
        <v>251</v>
      </c>
      <c r="G36" s="77">
        <v>5.33</v>
      </c>
      <c r="H36" t="s">
        <v>105</v>
      </c>
      <c r="I36" s="77">
        <v>4.8</v>
      </c>
      <c r="J36" s="77">
        <v>4.8600000000000003</v>
      </c>
      <c r="K36" s="77">
        <v>8312</v>
      </c>
      <c r="L36" s="77">
        <v>110.01587127045237</v>
      </c>
      <c r="M36" s="77">
        <v>9.1445192199999994</v>
      </c>
      <c r="N36" s="77">
        <v>0</v>
      </c>
      <c r="O36" s="77">
        <v>0.04</v>
      </c>
      <c r="P36" s="77">
        <v>0.01</v>
      </c>
    </row>
    <row r="37" spans="2:16">
      <c r="B37" t="s">
        <v>800</v>
      </c>
      <c r="C37" t="s">
        <v>801</v>
      </c>
      <c r="D37" t="s">
        <v>759</v>
      </c>
      <c r="E37" t="s">
        <v>211</v>
      </c>
      <c r="F37" t="s">
        <v>251</v>
      </c>
      <c r="G37" s="77">
        <v>5.42</v>
      </c>
      <c r="H37" t="s">
        <v>105</v>
      </c>
      <c r="I37" s="77">
        <v>4.8</v>
      </c>
      <c r="J37" s="77">
        <v>4.8600000000000003</v>
      </c>
      <c r="K37" s="77">
        <v>9906</v>
      </c>
      <c r="L37" s="77">
        <v>109.17012083585706</v>
      </c>
      <c r="M37" s="77">
        <v>10.81439217</v>
      </c>
      <c r="N37" s="77">
        <v>0</v>
      </c>
      <c r="O37" s="77">
        <v>0.04</v>
      </c>
      <c r="P37" s="77">
        <v>0.01</v>
      </c>
    </row>
    <row r="38" spans="2:16">
      <c r="B38" t="s">
        <v>802</v>
      </c>
      <c r="C38" t="s">
        <v>803</v>
      </c>
      <c r="D38" t="s">
        <v>759</v>
      </c>
      <c r="E38" t="s">
        <v>211</v>
      </c>
      <c r="F38" t="s">
        <v>251</v>
      </c>
      <c r="G38" s="77">
        <v>5.5</v>
      </c>
      <c r="H38" t="s">
        <v>105</v>
      </c>
      <c r="I38" s="77">
        <v>4.8</v>
      </c>
      <c r="J38" s="77">
        <v>4.8499999999999996</v>
      </c>
      <c r="K38" s="77">
        <v>7856</v>
      </c>
      <c r="L38" s="77">
        <v>108.43934177698574</v>
      </c>
      <c r="M38" s="77">
        <v>8.5189946899999995</v>
      </c>
      <c r="N38" s="77">
        <v>0</v>
      </c>
      <c r="O38" s="77">
        <v>0.03</v>
      </c>
      <c r="P38" s="77">
        <v>0.01</v>
      </c>
    </row>
    <row r="39" spans="2:16">
      <c r="B39" t="s">
        <v>804</v>
      </c>
      <c r="C39" t="s">
        <v>805</v>
      </c>
      <c r="D39" t="s">
        <v>759</v>
      </c>
      <c r="E39" t="s">
        <v>211</v>
      </c>
      <c r="F39" t="s">
        <v>251</v>
      </c>
      <c r="G39" s="77">
        <v>5.59</v>
      </c>
      <c r="H39" t="s">
        <v>105</v>
      </c>
      <c r="I39" s="77">
        <v>4.8</v>
      </c>
      <c r="J39" s="77">
        <v>4.8499999999999996</v>
      </c>
      <c r="K39" s="77">
        <v>8805</v>
      </c>
      <c r="L39" s="77">
        <v>107.50856706416809</v>
      </c>
      <c r="M39" s="77">
        <v>9.4661293299999993</v>
      </c>
      <c r="N39" s="77">
        <v>0</v>
      </c>
      <c r="O39" s="77">
        <v>0.04</v>
      </c>
      <c r="P39" s="77">
        <v>0.01</v>
      </c>
    </row>
    <row r="40" spans="2:16">
      <c r="B40" t="s">
        <v>806</v>
      </c>
      <c r="C40" t="s">
        <v>807</v>
      </c>
      <c r="D40" t="s">
        <v>759</v>
      </c>
      <c r="E40" t="s">
        <v>211</v>
      </c>
      <c r="F40" t="s">
        <v>251</v>
      </c>
      <c r="G40" s="77">
        <v>5.54</v>
      </c>
      <c r="H40" t="s">
        <v>105</v>
      </c>
      <c r="I40" s="77">
        <v>4.8</v>
      </c>
      <c r="J40" s="77">
        <v>4.8600000000000003</v>
      </c>
      <c r="K40" s="77">
        <v>13094</v>
      </c>
      <c r="L40" s="77">
        <v>109.10984298151826</v>
      </c>
      <c r="M40" s="77">
        <v>14.28684284</v>
      </c>
      <c r="N40" s="77">
        <v>0</v>
      </c>
      <c r="O40" s="77">
        <v>0.05</v>
      </c>
      <c r="P40" s="77">
        <v>0.02</v>
      </c>
    </row>
    <row r="41" spans="2:16">
      <c r="B41" t="s">
        <v>808</v>
      </c>
      <c r="C41" t="s">
        <v>809</v>
      </c>
      <c r="D41" t="s">
        <v>759</v>
      </c>
      <c r="E41" t="s">
        <v>211</v>
      </c>
      <c r="F41" t="s">
        <v>251</v>
      </c>
      <c r="G41" s="77">
        <v>5.62</v>
      </c>
      <c r="H41" t="s">
        <v>105</v>
      </c>
      <c r="I41" s="77">
        <v>4.8</v>
      </c>
      <c r="J41" s="77">
        <v>4.8600000000000003</v>
      </c>
      <c r="K41" s="77">
        <v>15220</v>
      </c>
      <c r="L41" s="77">
        <v>108.37732726675426</v>
      </c>
      <c r="M41" s="77">
        <v>16.495029209999998</v>
      </c>
      <c r="N41" s="77">
        <v>0</v>
      </c>
      <c r="O41" s="77">
        <v>0.06</v>
      </c>
      <c r="P41" s="77">
        <v>0.02</v>
      </c>
    </row>
    <row r="42" spans="2:16">
      <c r="B42" t="s">
        <v>810</v>
      </c>
      <c r="C42" t="s">
        <v>811</v>
      </c>
      <c r="D42" t="s">
        <v>759</v>
      </c>
      <c r="E42" t="s">
        <v>211</v>
      </c>
      <c r="F42" t="s">
        <v>251</v>
      </c>
      <c r="G42" s="77">
        <v>5.7</v>
      </c>
      <c r="H42" t="s">
        <v>105</v>
      </c>
      <c r="I42" s="77">
        <v>4.8</v>
      </c>
      <c r="J42" s="77">
        <v>4.8499999999999996</v>
      </c>
      <c r="K42" s="77">
        <v>10665</v>
      </c>
      <c r="L42" s="77">
        <v>107.65962887951243</v>
      </c>
      <c r="M42" s="77">
        <v>11.48189942</v>
      </c>
      <c r="N42" s="77">
        <v>0</v>
      </c>
      <c r="O42" s="77">
        <v>0.04</v>
      </c>
      <c r="P42" s="77">
        <v>0.01</v>
      </c>
    </row>
    <row r="43" spans="2:16">
      <c r="B43" t="s">
        <v>812</v>
      </c>
      <c r="C43" t="s">
        <v>813</v>
      </c>
      <c r="D43" t="s">
        <v>759</v>
      </c>
      <c r="E43" t="s">
        <v>211</v>
      </c>
      <c r="F43" t="s">
        <v>251</v>
      </c>
      <c r="G43" s="77">
        <v>5.79</v>
      </c>
      <c r="H43" t="s">
        <v>105</v>
      </c>
      <c r="I43" s="77">
        <v>4.8</v>
      </c>
      <c r="J43" s="77">
        <v>4.8499999999999996</v>
      </c>
      <c r="K43" s="77">
        <v>22127</v>
      </c>
      <c r="L43" s="77">
        <v>107.13233176661997</v>
      </c>
      <c r="M43" s="77">
        <v>23.705171050000001</v>
      </c>
      <c r="N43" s="77">
        <v>0.05</v>
      </c>
      <c r="O43" s="77">
        <v>0.09</v>
      </c>
      <c r="P43" s="77">
        <v>0.02</v>
      </c>
    </row>
    <row r="44" spans="2:16">
      <c r="B44" t="s">
        <v>814</v>
      </c>
      <c r="C44" t="s">
        <v>815</v>
      </c>
      <c r="D44" t="s">
        <v>759</v>
      </c>
      <c r="E44" t="s">
        <v>211</v>
      </c>
      <c r="F44" t="s">
        <v>251</v>
      </c>
      <c r="G44" s="77">
        <v>5.87</v>
      </c>
      <c r="H44" t="s">
        <v>105</v>
      </c>
      <c r="I44" s="77">
        <v>4.8</v>
      </c>
      <c r="J44" s="77">
        <v>4.8499999999999996</v>
      </c>
      <c r="K44" s="77">
        <v>12449</v>
      </c>
      <c r="L44" s="77">
        <v>106.32999927705036</v>
      </c>
      <c r="M44" s="77">
        <v>13.237021609999999</v>
      </c>
      <c r="N44" s="77">
        <v>0</v>
      </c>
      <c r="O44" s="77">
        <v>0.05</v>
      </c>
      <c r="P44" s="77">
        <v>0.01</v>
      </c>
    </row>
    <row r="45" spans="2:16">
      <c r="B45" t="s">
        <v>816</v>
      </c>
      <c r="C45" t="s">
        <v>817</v>
      </c>
      <c r="D45" t="s">
        <v>759</v>
      </c>
      <c r="E45" t="s">
        <v>211</v>
      </c>
      <c r="F45" t="s">
        <v>251</v>
      </c>
      <c r="G45" s="77">
        <v>5.95</v>
      </c>
      <c r="H45" t="s">
        <v>105</v>
      </c>
      <c r="I45" s="77">
        <v>4.8</v>
      </c>
      <c r="J45" s="77">
        <v>4.8499999999999996</v>
      </c>
      <c r="K45" s="77">
        <v>11576</v>
      </c>
      <c r="L45" s="77">
        <v>105.70952461990325</v>
      </c>
      <c r="M45" s="77">
        <v>12.236934570000001</v>
      </c>
      <c r="N45" s="77">
        <v>0</v>
      </c>
      <c r="O45" s="77">
        <v>0.05</v>
      </c>
      <c r="P45" s="77">
        <v>0.01</v>
      </c>
    </row>
    <row r="46" spans="2:16">
      <c r="B46" t="s">
        <v>818</v>
      </c>
      <c r="C46" t="s">
        <v>819</v>
      </c>
      <c r="D46" t="s">
        <v>759</v>
      </c>
      <c r="E46" t="s">
        <v>211</v>
      </c>
      <c r="F46" t="s">
        <v>251</v>
      </c>
      <c r="G46" s="77">
        <v>5.89</v>
      </c>
      <c r="H46" t="s">
        <v>105</v>
      </c>
      <c r="I46" s="77">
        <v>4.8</v>
      </c>
      <c r="J46" s="77">
        <v>4.8600000000000003</v>
      </c>
      <c r="K46" s="77">
        <v>26947</v>
      </c>
      <c r="L46" s="77">
        <v>107.45666333914721</v>
      </c>
      <c r="M46" s="77">
        <v>28.95634707</v>
      </c>
      <c r="N46" s="77">
        <v>0</v>
      </c>
      <c r="O46" s="77">
        <v>0.11</v>
      </c>
      <c r="P46" s="77">
        <v>0.03</v>
      </c>
    </row>
    <row r="47" spans="2:16">
      <c r="B47" t="s">
        <v>820</v>
      </c>
      <c r="C47" t="s">
        <v>821</v>
      </c>
      <c r="D47" t="s">
        <v>759</v>
      </c>
      <c r="E47" t="s">
        <v>211</v>
      </c>
      <c r="F47" t="s">
        <v>251</v>
      </c>
      <c r="G47" s="77">
        <v>5.98</v>
      </c>
      <c r="H47" t="s">
        <v>105</v>
      </c>
      <c r="I47" s="77">
        <v>4.8</v>
      </c>
      <c r="J47" s="77">
        <v>4.8600000000000003</v>
      </c>
      <c r="K47" s="77">
        <v>10361</v>
      </c>
      <c r="L47" s="77">
        <v>106.83361094488949</v>
      </c>
      <c r="M47" s="77">
        <v>11.06903043</v>
      </c>
      <c r="N47" s="77">
        <v>0</v>
      </c>
      <c r="O47" s="77">
        <v>0.04</v>
      </c>
      <c r="P47" s="77">
        <v>0.01</v>
      </c>
    </row>
    <row r="48" spans="2:16">
      <c r="B48" t="s">
        <v>822</v>
      </c>
      <c r="C48" t="s">
        <v>823</v>
      </c>
      <c r="D48" t="s">
        <v>759</v>
      </c>
      <c r="E48" t="s">
        <v>211</v>
      </c>
      <c r="F48" t="s">
        <v>251</v>
      </c>
      <c r="G48" s="77">
        <v>6.06</v>
      </c>
      <c r="H48" t="s">
        <v>105</v>
      </c>
      <c r="I48" s="77">
        <v>4.8</v>
      </c>
      <c r="J48" s="77">
        <v>4.8600000000000003</v>
      </c>
      <c r="K48" s="77">
        <v>17876</v>
      </c>
      <c r="L48" s="77">
        <v>105.80090853658537</v>
      </c>
      <c r="M48" s="77">
        <v>18.91297041</v>
      </c>
      <c r="N48" s="77">
        <v>0</v>
      </c>
      <c r="O48" s="77">
        <v>7.0000000000000007E-2</v>
      </c>
      <c r="P48" s="77">
        <v>0.02</v>
      </c>
    </row>
    <row r="49" spans="2:16">
      <c r="B49" t="s">
        <v>824</v>
      </c>
      <c r="C49" t="s">
        <v>825</v>
      </c>
      <c r="D49" t="s">
        <v>759</v>
      </c>
      <c r="E49" t="s">
        <v>211</v>
      </c>
      <c r="F49" t="s">
        <v>251</v>
      </c>
      <c r="G49" s="77">
        <v>6.14</v>
      </c>
      <c r="H49" t="s">
        <v>105</v>
      </c>
      <c r="I49" s="77">
        <v>4.8</v>
      </c>
      <c r="J49" s="77">
        <v>4.8600000000000003</v>
      </c>
      <c r="K49" s="77">
        <v>21102</v>
      </c>
      <c r="L49" s="77">
        <v>104.88129466401288</v>
      </c>
      <c r="M49" s="77">
        <v>22.132050799999998</v>
      </c>
      <c r="N49" s="77">
        <v>0</v>
      </c>
      <c r="O49" s="77">
        <v>0.08</v>
      </c>
      <c r="P49" s="77">
        <v>0.02</v>
      </c>
    </row>
    <row r="50" spans="2:16">
      <c r="B50" t="s">
        <v>826</v>
      </c>
      <c r="C50" t="s">
        <v>827</v>
      </c>
      <c r="D50" t="s">
        <v>759</v>
      </c>
      <c r="E50" t="s">
        <v>211</v>
      </c>
      <c r="F50" t="s">
        <v>251</v>
      </c>
      <c r="G50" s="77">
        <v>6.23</v>
      </c>
      <c r="H50" t="s">
        <v>105</v>
      </c>
      <c r="I50" s="77">
        <v>4.8</v>
      </c>
      <c r="J50" s="77">
        <v>4.8499999999999996</v>
      </c>
      <c r="K50" s="77">
        <v>36777</v>
      </c>
      <c r="L50" s="77">
        <v>104.07048677162356</v>
      </c>
      <c r="M50" s="77">
        <v>38.274002920000001</v>
      </c>
      <c r="N50" s="77">
        <v>0</v>
      </c>
      <c r="O50" s="77">
        <v>0.15</v>
      </c>
      <c r="P50" s="77">
        <v>0.04</v>
      </c>
    </row>
    <row r="51" spans="2:16">
      <c r="B51" t="s">
        <v>828</v>
      </c>
      <c r="C51" t="s">
        <v>829</v>
      </c>
      <c r="D51" t="s">
        <v>759</v>
      </c>
      <c r="E51" t="s">
        <v>211</v>
      </c>
      <c r="F51" t="s">
        <v>251</v>
      </c>
      <c r="G51" s="77">
        <v>6.31</v>
      </c>
      <c r="H51" t="s">
        <v>105</v>
      </c>
      <c r="I51" s="77">
        <v>4.8</v>
      </c>
      <c r="J51" s="77">
        <v>4.8499999999999996</v>
      </c>
      <c r="K51" s="77">
        <v>10513</v>
      </c>
      <c r="L51" s="77">
        <v>103.96296157138781</v>
      </c>
      <c r="M51" s="77">
        <v>10.929626150000001</v>
      </c>
      <c r="N51" s="77">
        <v>0</v>
      </c>
      <c r="O51" s="77">
        <v>0.04</v>
      </c>
      <c r="P51" s="77">
        <v>0.01</v>
      </c>
    </row>
    <row r="52" spans="2:16">
      <c r="B52" t="s">
        <v>830</v>
      </c>
      <c r="C52" t="s">
        <v>831</v>
      </c>
      <c r="D52" t="s">
        <v>759</v>
      </c>
      <c r="E52" t="s">
        <v>211</v>
      </c>
      <c r="F52" t="s">
        <v>251</v>
      </c>
      <c r="G52" s="77">
        <v>6.24</v>
      </c>
      <c r="H52" t="s">
        <v>105</v>
      </c>
      <c r="I52" s="77">
        <v>4.8</v>
      </c>
      <c r="J52" s="77">
        <v>4.8600000000000003</v>
      </c>
      <c r="K52" s="77">
        <v>12487</v>
      </c>
      <c r="L52" s="77">
        <v>105.49728117241932</v>
      </c>
      <c r="M52" s="77">
        <v>13.1734455</v>
      </c>
      <c r="N52" s="77">
        <v>0</v>
      </c>
      <c r="O52" s="77">
        <v>0.05</v>
      </c>
      <c r="P52" s="77">
        <v>0.01</v>
      </c>
    </row>
    <row r="53" spans="2:16">
      <c r="B53" t="s">
        <v>832</v>
      </c>
      <c r="C53" t="s">
        <v>833</v>
      </c>
      <c r="D53" t="s">
        <v>759</v>
      </c>
      <c r="E53" t="s">
        <v>211</v>
      </c>
      <c r="F53" t="s">
        <v>251</v>
      </c>
      <c r="G53" s="77">
        <v>6.33</v>
      </c>
      <c r="H53" t="s">
        <v>105</v>
      </c>
      <c r="I53" s="77">
        <v>4.8</v>
      </c>
      <c r="J53" s="77">
        <v>4.8600000000000003</v>
      </c>
      <c r="K53" s="77">
        <v>34576</v>
      </c>
      <c r="L53" s="77">
        <v>105.2927416994447</v>
      </c>
      <c r="M53" s="77">
        <v>36.406018369999998</v>
      </c>
      <c r="N53" s="77">
        <v>0</v>
      </c>
      <c r="O53" s="77">
        <v>0.14000000000000001</v>
      </c>
      <c r="P53" s="77">
        <v>0.04</v>
      </c>
    </row>
    <row r="54" spans="2:16">
      <c r="B54" t="s">
        <v>834</v>
      </c>
      <c r="C54" t="s">
        <v>835</v>
      </c>
      <c r="D54" t="s">
        <v>759</v>
      </c>
      <c r="E54" t="s">
        <v>211</v>
      </c>
      <c r="F54" t="s">
        <v>251</v>
      </c>
      <c r="G54" s="77">
        <v>6.41</v>
      </c>
      <c r="H54" t="s">
        <v>105</v>
      </c>
      <c r="I54" s="77">
        <v>4.8</v>
      </c>
      <c r="J54" s="77">
        <v>4.8600000000000003</v>
      </c>
      <c r="K54" s="77">
        <v>35639</v>
      </c>
      <c r="L54" s="77">
        <v>104.78456898341705</v>
      </c>
      <c r="M54" s="77">
        <v>37.344172540000002</v>
      </c>
      <c r="N54" s="77">
        <v>0</v>
      </c>
      <c r="O54" s="77">
        <v>0.14000000000000001</v>
      </c>
      <c r="P54" s="77">
        <v>0.04</v>
      </c>
    </row>
    <row r="55" spans="2:16">
      <c r="B55" t="s">
        <v>836</v>
      </c>
      <c r="C55" t="s">
        <v>837</v>
      </c>
      <c r="D55" t="s">
        <v>759</v>
      </c>
      <c r="E55" t="s">
        <v>211</v>
      </c>
      <c r="F55" t="s">
        <v>251</v>
      </c>
      <c r="G55" s="77">
        <v>6.5</v>
      </c>
      <c r="H55" t="s">
        <v>105</v>
      </c>
      <c r="I55" s="77">
        <v>4.8</v>
      </c>
      <c r="J55" s="77">
        <v>4.8499999999999996</v>
      </c>
      <c r="K55" s="77">
        <v>41597</v>
      </c>
      <c r="L55" s="77">
        <v>104.47790504122894</v>
      </c>
      <c r="M55" s="77">
        <v>43.459674159999999</v>
      </c>
      <c r="N55" s="77">
        <v>0</v>
      </c>
      <c r="O55" s="77">
        <v>0.17</v>
      </c>
      <c r="P55" s="77">
        <v>0.05</v>
      </c>
    </row>
    <row r="56" spans="2:16">
      <c r="B56" t="s">
        <v>838</v>
      </c>
      <c r="C56" t="s">
        <v>839</v>
      </c>
      <c r="D56" t="s">
        <v>759</v>
      </c>
      <c r="E56" t="s">
        <v>211</v>
      </c>
      <c r="F56" t="s">
        <v>251</v>
      </c>
      <c r="G56" s="77">
        <v>6.58</v>
      </c>
      <c r="H56" t="s">
        <v>105</v>
      </c>
      <c r="I56" s="77">
        <v>4.8</v>
      </c>
      <c r="J56" s="77">
        <v>4.8499999999999996</v>
      </c>
      <c r="K56" s="77">
        <v>44330</v>
      </c>
      <c r="L56" s="77">
        <v>104.07048678096098</v>
      </c>
      <c r="M56" s="77">
        <v>46.134446789999998</v>
      </c>
      <c r="N56" s="77">
        <v>0</v>
      </c>
      <c r="O56" s="77">
        <v>0.18</v>
      </c>
      <c r="P56" s="77">
        <v>0.05</v>
      </c>
    </row>
    <row r="57" spans="2:16">
      <c r="B57" t="s">
        <v>840</v>
      </c>
      <c r="C57" t="s">
        <v>841</v>
      </c>
      <c r="D57" t="s">
        <v>759</v>
      </c>
      <c r="E57" t="s">
        <v>211</v>
      </c>
      <c r="F57" t="s">
        <v>251</v>
      </c>
      <c r="G57" s="77">
        <v>6.66</v>
      </c>
      <c r="H57" t="s">
        <v>105</v>
      </c>
      <c r="I57" s="77">
        <v>4.8</v>
      </c>
      <c r="J57" s="77">
        <v>4.8499999999999996</v>
      </c>
      <c r="K57" s="77">
        <v>50744</v>
      </c>
      <c r="L57" s="77">
        <v>103.66306844158915</v>
      </c>
      <c r="M57" s="77">
        <v>52.602787450000001</v>
      </c>
      <c r="N57" s="77">
        <v>0</v>
      </c>
      <c r="O57" s="77">
        <v>0.2</v>
      </c>
      <c r="P57" s="77">
        <v>0.06</v>
      </c>
    </row>
    <row r="58" spans="2:16">
      <c r="B58" t="s">
        <v>842</v>
      </c>
      <c r="C58" t="s">
        <v>843</v>
      </c>
      <c r="D58" t="s">
        <v>759</v>
      </c>
      <c r="E58" t="s">
        <v>211</v>
      </c>
      <c r="F58" t="s">
        <v>251</v>
      </c>
      <c r="G58" s="77">
        <v>6.59</v>
      </c>
      <c r="H58" t="s">
        <v>105</v>
      </c>
      <c r="I58" s="77">
        <v>4.8</v>
      </c>
      <c r="J58" s="77">
        <v>4.8600000000000003</v>
      </c>
      <c r="K58" s="77">
        <v>48239</v>
      </c>
      <c r="L58" s="77">
        <v>105.70016007794523</v>
      </c>
      <c r="M58" s="77">
        <v>50.988700219999998</v>
      </c>
      <c r="N58" s="77">
        <v>0</v>
      </c>
      <c r="O58" s="77">
        <v>0.2</v>
      </c>
      <c r="P58" s="77">
        <v>0.05</v>
      </c>
    </row>
    <row r="59" spans="2:16">
      <c r="B59" t="s">
        <v>844</v>
      </c>
      <c r="C59" t="s">
        <v>845</v>
      </c>
      <c r="D59" t="s">
        <v>759</v>
      </c>
      <c r="E59" t="s">
        <v>211</v>
      </c>
      <c r="F59" t="s">
        <v>251</v>
      </c>
      <c r="G59" s="77">
        <v>6.67</v>
      </c>
      <c r="H59" t="s">
        <v>105</v>
      </c>
      <c r="I59" s="77">
        <v>4.8</v>
      </c>
      <c r="J59" s="77">
        <v>4.8600000000000003</v>
      </c>
      <c r="K59" s="77">
        <v>45848</v>
      </c>
      <c r="L59" s="77">
        <v>104.88932140987612</v>
      </c>
      <c r="M59" s="77">
        <v>48.089656079999997</v>
      </c>
      <c r="N59" s="77">
        <v>0</v>
      </c>
      <c r="O59" s="77">
        <v>0.18</v>
      </c>
      <c r="P59" s="77">
        <v>0.05</v>
      </c>
    </row>
    <row r="60" spans="2:16">
      <c r="B60" t="s">
        <v>846</v>
      </c>
      <c r="C60" t="s">
        <v>847</v>
      </c>
      <c r="D60" t="s">
        <v>759</v>
      </c>
      <c r="E60" t="s">
        <v>211</v>
      </c>
      <c r="F60" t="s">
        <v>251</v>
      </c>
      <c r="G60" s="77">
        <v>6.75</v>
      </c>
      <c r="H60" t="s">
        <v>105</v>
      </c>
      <c r="I60" s="77">
        <v>4.8</v>
      </c>
      <c r="J60" s="77">
        <v>4.8600000000000003</v>
      </c>
      <c r="K60" s="77">
        <v>10817</v>
      </c>
      <c r="L60" s="77">
        <v>103.59044263659055</v>
      </c>
      <c r="M60" s="77">
        <v>11.20537818</v>
      </c>
      <c r="N60" s="77">
        <v>0</v>
      </c>
      <c r="O60" s="77">
        <v>0.04</v>
      </c>
      <c r="P60" s="77">
        <v>0.01</v>
      </c>
    </row>
    <row r="61" spans="2:16">
      <c r="B61" t="s">
        <v>848</v>
      </c>
      <c r="C61" t="s">
        <v>849</v>
      </c>
      <c r="D61" t="s">
        <v>759</v>
      </c>
      <c r="E61" t="s">
        <v>211</v>
      </c>
      <c r="F61" t="s">
        <v>251</v>
      </c>
      <c r="G61" s="77">
        <v>6.84</v>
      </c>
      <c r="H61" t="s">
        <v>105</v>
      </c>
      <c r="I61" s="77">
        <v>4.8</v>
      </c>
      <c r="J61" s="77">
        <v>4.8600000000000003</v>
      </c>
      <c r="K61" s="77">
        <v>42508</v>
      </c>
      <c r="L61" s="77">
        <v>103.18805450738685</v>
      </c>
      <c r="M61" s="77">
        <v>43.863178210000001</v>
      </c>
      <c r="N61" s="77">
        <v>0</v>
      </c>
      <c r="O61" s="77">
        <v>0.17</v>
      </c>
      <c r="P61" s="77">
        <v>0.05</v>
      </c>
    </row>
    <row r="62" spans="2:16">
      <c r="B62" t="s">
        <v>850</v>
      </c>
      <c r="C62" t="s">
        <v>851</v>
      </c>
      <c r="D62" t="s">
        <v>759</v>
      </c>
      <c r="E62" t="s">
        <v>211</v>
      </c>
      <c r="F62" t="s">
        <v>251</v>
      </c>
      <c r="G62" s="77">
        <v>6.92</v>
      </c>
      <c r="H62" t="s">
        <v>105</v>
      </c>
      <c r="I62" s="77">
        <v>4.8</v>
      </c>
      <c r="J62" s="77">
        <v>4.8499999999999996</v>
      </c>
      <c r="K62" s="77">
        <v>72796</v>
      </c>
      <c r="L62" s="77">
        <v>103.07933935930545</v>
      </c>
      <c r="M62" s="77">
        <v>75.037635879999996</v>
      </c>
      <c r="N62" s="77">
        <v>0</v>
      </c>
      <c r="O62" s="77">
        <v>0.28999999999999998</v>
      </c>
      <c r="P62" s="77">
        <v>0.08</v>
      </c>
    </row>
    <row r="63" spans="2:16">
      <c r="B63" t="s">
        <v>852</v>
      </c>
      <c r="C63" t="s">
        <v>853</v>
      </c>
      <c r="D63" t="s">
        <v>759</v>
      </c>
      <c r="E63" t="s">
        <v>211</v>
      </c>
      <c r="F63" t="s">
        <v>251</v>
      </c>
      <c r="G63" s="77">
        <v>7</v>
      </c>
      <c r="H63" t="s">
        <v>105</v>
      </c>
      <c r="I63" s="77">
        <v>4.8</v>
      </c>
      <c r="J63" s="77">
        <v>4.8499999999999996</v>
      </c>
      <c r="K63" s="77">
        <v>55071</v>
      </c>
      <c r="L63" s="77">
        <v>102.57810773365291</v>
      </c>
      <c r="M63" s="77">
        <v>56.490789710000001</v>
      </c>
      <c r="N63" s="77">
        <v>0</v>
      </c>
      <c r="O63" s="77">
        <v>0.22</v>
      </c>
      <c r="P63" s="77">
        <v>0.06</v>
      </c>
    </row>
    <row r="64" spans="2:16">
      <c r="B64" t="s">
        <v>854</v>
      </c>
      <c r="C64" t="s">
        <v>855</v>
      </c>
      <c r="D64" t="s">
        <v>759</v>
      </c>
      <c r="E64" t="s">
        <v>211</v>
      </c>
      <c r="F64" t="s">
        <v>251</v>
      </c>
      <c r="G64" s="77">
        <v>6.92</v>
      </c>
      <c r="H64" t="s">
        <v>105</v>
      </c>
      <c r="I64" s="77">
        <v>4.8</v>
      </c>
      <c r="J64" s="77">
        <v>4.8600000000000003</v>
      </c>
      <c r="K64" s="77">
        <v>63763</v>
      </c>
      <c r="L64" s="77">
        <v>103.51051474993335</v>
      </c>
      <c r="M64" s="77">
        <v>66.001409519999996</v>
      </c>
      <c r="N64" s="77">
        <v>0</v>
      </c>
      <c r="O64" s="77">
        <v>0.25</v>
      </c>
      <c r="P64" s="77">
        <v>7.0000000000000007E-2</v>
      </c>
    </row>
    <row r="65" spans="2:16">
      <c r="B65" t="s">
        <v>856</v>
      </c>
      <c r="C65" t="s">
        <v>857</v>
      </c>
      <c r="D65" t="s">
        <v>759</v>
      </c>
      <c r="E65" t="s">
        <v>211</v>
      </c>
      <c r="F65" t="s">
        <v>251</v>
      </c>
      <c r="G65" s="77">
        <v>7.01</v>
      </c>
      <c r="H65" t="s">
        <v>105</v>
      </c>
      <c r="I65" s="77">
        <v>4.8</v>
      </c>
      <c r="J65" s="77">
        <v>4.8600000000000003</v>
      </c>
      <c r="K65" s="77">
        <v>65357</v>
      </c>
      <c r="L65" s="77">
        <v>103.1115363006258</v>
      </c>
      <c r="M65" s="77">
        <v>67.390606779999999</v>
      </c>
      <c r="N65" s="77">
        <v>0</v>
      </c>
      <c r="O65" s="77">
        <v>0.26</v>
      </c>
      <c r="P65" s="77">
        <v>7.0000000000000007E-2</v>
      </c>
    </row>
    <row r="66" spans="2:16">
      <c r="B66" t="s">
        <v>858</v>
      </c>
      <c r="C66" t="s">
        <v>859</v>
      </c>
      <c r="D66" t="s">
        <v>759</v>
      </c>
      <c r="E66" t="s">
        <v>211</v>
      </c>
      <c r="F66" t="s">
        <v>251</v>
      </c>
      <c r="G66" s="77">
        <v>7.09</v>
      </c>
      <c r="H66" t="s">
        <v>105</v>
      </c>
      <c r="I66" s="77">
        <v>4.8</v>
      </c>
      <c r="J66" s="77">
        <v>4.8600000000000003</v>
      </c>
      <c r="K66" s="77">
        <v>62434</v>
      </c>
      <c r="L66" s="77">
        <v>102.89303068840695</v>
      </c>
      <c r="M66" s="77">
        <v>64.240234779999994</v>
      </c>
      <c r="N66" s="77">
        <v>0</v>
      </c>
      <c r="O66" s="77">
        <v>0.25</v>
      </c>
      <c r="P66" s="77">
        <v>7.0000000000000007E-2</v>
      </c>
    </row>
    <row r="67" spans="2:16">
      <c r="B67" t="s">
        <v>860</v>
      </c>
      <c r="C67" t="s">
        <v>861</v>
      </c>
      <c r="D67" t="s">
        <v>759</v>
      </c>
      <c r="E67" t="s">
        <v>211</v>
      </c>
      <c r="F67" t="s">
        <v>251</v>
      </c>
      <c r="G67" s="77">
        <v>7.17</v>
      </c>
      <c r="H67" t="s">
        <v>105</v>
      </c>
      <c r="I67" s="77">
        <v>4.8</v>
      </c>
      <c r="J67" s="77">
        <v>4.8499999999999996</v>
      </c>
      <c r="K67" s="77">
        <v>98832</v>
      </c>
      <c r="L67" s="77">
        <v>102.99243736846365</v>
      </c>
      <c r="M67" s="77">
        <v>101.7894857</v>
      </c>
      <c r="N67" s="77">
        <v>0</v>
      </c>
      <c r="O67" s="77">
        <v>0.39</v>
      </c>
      <c r="P67" s="77">
        <v>0.11</v>
      </c>
    </row>
    <row r="68" spans="2:16">
      <c r="B68" t="s">
        <v>862</v>
      </c>
      <c r="C68" t="s">
        <v>863</v>
      </c>
      <c r="D68" t="s">
        <v>759</v>
      </c>
      <c r="E68" t="s">
        <v>211</v>
      </c>
      <c r="F68" t="s">
        <v>251</v>
      </c>
      <c r="G68" s="77">
        <v>7.26</v>
      </c>
      <c r="H68" t="s">
        <v>105</v>
      </c>
      <c r="I68" s="77">
        <v>4.8</v>
      </c>
      <c r="J68" s="77">
        <v>4.8499999999999996</v>
      </c>
      <c r="K68" s="77">
        <v>60954</v>
      </c>
      <c r="L68" s="77">
        <v>102.3966946221741</v>
      </c>
      <c r="M68" s="77">
        <v>62.41488124</v>
      </c>
      <c r="N68" s="77">
        <v>0</v>
      </c>
      <c r="O68" s="77">
        <v>0.24</v>
      </c>
      <c r="P68" s="77">
        <v>7.0000000000000007E-2</v>
      </c>
    </row>
    <row r="69" spans="2:16">
      <c r="B69" t="s">
        <v>864</v>
      </c>
      <c r="C69" t="s">
        <v>865</v>
      </c>
      <c r="D69" t="s">
        <v>759</v>
      </c>
      <c r="E69" t="s">
        <v>211</v>
      </c>
      <c r="F69" t="s">
        <v>251</v>
      </c>
      <c r="G69" s="77">
        <v>7.25</v>
      </c>
      <c r="H69" t="s">
        <v>105</v>
      </c>
      <c r="I69" s="77">
        <v>4.8</v>
      </c>
      <c r="J69" s="77">
        <v>4.8600000000000003</v>
      </c>
      <c r="K69" s="77">
        <v>207266</v>
      </c>
      <c r="L69" s="77">
        <v>104.19083354722916</v>
      </c>
      <c r="M69" s="77">
        <v>215.95217306000001</v>
      </c>
      <c r="N69" s="77">
        <v>0</v>
      </c>
      <c r="O69" s="77">
        <v>0.83</v>
      </c>
      <c r="P69" s="77">
        <v>0.23</v>
      </c>
    </row>
    <row r="70" spans="2:16">
      <c r="B70" t="s">
        <v>866</v>
      </c>
      <c r="C70" t="s">
        <v>867</v>
      </c>
      <c r="D70" t="s">
        <v>759</v>
      </c>
      <c r="E70" t="s">
        <v>211</v>
      </c>
      <c r="F70" t="s">
        <v>251</v>
      </c>
      <c r="G70" s="77">
        <v>7.33</v>
      </c>
      <c r="H70" t="s">
        <v>105</v>
      </c>
      <c r="I70" s="77">
        <v>4.8</v>
      </c>
      <c r="J70" s="77">
        <v>4.8600000000000003</v>
      </c>
      <c r="K70" s="77">
        <v>85814</v>
      </c>
      <c r="L70" s="77">
        <v>103.58268712564383</v>
      </c>
      <c r="M70" s="77">
        <v>88.888447130000003</v>
      </c>
      <c r="N70" s="77">
        <v>0</v>
      </c>
      <c r="O70" s="77">
        <v>0.34</v>
      </c>
      <c r="P70" s="77">
        <v>0.09</v>
      </c>
    </row>
    <row r="71" spans="2:16">
      <c r="B71" t="s">
        <v>868</v>
      </c>
      <c r="C71" t="s">
        <v>869</v>
      </c>
      <c r="D71" t="s">
        <v>759</v>
      </c>
      <c r="E71" t="s">
        <v>211</v>
      </c>
      <c r="F71" t="s">
        <v>251</v>
      </c>
      <c r="G71" s="77">
        <v>7.42</v>
      </c>
      <c r="H71" t="s">
        <v>105</v>
      </c>
      <c r="I71" s="77">
        <v>4.8</v>
      </c>
      <c r="J71" s="77">
        <v>4.8499999999999996</v>
      </c>
      <c r="K71" s="77">
        <v>88888</v>
      </c>
      <c r="L71" s="77">
        <v>102.77283948339483</v>
      </c>
      <c r="M71" s="77">
        <v>91.352721560000006</v>
      </c>
      <c r="N71" s="77">
        <v>0</v>
      </c>
      <c r="O71" s="77">
        <v>0.35</v>
      </c>
      <c r="P71" s="77">
        <v>0.1</v>
      </c>
    </row>
    <row r="72" spans="2:16">
      <c r="B72" t="s">
        <v>870</v>
      </c>
      <c r="C72" t="s">
        <v>871</v>
      </c>
      <c r="D72" t="s">
        <v>759</v>
      </c>
      <c r="E72" t="s">
        <v>211</v>
      </c>
      <c r="F72" t="s">
        <v>251</v>
      </c>
      <c r="G72" s="77">
        <v>7.5</v>
      </c>
      <c r="H72" t="s">
        <v>105</v>
      </c>
      <c r="I72" s="77">
        <v>4.8</v>
      </c>
      <c r="J72" s="77">
        <v>4.8499999999999996</v>
      </c>
      <c r="K72" s="77">
        <v>44672</v>
      </c>
      <c r="L72" s="77">
        <v>102.27226694573783</v>
      </c>
      <c r="M72" s="77">
        <v>45.687067089999999</v>
      </c>
      <c r="N72" s="77">
        <v>0</v>
      </c>
      <c r="O72" s="77">
        <v>0.18</v>
      </c>
      <c r="P72" s="77">
        <v>0.05</v>
      </c>
    </row>
    <row r="73" spans="2:16">
      <c r="B73" t="s">
        <v>872</v>
      </c>
      <c r="C73" t="s">
        <v>873</v>
      </c>
      <c r="D73" t="s">
        <v>759</v>
      </c>
      <c r="E73" t="s">
        <v>211</v>
      </c>
      <c r="F73" t="s">
        <v>251</v>
      </c>
      <c r="G73" s="77">
        <v>7.58</v>
      </c>
      <c r="H73" t="s">
        <v>105</v>
      </c>
      <c r="I73" s="77">
        <v>4.8</v>
      </c>
      <c r="J73" s="77">
        <v>4.8499999999999996</v>
      </c>
      <c r="K73" s="77">
        <v>119137</v>
      </c>
      <c r="L73" s="77">
        <v>101.07287244097132</v>
      </c>
      <c r="M73" s="77">
        <v>120.41518804</v>
      </c>
      <c r="N73" s="77">
        <v>0</v>
      </c>
      <c r="O73" s="77">
        <v>0.46</v>
      </c>
      <c r="P73" s="77">
        <v>0.13</v>
      </c>
    </row>
    <row r="74" spans="2:16">
      <c r="B74" t="s">
        <v>874</v>
      </c>
      <c r="C74" t="s">
        <v>875</v>
      </c>
      <c r="D74" t="s">
        <v>759</v>
      </c>
      <c r="E74" t="s">
        <v>211</v>
      </c>
      <c r="F74" t="s">
        <v>251</v>
      </c>
      <c r="G74" s="77">
        <v>7.67</v>
      </c>
      <c r="H74" t="s">
        <v>105</v>
      </c>
      <c r="I74" s="77">
        <v>4.8</v>
      </c>
      <c r="J74" s="77">
        <v>4.8499999999999996</v>
      </c>
      <c r="K74" s="77">
        <v>46228</v>
      </c>
      <c r="L74" s="77">
        <v>100.38136994894869</v>
      </c>
      <c r="M74" s="77">
        <v>46.404299700000003</v>
      </c>
      <c r="N74" s="77">
        <v>0</v>
      </c>
      <c r="O74" s="77">
        <v>0.18</v>
      </c>
      <c r="P74" s="77">
        <v>0.05</v>
      </c>
    </row>
    <row r="75" spans="2:16">
      <c r="B75" t="s">
        <v>876</v>
      </c>
      <c r="C75" t="s">
        <v>877</v>
      </c>
      <c r="D75" t="s">
        <v>759</v>
      </c>
      <c r="E75" t="s">
        <v>211</v>
      </c>
      <c r="F75" t="s">
        <v>251</v>
      </c>
      <c r="G75" s="77">
        <v>7.57</v>
      </c>
      <c r="H75" t="s">
        <v>105</v>
      </c>
      <c r="I75" s="77">
        <v>4.8</v>
      </c>
      <c r="J75" s="77">
        <v>4.8600000000000003</v>
      </c>
      <c r="K75" s="77">
        <v>123692</v>
      </c>
      <c r="L75" s="77">
        <v>102.3539726093846</v>
      </c>
      <c r="M75" s="77">
        <v>126.6036758</v>
      </c>
      <c r="N75" s="77">
        <v>0</v>
      </c>
      <c r="O75" s="77">
        <v>0.49</v>
      </c>
      <c r="P75" s="77">
        <v>0.13</v>
      </c>
    </row>
    <row r="76" spans="2:16">
      <c r="B76" t="s">
        <v>878</v>
      </c>
      <c r="C76" t="s">
        <v>879</v>
      </c>
      <c r="D76" t="s">
        <v>759</v>
      </c>
      <c r="E76" t="s">
        <v>211</v>
      </c>
      <c r="F76" t="s">
        <v>251</v>
      </c>
      <c r="G76" s="77">
        <v>7.65</v>
      </c>
      <c r="H76" t="s">
        <v>105</v>
      </c>
      <c r="I76" s="77">
        <v>4.8</v>
      </c>
      <c r="J76" s="77">
        <v>4.8600000000000003</v>
      </c>
      <c r="K76" s="77">
        <v>164606</v>
      </c>
      <c r="L76" s="77">
        <v>101.95945202483506</v>
      </c>
      <c r="M76" s="77">
        <v>167.8313756</v>
      </c>
      <c r="N76" s="77">
        <v>0</v>
      </c>
      <c r="O76" s="77">
        <v>0.64</v>
      </c>
      <c r="P76" s="77">
        <v>0.18</v>
      </c>
    </row>
    <row r="77" spans="2:16">
      <c r="B77" t="s">
        <v>880</v>
      </c>
      <c r="C77" t="s">
        <v>881</v>
      </c>
      <c r="D77" t="s">
        <v>759</v>
      </c>
      <c r="E77" t="s">
        <v>211</v>
      </c>
      <c r="F77" t="s">
        <v>251</v>
      </c>
      <c r="G77" s="77">
        <v>7.74</v>
      </c>
      <c r="H77" t="s">
        <v>105</v>
      </c>
      <c r="I77" s="77">
        <v>4.8</v>
      </c>
      <c r="J77" s="77">
        <v>4.8499999999999996</v>
      </c>
      <c r="K77" s="77">
        <v>119365</v>
      </c>
      <c r="L77" s="77">
        <v>101.56493151258744</v>
      </c>
      <c r="M77" s="77">
        <v>121.2329805</v>
      </c>
      <c r="N77" s="77">
        <v>0</v>
      </c>
      <c r="O77" s="77">
        <v>0.47</v>
      </c>
      <c r="P77" s="77">
        <v>0.13</v>
      </c>
    </row>
    <row r="78" spans="2:16">
      <c r="B78" t="s">
        <v>882</v>
      </c>
      <c r="C78" t="s">
        <v>883</v>
      </c>
      <c r="D78" t="s">
        <v>759</v>
      </c>
      <c r="E78" t="s">
        <v>211</v>
      </c>
      <c r="F78" t="s">
        <v>251</v>
      </c>
      <c r="G78" s="77">
        <v>7.82</v>
      </c>
      <c r="H78" t="s">
        <v>105</v>
      </c>
      <c r="I78" s="77">
        <v>4.8</v>
      </c>
      <c r="J78" s="77">
        <v>4.8499999999999996</v>
      </c>
      <c r="K78" s="77">
        <v>116063</v>
      </c>
      <c r="L78" s="77">
        <v>101.17041098368989</v>
      </c>
      <c r="M78" s="77">
        <v>117.42141410000001</v>
      </c>
      <c r="N78" s="77">
        <v>0</v>
      </c>
      <c r="O78" s="77">
        <v>0.45</v>
      </c>
      <c r="P78" s="77">
        <v>0.12</v>
      </c>
    </row>
    <row r="79" spans="2:16">
      <c r="B79" t="s">
        <v>884</v>
      </c>
      <c r="C79" t="s">
        <v>885</v>
      </c>
      <c r="D79" t="s">
        <v>759</v>
      </c>
      <c r="E79" t="s">
        <v>211</v>
      </c>
      <c r="F79" t="s">
        <v>251</v>
      </c>
      <c r="G79" s="77">
        <v>7.9</v>
      </c>
      <c r="H79" t="s">
        <v>105</v>
      </c>
      <c r="I79" s="77">
        <v>4.8</v>
      </c>
      <c r="J79" s="77">
        <v>4.8499999999999996</v>
      </c>
      <c r="K79" s="77">
        <v>87332</v>
      </c>
      <c r="L79" s="77">
        <v>100.77589039527321</v>
      </c>
      <c r="M79" s="77">
        <v>88.009600599999999</v>
      </c>
      <c r="N79" s="77">
        <v>0</v>
      </c>
      <c r="O79" s="77">
        <v>0.34</v>
      </c>
      <c r="P79" s="77">
        <v>0.09</v>
      </c>
    </row>
    <row r="80" spans="2:16">
      <c r="B80" t="s">
        <v>886</v>
      </c>
      <c r="C80" t="s">
        <v>887</v>
      </c>
      <c r="D80" t="s">
        <v>759</v>
      </c>
      <c r="E80" t="s">
        <v>211</v>
      </c>
      <c r="F80" t="s">
        <v>251</v>
      </c>
      <c r="G80" s="77">
        <v>7.99</v>
      </c>
      <c r="H80" t="s">
        <v>105</v>
      </c>
      <c r="I80" s="77">
        <v>4.8</v>
      </c>
      <c r="J80" s="77">
        <v>4.8499999999999996</v>
      </c>
      <c r="K80" s="77">
        <v>151550</v>
      </c>
      <c r="L80" s="77">
        <v>100.762981121742</v>
      </c>
      <c r="M80" s="77">
        <v>152.70629789</v>
      </c>
      <c r="N80" s="77">
        <v>0</v>
      </c>
      <c r="O80" s="77">
        <v>0.59</v>
      </c>
      <c r="P80" s="77">
        <v>0.16</v>
      </c>
    </row>
    <row r="81" spans="2:16">
      <c r="B81" t="s">
        <v>888</v>
      </c>
      <c r="C81" t="s">
        <v>889</v>
      </c>
      <c r="D81" t="s">
        <v>759</v>
      </c>
      <c r="E81" t="s">
        <v>211</v>
      </c>
      <c r="F81" t="s">
        <v>251</v>
      </c>
      <c r="G81" s="77">
        <v>7.88</v>
      </c>
      <c r="H81" t="s">
        <v>105</v>
      </c>
      <c r="I81" s="77">
        <v>4.8</v>
      </c>
      <c r="J81" s="77">
        <v>4.8600000000000003</v>
      </c>
      <c r="K81" s="77">
        <v>119213</v>
      </c>
      <c r="L81" s="77">
        <v>102.95902075277026</v>
      </c>
      <c r="M81" s="77">
        <v>122.74053741</v>
      </c>
      <c r="N81" s="77">
        <v>0</v>
      </c>
      <c r="O81" s="77">
        <v>0.47</v>
      </c>
      <c r="P81" s="77">
        <v>0.13</v>
      </c>
    </row>
    <row r="82" spans="2:16">
      <c r="B82" t="s">
        <v>890</v>
      </c>
      <c r="C82" t="s">
        <v>891</v>
      </c>
      <c r="D82" t="s">
        <v>759</v>
      </c>
      <c r="E82" t="s">
        <v>211</v>
      </c>
      <c r="F82" t="s">
        <v>251</v>
      </c>
      <c r="G82" s="77">
        <v>7.96</v>
      </c>
      <c r="H82" t="s">
        <v>105</v>
      </c>
      <c r="I82" s="77">
        <v>4.8</v>
      </c>
      <c r="J82" s="77">
        <v>4.8600000000000003</v>
      </c>
      <c r="K82" s="77">
        <v>101261</v>
      </c>
      <c r="L82" s="77">
        <v>102.25992190478071</v>
      </c>
      <c r="M82" s="77">
        <v>103.54941952</v>
      </c>
      <c r="N82" s="77">
        <v>0</v>
      </c>
      <c r="O82" s="77">
        <v>0.4</v>
      </c>
      <c r="P82" s="77">
        <v>0.11</v>
      </c>
    </row>
    <row r="83" spans="2:16">
      <c r="B83" t="s">
        <v>892</v>
      </c>
      <c r="C83" t="s">
        <v>893</v>
      </c>
      <c r="D83" t="s">
        <v>759</v>
      </c>
      <c r="E83" t="s">
        <v>211</v>
      </c>
      <c r="F83" t="s">
        <v>251</v>
      </c>
      <c r="G83" s="77">
        <v>8.0500000000000007</v>
      </c>
      <c r="H83" t="s">
        <v>105</v>
      </c>
      <c r="I83" s="77">
        <v>4.8</v>
      </c>
      <c r="J83" s="77">
        <v>4.8600000000000003</v>
      </c>
      <c r="K83" s="77">
        <v>180623</v>
      </c>
      <c r="L83" s="77">
        <v>101.76427384109444</v>
      </c>
      <c r="M83" s="77">
        <v>183.80968433999999</v>
      </c>
      <c r="N83" s="77">
        <v>0</v>
      </c>
      <c r="O83" s="77">
        <v>0.71</v>
      </c>
      <c r="P83" s="77">
        <v>0.19</v>
      </c>
    </row>
    <row r="84" spans="2:16">
      <c r="B84" t="s">
        <v>894</v>
      </c>
      <c r="C84" t="s">
        <v>895</v>
      </c>
      <c r="D84" t="s">
        <v>759</v>
      </c>
      <c r="E84" t="s">
        <v>211</v>
      </c>
      <c r="F84" t="s">
        <v>251</v>
      </c>
      <c r="G84" s="77">
        <v>8.1300000000000008</v>
      </c>
      <c r="H84" t="s">
        <v>105</v>
      </c>
      <c r="I84" s="77">
        <v>4.8</v>
      </c>
      <c r="J84" s="77">
        <v>4.8499999999999996</v>
      </c>
      <c r="K84" s="77">
        <v>127905</v>
      </c>
      <c r="L84" s="77">
        <v>101.26959760759939</v>
      </c>
      <c r="M84" s="77">
        <v>129.52887881999999</v>
      </c>
      <c r="N84" s="77">
        <v>0</v>
      </c>
      <c r="O84" s="77">
        <v>0.5</v>
      </c>
      <c r="P84" s="77">
        <v>0.14000000000000001</v>
      </c>
    </row>
    <row r="85" spans="2:16">
      <c r="B85" t="s">
        <v>896</v>
      </c>
      <c r="C85" t="s">
        <v>897</v>
      </c>
      <c r="D85" t="s">
        <v>759</v>
      </c>
      <c r="E85" t="s">
        <v>211</v>
      </c>
      <c r="F85" t="s">
        <v>251</v>
      </c>
      <c r="G85" s="77">
        <v>8.2100000000000009</v>
      </c>
      <c r="H85" t="s">
        <v>105</v>
      </c>
      <c r="I85" s="77">
        <v>4.8</v>
      </c>
      <c r="J85" s="77">
        <v>4.8499999999999996</v>
      </c>
      <c r="K85" s="77">
        <v>79400</v>
      </c>
      <c r="L85" s="77">
        <v>100.77589042821158</v>
      </c>
      <c r="M85" s="77">
        <v>80.016057000000004</v>
      </c>
      <c r="N85" s="77">
        <v>0</v>
      </c>
      <c r="O85" s="77">
        <v>0.31</v>
      </c>
      <c r="P85" s="77">
        <v>0.08</v>
      </c>
    </row>
    <row r="86" spans="2:16">
      <c r="B86" t="s">
        <v>898</v>
      </c>
      <c r="C86" t="s">
        <v>899</v>
      </c>
      <c r="D86" t="s">
        <v>759</v>
      </c>
      <c r="E86" t="s">
        <v>211</v>
      </c>
      <c r="F86" t="s">
        <v>251</v>
      </c>
      <c r="G86" s="77">
        <v>8.3000000000000007</v>
      </c>
      <c r="H86" t="s">
        <v>105</v>
      </c>
      <c r="I86" s="77">
        <v>4.8</v>
      </c>
      <c r="J86" s="77">
        <v>4.8499999999999996</v>
      </c>
      <c r="K86" s="77">
        <v>165517</v>
      </c>
      <c r="L86" s="77">
        <v>100.38136988949776</v>
      </c>
      <c r="M86" s="77">
        <v>166.14823200000001</v>
      </c>
      <c r="N86" s="77">
        <v>0</v>
      </c>
      <c r="O86" s="77">
        <v>0.64</v>
      </c>
      <c r="P86" s="77">
        <v>0.18</v>
      </c>
    </row>
    <row r="87" spans="2:16">
      <c r="B87" t="s">
        <v>900</v>
      </c>
      <c r="C87" t="s">
        <v>901</v>
      </c>
      <c r="D87" t="s">
        <v>759</v>
      </c>
      <c r="E87" t="s">
        <v>211</v>
      </c>
      <c r="F87" t="s">
        <v>251</v>
      </c>
      <c r="G87" s="77">
        <v>8.18</v>
      </c>
      <c r="H87" t="s">
        <v>105</v>
      </c>
      <c r="I87" s="77">
        <v>4.8</v>
      </c>
      <c r="J87" s="77">
        <v>4.8600000000000003</v>
      </c>
      <c r="K87" s="77">
        <v>129423</v>
      </c>
      <c r="L87" s="77">
        <v>102.35397263237601</v>
      </c>
      <c r="M87" s="77">
        <v>132.469582</v>
      </c>
      <c r="N87" s="77">
        <v>0</v>
      </c>
      <c r="O87" s="77">
        <v>0.51</v>
      </c>
      <c r="P87" s="77">
        <v>0.14000000000000001</v>
      </c>
    </row>
    <row r="88" spans="2:16">
      <c r="B88" t="s">
        <v>902</v>
      </c>
      <c r="C88" t="s">
        <v>903</v>
      </c>
      <c r="D88" t="s">
        <v>759</v>
      </c>
      <c r="E88" t="s">
        <v>211</v>
      </c>
      <c r="F88" t="s">
        <v>251</v>
      </c>
      <c r="G88" s="77">
        <v>8.27</v>
      </c>
      <c r="H88" t="s">
        <v>105</v>
      </c>
      <c r="I88" s="77">
        <v>4.8</v>
      </c>
      <c r="J88" s="77">
        <v>4.8600000000000003</v>
      </c>
      <c r="K88" s="77">
        <v>136596</v>
      </c>
      <c r="L88" s="77">
        <v>102.05941228147238</v>
      </c>
      <c r="M88" s="77">
        <v>139.40907480000001</v>
      </c>
      <c r="N88" s="77">
        <v>0</v>
      </c>
      <c r="O88" s="77">
        <v>0.53</v>
      </c>
      <c r="P88" s="77">
        <v>0.15</v>
      </c>
    </row>
    <row r="89" spans="2:16">
      <c r="B89" t="s">
        <v>904</v>
      </c>
      <c r="C89" t="s">
        <v>905</v>
      </c>
      <c r="D89" t="s">
        <v>759</v>
      </c>
      <c r="E89" t="s">
        <v>211</v>
      </c>
      <c r="F89" t="s">
        <v>251</v>
      </c>
      <c r="G89" s="77">
        <v>8.35</v>
      </c>
      <c r="H89" t="s">
        <v>105</v>
      </c>
      <c r="I89" s="77">
        <v>4.8</v>
      </c>
      <c r="J89" s="77">
        <v>4.8499999999999996</v>
      </c>
      <c r="K89" s="77">
        <v>166466</v>
      </c>
      <c r="L89" s="77">
        <v>101.56493151754712</v>
      </c>
      <c r="M89" s="77">
        <v>169.0710789</v>
      </c>
      <c r="N89" s="77">
        <v>0</v>
      </c>
      <c r="O89" s="77">
        <v>0.65</v>
      </c>
      <c r="P89" s="77">
        <v>0.18</v>
      </c>
    </row>
    <row r="90" spans="2:16">
      <c r="B90" t="s">
        <v>906</v>
      </c>
      <c r="C90" t="s">
        <v>907</v>
      </c>
      <c r="D90" t="s">
        <v>759</v>
      </c>
      <c r="E90" t="s">
        <v>211</v>
      </c>
      <c r="F90" t="s">
        <v>251</v>
      </c>
      <c r="G90" s="77">
        <v>8.43</v>
      </c>
      <c r="H90" t="s">
        <v>105</v>
      </c>
      <c r="I90" s="77">
        <v>4.8</v>
      </c>
      <c r="J90" s="77">
        <v>4.8499999999999996</v>
      </c>
      <c r="K90" s="77">
        <v>113862</v>
      </c>
      <c r="L90" s="77">
        <v>101.17041093604539</v>
      </c>
      <c r="M90" s="77">
        <v>115.1946533</v>
      </c>
      <c r="N90" s="77">
        <v>0</v>
      </c>
      <c r="O90" s="77">
        <v>0.44</v>
      </c>
      <c r="P90" s="77">
        <v>0.12</v>
      </c>
    </row>
    <row r="91" spans="2:16">
      <c r="B91" t="s">
        <v>908</v>
      </c>
      <c r="C91" t="s">
        <v>909</v>
      </c>
      <c r="D91" t="s">
        <v>759</v>
      </c>
      <c r="E91" t="s">
        <v>211</v>
      </c>
      <c r="F91" t="s">
        <v>251</v>
      </c>
      <c r="G91" s="77">
        <v>8.52</v>
      </c>
      <c r="H91" t="s">
        <v>105</v>
      </c>
      <c r="I91" s="77">
        <v>4.8</v>
      </c>
      <c r="J91" s="77">
        <v>4.8499999999999996</v>
      </c>
      <c r="K91" s="77">
        <v>191326</v>
      </c>
      <c r="L91" s="77">
        <v>100.77589041740276</v>
      </c>
      <c r="M91" s="77">
        <v>192.81048010000001</v>
      </c>
      <c r="N91" s="77">
        <v>0</v>
      </c>
      <c r="O91" s="77">
        <v>0.74</v>
      </c>
      <c r="P91" s="77">
        <v>0.2</v>
      </c>
    </row>
    <row r="92" spans="2:16">
      <c r="B92" t="s">
        <v>910</v>
      </c>
      <c r="C92" t="s">
        <v>911</v>
      </c>
      <c r="D92" t="s">
        <v>759</v>
      </c>
      <c r="E92" t="s">
        <v>211</v>
      </c>
      <c r="F92" t="s">
        <v>251</v>
      </c>
      <c r="G92" s="77">
        <v>8.6</v>
      </c>
      <c r="H92" t="s">
        <v>105</v>
      </c>
      <c r="I92" s="77">
        <v>4.8</v>
      </c>
      <c r="J92" s="77">
        <v>4.8499999999999996</v>
      </c>
      <c r="K92" s="77">
        <v>293232</v>
      </c>
      <c r="L92" s="77">
        <v>101.29010380858843</v>
      </c>
      <c r="M92" s="77">
        <v>297.01499719999998</v>
      </c>
      <c r="N92" s="77">
        <v>0</v>
      </c>
      <c r="O92" s="77">
        <v>1.1399999999999999</v>
      </c>
      <c r="P92" s="77">
        <v>0.31</v>
      </c>
    </row>
    <row r="93" spans="2:16">
      <c r="B93" t="s">
        <v>912</v>
      </c>
      <c r="C93" t="s">
        <v>913</v>
      </c>
      <c r="D93" t="s">
        <v>759</v>
      </c>
      <c r="E93" t="s">
        <v>211</v>
      </c>
      <c r="F93" t="s">
        <v>251</v>
      </c>
      <c r="G93" s="77">
        <v>8.48</v>
      </c>
      <c r="H93" t="s">
        <v>105</v>
      </c>
      <c r="I93" s="77">
        <v>4.8</v>
      </c>
      <c r="J93" s="77">
        <v>4.8600000000000003</v>
      </c>
      <c r="K93" s="77">
        <v>234859</v>
      </c>
      <c r="L93" s="77">
        <v>104.01657519618153</v>
      </c>
      <c r="M93" s="77">
        <v>244.29228834</v>
      </c>
      <c r="N93" s="77">
        <v>0</v>
      </c>
      <c r="O93" s="77">
        <v>0.94</v>
      </c>
      <c r="P93" s="77">
        <v>0.26</v>
      </c>
    </row>
    <row r="94" spans="2:16">
      <c r="B94" t="s">
        <v>914</v>
      </c>
      <c r="C94" t="s">
        <v>915</v>
      </c>
      <c r="D94" t="s">
        <v>759</v>
      </c>
      <c r="E94" t="s">
        <v>211</v>
      </c>
      <c r="F94" t="s">
        <v>251</v>
      </c>
      <c r="G94" s="77">
        <v>8.56</v>
      </c>
      <c r="H94" t="s">
        <v>105</v>
      </c>
      <c r="I94" s="77">
        <v>4.8</v>
      </c>
      <c r="J94" s="77">
        <v>4.8600000000000003</v>
      </c>
      <c r="K94" s="77">
        <v>154055</v>
      </c>
      <c r="L94" s="77">
        <v>103.30102381616955</v>
      </c>
      <c r="M94" s="77">
        <v>159.14039224000001</v>
      </c>
      <c r="N94" s="77">
        <v>0</v>
      </c>
      <c r="O94" s="77">
        <v>0.61</v>
      </c>
      <c r="P94" s="77">
        <v>0.17</v>
      </c>
    </row>
    <row r="95" spans="2:16">
      <c r="B95" t="s">
        <v>916</v>
      </c>
      <c r="C95" t="s">
        <v>917</v>
      </c>
      <c r="D95" t="s">
        <v>759</v>
      </c>
      <c r="E95" t="s">
        <v>211</v>
      </c>
      <c r="F95" t="s">
        <v>251</v>
      </c>
      <c r="G95" s="77">
        <v>8.65</v>
      </c>
      <c r="H95" t="s">
        <v>105</v>
      </c>
      <c r="I95" s="77">
        <v>4.8</v>
      </c>
      <c r="J95" s="77">
        <v>4.8600000000000003</v>
      </c>
      <c r="K95" s="77">
        <v>118150</v>
      </c>
      <c r="L95" s="77">
        <v>102.28017752010156</v>
      </c>
      <c r="M95" s="77">
        <v>120.84402974</v>
      </c>
      <c r="N95" s="77">
        <v>0</v>
      </c>
      <c r="O95" s="77">
        <v>0.46</v>
      </c>
      <c r="P95" s="77">
        <v>0.13</v>
      </c>
    </row>
    <row r="96" spans="2:16">
      <c r="B96" t="s">
        <v>918</v>
      </c>
      <c r="C96" t="s">
        <v>919</v>
      </c>
      <c r="D96" t="s">
        <v>759</v>
      </c>
      <c r="E96" t="s">
        <v>211</v>
      </c>
      <c r="F96" t="s">
        <v>251</v>
      </c>
      <c r="G96" s="77">
        <v>8.73</v>
      </c>
      <c r="H96" t="s">
        <v>105</v>
      </c>
      <c r="I96" s="77">
        <v>4.8</v>
      </c>
      <c r="J96" s="77">
        <v>4.8499999999999996</v>
      </c>
      <c r="K96" s="77">
        <v>82398</v>
      </c>
      <c r="L96" s="77">
        <v>101.67829452171169</v>
      </c>
      <c r="M96" s="77">
        <v>83.780881120000004</v>
      </c>
      <c r="N96" s="77">
        <v>0</v>
      </c>
      <c r="O96" s="77">
        <v>0.32</v>
      </c>
      <c r="P96" s="77">
        <v>0.09</v>
      </c>
    </row>
    <row r="97" spans="2:16">
      <c r="B97" t="s">
        <v>920</v>
      </c>
      <c r="C97" t="s">
        <v>921</v>
      </c>
      <c r="D97" t="s">
        <v>759</v>
      </c>
      <c r="E97" t="s">
        <v>211</v>
      </c>
      <c r="F97" t="s">
        <v>251</v>
      </c>
      <c r="G97" s="77">
        <v>8.81</v>
      </c>
      <c r="H97" t="s">
        <v>105</v>
      </c>
      <c r="I97" s="77">
        <v>4.8</v>
      </c>
      <c r="J97" s="77">
        <v>4.8499999999999996</v>
      </c>
      <c r="K97" s="77">
        <v>274103</v>
      </c>
      <c r="L97" s="77">
        <v>100.97764394771309</v>
      </c>
      <c r="M97" s="77">
        <v>276.78275138999999</v>
      </c>
      <c r="N97" s="77">
        <v>0</v>
      </c>
      <c r="O97" s="77">
        <v>1.06</v>
      </c>
      <c r="P97" s="77">
        <v>0.28999999999999998</v>
      </c>
    </row>
    <row r="98" spans="2:16">
      <c r="B98" t="s">
        <v>922</v>
      </c>
      <c r="C98" t="s">
        <v>923</v>
      </c>
      <c r="D98" t="s">
        <v>759</v>
      </c>
      <c r="E98" t="s">
        <v>211</v>
      </c>
      <c r="F98" t="s">
        <v>251</v>
      </c>
      <c r="G98" s="77">
        <v>8.9</v>
      </c>
      <c r="H98" t="s">
        <v>105</v>
      </c>
      <c r="I98" s="77">
        <v>4.8</v>
      </c>
      <c r="J98" s="77">
        <v>4.8499999999999996</v>
      </c>
      <c r="K98" s="77">
        <v>106613</v>
      </c>
      <c r="L98" s="77">
        <v>100.38136990798496</v>
      </c>
      <c r="M98" s="77">
        <v>107.0195899</v>
      </c>
      <c r="N98" s="77">
        <v>0</v>
      </c>
      <c r="O98" s="77">
        <v>0.41</v>
      </c>
      <c r="P98" s="77">
        <v>0.11</v>
      </c>
    </row>
    <row r="99" spans="2:16">
      <c r="B99" t="s">
        <v>924</v>
      </c>
      <c r="C99" t="s">
        <v>925</v>
      </c>
      <c r="D99" t="s">
        <v>759</v>
      </c>
      <c r="E99" t="s">
        <v>211</v>
      </c>
      <c r="F99" t="s">
        <v>251</v>
      </c>
      <c r="G99" s="77">
        <v>8.77</v>
      </c>
      <c r="H99" t="s">
        <v>105</v>
      </c>
      <c r="I99" s="77">
        <v>4.8</v>
      </c>
      <c r="J99" s="77">
        <v>4.8600000000000003</v>
      </c>
      <c r="K99" s="77">
        <v>37840</v>
      </c>
      <c r="L99" s="77">
        <v>102.5588853858351</v>
      </c>
      <c r="M99" s="77">
        <v>38.808282230000003</v>
      </c>
      <c r="N99" s="77">
        <v>0</v>
      </c>
      <c r="O99" s="77">
        <v>0.15</v>
      </c>
      <c r="P99" s="77">
        <v>0.04</v>
      </c>
    </row>
    <row r="100" spans="2:16">
      <c r="B100" t="s">
        <v>926</v>
      </c>
      <c r="C100" t="s">
        <v>927</v>
      </c>
      <c r="D100" t="s">
        <v>759</v>
      </c>
      <c r="E100" t="s">
        <v>211</v>
      </c>
      <c r="F100" t="s">
        <v>251</v>
      </c>
      <c r="G100" s="77">
        <v>8.85</v>
      </c>
      <c r="H100" t="s">
        <v>105</v>
      </c>
      <c r="I100" s="77">
        <v>4.8</v>
      </c>
      <c r="J100" s="77">
        <v>4.8600000000000003</v>
      </c>
      <c r="K100" s="77">
        <v>350011</v>
      </c>
      <c r="L100" s="77">
        <v>102.57428291396556</v>
      </c>
      <c r="M100" s="77">
        <v>359.02127337000002</v>
      </c>
      <c r="N100" s="77">
        <v>0</v>
      </c>
      <c r="O100" s="77">
        <v>1.38</v>
      </c>
      <c r="P100" s="77">
        <v>0.38</v>
      </c>
    </row>
    <row r="101" spans="2:16">
      <c r="B101" t="s">
        <v>928</v>
      </c>
      <c r="C101" t="s">
        <v>929</v>
      </c>
      <c r="D101" t="s">
        <v>759</v>
      </c>
      <c r="E101" t="s">
        <v>211</v>
      </c>
      <c r="F101" t="s">
        <v>251</v>
      </c>
      <c r="G101" s="77">
        <v>8.94</v>
      </c>
      <c r="H101" t="s">
        <v>105</v>
      </c>
      <c r="I101" s="77">
        <v>4.8</v>
      </c>
      <c r="J101" s="77">
        <v>4.8499999999999996</v>
      </c>
      <c r="K101" s="77">
        <v>168136</v>
      </c>
      <c r="L101" s="77">
        <v>102.07479559404291</v>
      </c>
      <c r="M101" s="77">
        <v>171.62447832000001</v>
      </c>
      <c r="N101" s="77">
        <v>0</v>
      </c>
      <c r="O101" s="77">
        <v>0.66</v>
      </c>
      <c r="P101" s="77">
        <v>0.18</v>
      </c>
    </row>
    <row r="102" spans="2:16">
      <c r="B102" t="s">
        <v>930</v>
      </c>
      <c r="C102" t="s">
        <v>931</v>
      </c>
      <c r="D102" t="s">
        <v>759</v>
      </c>
      <c r="E102" t="s">
        <v>211</v>
      </c>
      <c r="F102" t="s">
        <v>251</v>
      </c>
      <c r="G102" s="77">
        <v>9.02</v>
      </c>
      <c r="H102" t="s">
        <v>105</v>
      </c>
      <c r="I102" s="77">
        <v>4.8</v>
      </c>
      <c r="J102" s="77">
        <v>4.8499999999999996</v>
      </c>
      <c r="K102" s="77">
        <v>92456</v>
      </c>
      <c r="L102" s="77">
        <v>102.08828772605348</v>
      </c>
      <c r="M102" s="77">
        <v>94.386747299999996</v>
      </c>
      <c r="N102" s="77">
        <v>0</v>
      </c>
      <c r="O102" s="77">
        <v>0.36</v>
      </c>
      <c r="P102" s="77">
        <v>0.1</v>
      </c>
    </row>
    <row r="103" spans="2:16">
      <c r="B103" t="s">
        <v>932</v>
      </c>
      <c r="C103" t="s">
        <v>933</v>
      </c>
      <c r="D103" t="s">
        <v>759</v>
      </c>
      <c r="E103" t="s">
        <v>211</v>
      </c>
      <c r="F103" t="s">
        <v>934</v>
      </c>
      <c r="G103" s="77">
        <v>9.01</v>
      </c>
      <c r="H103" t="s">
        <v>105</v>
      </c>
      <c r="I103" s="77">
        <v>4.8</v>
      </c>
      <c r="J103" s="77">
        <v>5.13</v>
      </c>
      <c r="K103" s="77">
        <v>163000</v>
      </c>
      <c r="L103" s="77">
        <v>101.83112919631901</v>
      </c>
      <c r="M103" s="77">
        <v>169.96793059000001</v>
      </c>
      <c r="N103" s="77">
        <v>0</v>
      </c>
      <c r="O103" s="77">
        <v>0.65</v>
      </c>
      <c r="P103" s="77">
        <v>0.18</v>
      </c>
    </row>
    <row r="104" spans="2:16">
      <c r="B104" t="s">
        <v>935</v>
      </c>
      <c r="C104" t="s">
        <v>936</v>
      </c>
      <c r="D104" t="s">
        <v>759</v>
      </c>
      <c r="E104" t="s">
        <v>211</v>
      </c>
      <c r="F104" t="s">
        <v>400</v>
      </c>
      <c r="G104" s="77">
        <v>9.1300000000000008</v>
      </c>
      <c r="H104" t="s">
        <v>105</v>
      </c>
      <c r="I104" s="77">
        <v>4.8</v>
      </c>
      <c r="J104" s="77">
        <v>4.8600000000000003</v>
      </c>
      <c r="K104" s="77">
        <v>533000</v>
      </c>
      <c r="L104" s="77">
        <v>104.03813610131333</v>
      </c>
      <c r="M104" s="77">
        <v>554.52326542000003</v>
      </c>
      <c r="N104" s="77">
        <v>0</v>
      </c>
      <c r="O104" s="77">
        <v>2.13</v>
      </c>
      <c r="P104" s="77">
        <v>0.57999999999999996</v>
      </c>
    </row>
    <row r="105" spans="2:16">
      <c r="B105" t="s">
        <v>937</v>
      </c>
      <c r="C105" t="s">
        <v>938</v>
      </c>
      <c r="D105" t="s">
        <v>759</v>
      </c>
      <c r="E105" t="s">
        <v>211</v>
      </c>
      <c r="F105" t="s">
        <v>939</v>
      </c>
      <c r="G105" s="77">
        <v>9.3000000000000007</v>
      </c>
      <c r="H105" t="s">
        <v>105</v>
      </c>
      <c r="I105" s="77">
        <v>4.8</v>
      </c>
      <c r="J105" s="77">
        <v>4.8600000000000003</v>
      </c>
      <c r="K105" s="77">
        <v>188000</v>
      </c>
      <c r="L105" s="77">
        <v>102.50160057446809</v>
      </c>
      <c r="M105" s="77">
        <v>192.70300907999999</v>
      </c>
      <c r="N105" s="77">
        <v>0</v>
      </c>
      <c r="O105" s="77">
        <v>0.74</v>
      </c>
      <c r="P105" s="77">
        <v>0.2</v>
      </c>
    </row>
    <row r="106" spans="2:16">
      <c r="B106" t="s">
        <v>940</v>
      </c>
      <c r="C106" t="s">
        <v>941</v>
      </c>
      <c r="D106" t="s">
        <v>759</v>
      </c>
      <c r="E106" t="s">
        <v>211</v>
      </c>
      <c r="F106" t="s">
        <v>942</v>
      </c>
      <c r="G106" s="77">
        <v>9.39</v>
      </c>
      <c r="H106" t="s">
        <v>105</v>
      </c>
      <c r="I106" s="77">
        <v>4.8</v>
      </c>
      <c r="J106" s="77">
        <v>4.8499999999999996</v>
      </c>
      <c r="K106" s="77">
        <v>883000</v>
      </c>
      <c r="L106" s="77">
        <v>101.79280151189128</v>
      </c>
      <c r="M106" s="77">
        <v>898.83043735000001</v>
      </c>
      <c r="N106" s="77">
        <v>0</v>
      </c>
      <c r="O106" s="77">
        <v>3.45</v>
      </c>
      <c r="P106" s="77">
        <v>0.95</v>
      </c>
    </row>
    <row r="107" spans="2:16">
      <c r="B107" t="s">
        <v>943</v>
      </c>
      <c r="C107" t="s">
        <v>944</v>
      </c>
      <c r="D107" t="s">
        <v>759</v>
      </c>
      <c r="E107" t="s">
        <v>211</v>
      </c>
      <c r="F107" t="s">
        <v>945</v>
      </c>
      <c r="G107" s="77">
        <v>9.4700000000000006</v>
      </c>
      <c r="H107" t="s">
        <v>105</v>
      </c>
      <c r="I107" s="77">
        <v>4.8</v>
      </c>
      <c r="J107" s="77">
        <v>4.8499999999999996</v>
      </c>
      <c r="K107" s="77">
        <v>68000</v>
      </c>
      <c r="L107" s="77">
        <v>100.98668464705882</v>
      </c>
      <c r="M107" s="77">
        <v>68.670945560000007</v>
      </c>
      <c r="N107" s="77">
        <v>0</v>
      </c>
      <c r="O107" s="77">
        <v>0.26</v>
      </c>
      <c r="P107" s="77">
        <v>7.0000000000000007E-2</v>
      </c>
    </row>
    <row r="108" spans="2:16">
      <c r="B108" t="s">
        <v>946</v>
      </c>
      <c r="C108" t="s">
        <v>947</v>
      </c>
      <c r="D108" t="s">
        <v>759</v>
      </c>
      <c r="E108" t="s">
        <v>211</v>
      </c>
      <c r="F108" t="s">
        <v>948</v>
      </c>
      <c r="G108" s="77">
        <v>9.33</v>
      </c>
      <c r="H108" t="s">
        <v>105</v>
      </c>
      <c r="I108" s="77">
        <v>4.8</v>
      </c>
      <c r="J108" s="77">
        <v>4.8600000000000003</v>
      </c>
      <c r="K108" s="77">
        <v>10000</v>
      </c>
      <c r="L108" s="77">
        <v>103.28258769999999</v>
      </c>
      <c r="M108" s="77">
        <v>10.32825877</v>
      </c>
      <c r="N108" s="77">
        <v>0</v>
      </c>
      <c r="O108" s="77">
        <v>0.04</v>
      </c>
      <c r="P108" s="77">
        <v>0.01</v>
      </c>
    </row>
    <row r="109" spans="2:16">
      <c r="B109" t="s">
        <v>949</v>
      </c>
      <c r="C109" t="s">
        <v>950</v>
      </c>
      <c r="D109" t="s">
        <v>759</v>
      </c>
      <c r="E109" t="s">
        <v>211</v>
      </c>
      <c r="F109" t="s">
        <v>951</v>
      </c>
      <c r="G109" s="77">
        <v>9.41</v>
      </c>
      <c r="H109" t="s">
        <v>105</v>
      </c>
      <c r="I109" s="77">
        <v>4.8</v>
      </c>
      <c r="J109" s="77">
        <v>4.8600000000000003</v>
      </c>
      <c r="K109" s="77">
        <v>355000</v>
      </c>
      <c r="L109" s="77">
        <v>102.98830626478873</v>
      </c>
      <c r="M109" s="77">
        <v>365.60848723999999</v>
      </c>
      <c r="N109" s="77">
        <v>0</v>
      </c>
      <c r="O109" s="77">
        <v>1.4</v>
      </c>
      <c r="P109" s="77">
        <v>0.39</v>
      </c>
    </row>
    <row r="110" spans="2:16">
      <c r="B110" t="s">
        <v>952</v>
      </c>
      <c r="C110" t="s">
        <v>953</v>
      </c>
      <c r="D110" t="s">
        <v>759</v>
      </c>
      <c r="E110" t="s">
        <v>211</v>
      </c>
      <c r="F110" t="s">
        <v>954</v>
      </c>
      <c r="G110" s="77">
        <v>9.5</v>
      </c>
      <c r="H110" t="s">
        <v>105</v>
      </c>
      <c r="I110" s="77">
        <v>4.8</v>
      </c>
      <c r="J110" s="77">
        <v>4.8600000000000003</v>
      </c>
      <c r="K110" s="77">
        <v>279000</v>
      </c>
      <c r="L110" s="77">
        <v>102.38317868817204</v>
      </c>
      <c r="M110" s="77">
        <v>285.64906853999997</v>
      </c>
      <c r="N110" s="77">
        <v>0</v>
      </c>
      <c r="O110" s="77">
        <v>1.1000000000000001</v>
      </c>
      <c r="P110" s="77">
        <v>0.3</v>
      </c>
    </row>
    <row r="111" spans="2:16">
      <c r="B111" t="s">
        <v>955</v>
      </c>
      <c r="C111" t="s">
        <v>956</v>
      </c>
      <c r="D111" t="s">
        <v>759</v>
      </c>
      <c r="E111" t="s">
        <v>211</v>
      </c>
      <c r="F111" t="s">
        <v>957</v>
      </c>
      <c r="G111" s="77">
        <v>9.58</v>
      </c>
      <c r="H111" t="s">
        <v>105</v>
      </c>
      <c r="I111" s="77">
        <v>4.8</v>
      </c>
      <c r="J111" s="77">
        <v>4.8499999999999996</v>
      </c>
      <c r="K111" s="77">
        <v>234000</v>
      </c>
      <c r="L111" s="77">
        <v>102.3979589017094</v>
      </c>
      <c r="M111" s="77">
        <v>239.61122383</v>
      </c>
      <c r="N111" s="77">
        <v>0</v>
      </c>
      <c r="O111" s="77">
        <v>0.92</v>
      </c>
      <c r="P111" s="77">
        <v>0.25</v>
      </c>
    </row>
    <row r="112" spans="2:16">
      <c r="B112" t="s">
        <v>958</v>
      </c>
      <c r="C112" t="s">
        <v>959</v>
      </c>
      <c r="D112" t="s">
        <v>759</v>
      </c>
      <c r="E112" t="s">
        <v>211</v>
      </c>
      <c r="F112" t="s">
        <v>960</v>
      </c>
      <c r="G112" s="77">
        <v>9.67</v>
      </c>
      <c r="H112" t="s">
        <v>105</v>
      </c>
      <c r="I112" s="77">
        <v>4.8</v>
      </c>
      <c r="J112" s="77">
        <v>4.8499999999999996</v>
      </c>
      <c r="K112" s="77">
        <v>974000</v>
      </c>
      <c r="L112" s="77">
        <v>101.99865146714579</v>
      </c>
      <c r="M112" s="77">
        <v>993.46686528999999</v>
      </c>
      <c r="N112" s="77">
        <v>0</v>
      </c>
      <c r="O112" s="77">
        <v>3.81</v>
      </c>
      <c r="P112" s="77">
        <v>1.05</v>
      </c>
    </row>
    <row r="113" spans="2:16">
      <c r="B113" t="s">
        <v>961</v>
      </c>
      <c r="C113" t="s">
        <v>962</v>
      </c>
      <c r="D113" t="s">
        <v>759</v>
      </c>
      <c r="E113" t="s">
        <v>211</v>
      </c>
      <c r="F113" t="s">
        <v>963</v>
      </c>
      <c r="G113" s="77">
        <v>9.75</v>
      </c>
      <c r="H113" t="s">
        <v>105</v>
      </c>
      <c r="I113" s="77">
        <v>4.8</v>
      </c>
      <c r="J113" s="77">
        <v>4.8499999999999996</v>
      </c>
      <c r="K113" s="77">
        <v>272000</v>
      </c>
      <c r="L113" s="77">
        <v>101.78952534191177</v>
      </c>
      <c r="M113" s="77">
        <v>276.86750892999999</v>
      </c>
      <c r="N113" s="77">
        <v>0</v>
      </c>
      <c r="O113" s="77">
        <v>1.06</v>
      </c>
      <c r="P113" s="77">
        <v>0.28999999999999998</v>
      </c>
    </row>
    <row r="114" spans="2:16">
      <c r="B114" t="s">
        <v>964</v>
      </c>
      <c r="C114" t="s">
        <v>965</v>
      </c>
      <c r="D114" t="s">
        <v>759</v>
      </c>
      <c r="E114" t="s">
        <v>211</v>
      </c>
      <c r="F114" t="s">
        <v>966</v>
      </c>
      <c r="G114" s="77">
        <v>9.6</v>
      </c>
      <c r="H114" t="s">
        <v>105</v>
      </c>
      <c r="I114" s="77">
        <v>4.8</v>
      </c>
      <c r="J114" s="77">
        <v>4.8600000000000003</v>
      </c>
      <c r="K114" s="77">
        <v>121000</v>
      </c>
      <c r="L114" s="77">
        <v>103.78979983471075</v>
      </c>
      <c r="M114" s="77">
        <v>125.58565780000001</v>
      </c>
      <c r="N114" s="77">
        <v>0</v>
      </c>
      <c r="O114" s="77">
        <v>0.48</v>
      </c>
      <c r="P114" s="77">
        <v>0.13</v>
      </c>
    </row>
    <row r="115" spans="2:16">
      <c r="B115" t="s">
        <v>967</v>
      </c>
      <c r="C115" t="s">
        <v>968</v>
      </c>
      <c r="D115" t="s">
        <v>759</v>
      </c>
      <c r="E115" t="s">
        <v>211</v>
      </c>
      <c r="F115" t="s">
        <v>969</v>
      </c>
      <c r="G115" s="77">
        <v>9.68</v>
      </c>
      <c r="H115" t="s">
        <v>105</v>
      </c>
      <c r="I115" s="77">
        <v>4.8</v>
      </c>
      <c r="J115" s="77">
        <v>4.8600000000000003</v>
      </c>
      <c r="K115" s="77">
        <v>566000</v>
      </c>
      <c r="L115" s="77">
        <v>103.07988558833922</v>
      </c>
      <c r="M115" s="77">
        <v>583.43215242999997</v>
      </c>
      <c r="N115" s="77">
        <v>0</v>
      </c>
      <c r="O115" s="77">
        <v>2.2400000000000002</v>
      </c>
      <c r="P115" s="77">
        <v>0.61</v>
      </c>
    </row>
    <row r="116" spans="2:16">
      <c r="B116" t="s">
        <v>970</v>
      </c>
      <c r="C116" t="s">
        <v>971</v>
      </c>
      <c r="D116" t="s">
        <v>759</v>
      </c>
      <c r="E116" t="s">
        <v>211</v>
      </c>
      <c r="F116" t="s">
        <v>972</v>
      </c>
      <c r="G116" s="77">
        <v>9.77</v>
      </c>
      <c r="H116" t="s">
        <v>105</v>
      </c>
      <c r="I116" s="77">
        <v>4.8</v>
      </c>
      <c r="J116" s="77">
        <v>4.8499999999999996</v>
      </c>
      <c r="K116" s="77">
        <v>187000</v>
      </c>
      <c r="L116" s="77">
        <v>102.47628182887701</v>
      </c>
      <c r="M116" s="77">
        <v>191.63064702</v>
      </c>
      <c r="N116" s="77">
        <v>0</v>
      </c>
      <c r="O116" s="77">
        <v>0.74</v>
      </c>
      <c r="P116" s="77">
        <v>0.2</v>
      </c>
    </row>
    <row r="117" spans="2:16">
      <c r="B117" t="s">
        <v>973</v>
      </c>
      <c r="C117" t="s">
        <v>974</v>
      </c>
      <c r="D117" t="s">
        <v>759</v>
      </c>
      <c r="E117" t="s">
        <v>211</v>
      </c>
      <c r="F117" t="s">
        <v>975</v>
      </c>
      <c r="G117" s="77">
        <v>9.85</v>
      </c>
      <c r="H117" t="s">
        <v>105</v>
      </c>
      <c r="I117" s="77">
        <v>4.8</v>
      </c>
      <c r="J117" s="77">
        <v>4.8499999999999996</v>
      </c>
      <c r="K117" s="77">
        <v>21000</v>
      </c>
      <c r="L117" s="77">
        <v>101.67274666666667</v>
      </c>
      <c r="M117" s="77">
        <v>21.351276800000001</v>
      </c>
      <c r="N117" s="77">
        <v>0</v>
      </c>
      <c r="O117" s="77">
        <v>0.08</v>
      </c>
      <c r="P117" s="77">
        <v>0.02</v>
      </c>
    </row>
    <row r="118" spans="2:16">
      <c r="B118" t="s">
        <v>976</v>
      </c>
      <c r="C118" t="s">
        <v>977</v>
      </c>
      <c r="D118" t="s">
        <v>759</v>
      </c>
      <c r="E118" t="s">
        <v>211</v>
      </c>
      <c r="F118" t="s">
        <v>442</v>
      </c>
      <c r="G118" s="77">
        <v>9.94</v>
      </c>
      <c r="H118" t="s">
        <v>105</v>
      </c>
      <c r="I118" s="77">
        <v>4.8</v>
      </c>
      <c r="J118" s="77">
        <v>4.8499999999999996</v>
      </c>
      <c r="K118" s="77">
        <v>1254000</v>
      </c>
      <c r="L118" s="77">
        <v>101.98520109968102</v>
      </c>
      <c r="M118" s="77">
        <v>1278.89442179</v>
      </c>
      <c r="N118" s="77">
        <v>0</v>
      </c>
      <c r="O118" s="77">
        <v>4.91</v>
      </c>
      <c r="P118" s="77">
        <v>1.35</v>
      </c>
    </row>
    <row r="119" spans="2:16">
      <c r="B119" t="s">
        <v>978</v>
      </c>
      <c r="C119" t="s">
        <v>979</v>
      </c>
      <c r="D119" t="s">
        <v>759</v>
      </c>
      <c r="E119" t="s">
        <v>211</v>
      </c>
      <c r="F119" t="s">
        <v>980</v>
      </c>
      <c r="G119" s="77">
        <v>10.02</v>
      </c>
      <c r="H119" t="s">
        <v>105</v>
      </c>
      <c r="I119" s="77">
        <v>4.8</v>
      </c>
      <c r="J119" s="77">
        <v>4.8499999999999996</v>
      </c>
      <c r="K119" s="77">
        <v>147000</v>
      </c>
      <c r="L119" s="77">
        <v>101.68763393197278</v>
      </c>
      <c r="M119" s="77">
        <v>149.48082188000001</v>
      </c>
      <c r="N119" s="77">
        <v>0</v>
      </c>
      <c r="O119" s="77">
        <v>0.56999999999999995</v>
      </c>
      <c r="P119" s="77">
        <v>0.16</v>
      </c>
    </row>
    <row r="120" spans="2:16">
      <c r="B120" t="s">
        <v>981</v>
      </c>
      <c r="C120" t="s">
        <v>982</v>
      </c>
      <c r="D120" t="s">
        <v>759</v>
      </c>
      <c r="E120" t="s">
        <v>211</v>
      </c>
      <c r="F120" t="s">
        <v>983</v>
      </c>
      <c r="G120" s="77">
        <v>9.86</v>
      </c>
      <c r="H120" t="s">
        <v>105</v>
      </c>
      <c r="I120" s="77">
        <v>4.8</v>
      </c>
      <c r="J120" s="77">
        <v>4.8600000000000003</v>
      </c>
      <c r="K120" s="77">
        <v>62000</v>
      </c>
      <c r="L120" s="77">
        <v>103.37546932258064</v>
      </c>
      <c r="M120" s="77">
        <v>64.092790980000004</v>
      </c>
      <c r="N120" s="77">
        <v>0</v>
      </c>
      <c r="O120" s="77">
        <v>0.25</v>
      </c>
      <c r="P120" s="77">
        <v>7.0000000000000007E-2</v>
      </c>
    </row>
    <row r="121" spans="2:16">
      <c r="B121" t="s">
        <v>984</v>
      </c>
      <c r="C121" t="s">
        <v>985</v>
      </c>
      <c r="D121" t="s">
        <v>759</v>
      </c>
      <c r="E121" t="s">
        <v>211</v>
      </c>
      <c r="F121" t="s">
        <v>986</v>
      </c>
      <c r="G121" s="77">
        <v>9.9499999999999993</v>
      </c>
      <c r="H121" t="s">
        <v>105</v>
      </c>
      <c r="I121" s="77">
        <v>4.8</v>
      </c>
      <c r="J121" s="77">
        <v>4.8600000000000003</v>
      </c>
      <c r="K121" s="77">
        <v>1265000</v>
      </c>
      <c r="L121" s="77">
        <v>102.87434245296443</v>
      </c>
      <c r="M121" s="77">
        <v>1301.3604320300001</v>
      </c>
      <c r="N121" s="77">
        <v>0</v>
      </c>
      <c r="O121" s="77">
        <v>4.99</v>
      </c>
      <c r="P121" s="77">
        <v>1.37</v>
      </c>
    </row>
    <row r="122" spans="2:16">
      <c r="B122" t="s">
        <v>987</v>
      </c>
      <c r="C122" t="s">
        <v>988</v>
      </c>
      <c r="D122" t="s">
        <v>759</v>
      </c>
      <c r="E122" t="s">
        <v>211</v>
      </c>
      <c r="F122" t="s">
        <v>989</v>
      </c>
      <c r="G122" s="77">
        <v>10.029999999999999</v>
      </c>
      <c r="H122" t="s">
        <v>105</v>
      </c>
      <c r="I122" s="77">
        <v>4.8</v>
      </c>
      <c r="J122" s="77">
        <v>4.8499999999999996</v>
      </c>
      <c r="K122" s="77">
        <v>288000</v>
      </c>
      <c r="L122" s="77">
        <v>102.17068655208334</v>
      </c>
      <c r="M122" s="77">
        <v>294.25157726999998</v>
      </c>
      <c r="N122" s="77">
        <v>0</v>
      </c>
      <c r="O122" s="77">
        <v>1.1299999999999999</v>
      </c>
      <c r="P122" s="77">
        <v>0.31</v>
      </c>
    </row>
    <row r="123" spans="2:16">
      <c r="B123" t="s">
        <v>990</v>
      </c>
      <c r="C123" t="s">
        <v>991</v>
      </c>
      <c r="D123" t="s">
        <v>759</v>
      </c>
      <c r="E123" t="s">
        <v>211</v>
      </c>
      <c r="F123" t="s">
        <v>992</v>
      </c>
      <c r="G123" s="77">
        <v>10.11</v>
      </c>
      <c r="H123" t="s">
        <v>105</v>
      </c>
      <c r="I123" s="77">
        <v>4.8</v>
      </c>
      <c r="J123" s="77">
        <v>4.8499999999999996</v>
      </c>
      <c r="K123" s="77">
        <v>330000</v>
      </c>
      <c r="L123" s="77">
        <v>102.07822123636363</v>
      </c>
      <c r="M123" s="77">
        <v>336.85813008000002</v>
      </c>
      <c r="N123" s="77">
        <v>0</v>
      </c>
      <c r="O123" s="77">
        <v>1.29</v>
      </c>
      <c r="P123" s="77">
        <v>0.35</v>
      </c>
    </row>
    <row r="124" spans="2:16">
      <c r="B124" t="s">
        <v>993</v>
      </c>
      <c r="C124" t="s">
        <v>994</v>
      </c>
      <c r="D124" t="s">
        <v>759</v>
      </c>
      <c r="E124" t="s">
        <v>211</v>
      </c>
      <c r="F124" t="s">
        <v>995</v>
      </c>
      <c r="G124" s="77">
        <v>10.199999999999999</v>
      </c>
      <c r="H124" t="s">
        <v>105</v>
      </c>
      <c r="I124" s="77">
        <v>4.8</v>
      </c>
      <c r="J124" s="77">
        <v>4.8499999999999996</v>
      </c>
      <c r="K124" s="77">
        <v>1004000</v>
      </c>
      <c r="L124" s="77">
        <v>101.57888555079681</v>
      </c>
      <c r="M124" s="77">
        <v>1019.85201093</v>
      </c>
      <c r="N124" s="77">
        <v>0</v>
      </c>
      <c r="O124" s="77">
        <v>3.91</v>
      </c>
      <c r="P124" s="77">
        <v>1.07</v>
      </c>
    </row>
    <row r="125" spans="2:16">
      <c r="B125" t="s">
        <v>996</v>
      </c>
      <c r="C125" t="s">
        <v>997</v>
      </c>
      <c r="D125" t="s">
        <v>759</v>
      </c>
      <c r="E125" t="s">
        <v>211</v>
      </c>
      <c r="F125" t="s">
        <v>998</v>
      </c>
      <c r="G125" s="77">
        <v>10.28</v>
      </c>
      <c r="H125" t="s">
        <v>105</v>
      </c>
      <c r="I125" s="77">
        <v>4.8</v>
      </c>
      <c r="J125" s="77">
        <v>4.8499999999999996</v>
      </c>
      <c r="K125" s="77">
        <v>306000</v>
      </c>
      <c r="L125" s="77">
        <v>101.68763394117647</v>
      </c>
      <c r="M125" s="77">
        <v>311.16415985999998</v>
      </c>
      <c r="N125" s="77">
        <v>0</v>
      </c>
      <c r="O125" s="77">
        <v>1.19</v>
      </c>
      <c r="P125" s="77">
        <v>0.33</v>
      </c>
    </row>
    <row r="126" spans="2:16">
      <c r="B126" t="s">
        <v>999</v>
      </c>
      <c r="C126" t="s">
        <v>1000</v>
      </c>
      <c r="D126" t="s">
        <v>759</v>
      </c>
      <c r="E126" t="s">
        <v>211</v>
      </c>
      <c r="F126" t="s">
        <v>1001</v>
      </c>
      <c r="G126" s="77">
        <v>10.199999999999999</v>
      </c>
      <c r="H126" t="s">
        <v>105</v>
      </c>
      <c r="I126" s="77">
        <v>4.8</v>
      </c>
      <c r="J126" s="77">
        <v>4.8600000000000003</v>
      </c>
      <c r="K126" s="77">
        <v>798000</v>
      </c>
      <c r="L126" s="77">
        <v>102.87434245238096</v>
      </c>
      <c r="M126" s="77">
        <v>820.93725276999999</v>
      </c>
      <c r="N126" s="77">
        <v>0</v>
      </c>
      <c r="O126" s="77">
        <v>3.15</v>
      </c>
      <c r="P126" s="77">
        <v>0.86</v>
      </c>
    </row>
    <row r="127" spans="2:16">
      <c r="B127" t="s">
        <v>1002</v>
      </c>
      <c r="C127" t="s">
        <v>1003</v>
      </c>
      <c r="D127" t="s">
        <v>759</v>
      </c>
      <c r="E127" t="s">
        <v>211</v>
      </c>
      <c r="F127" t="s">
        <v>1004</v>
      </c>
      <c r="G127" s="77">
        <v>10.29</v>
      </c>
      <c r="H127" t="s">
        <v>105</v>
      </c>
      <c r="I127" s="77">
        <v>4.8</v>
      </c>
      <c r="J127" s="77">
        <v>4.8499999999999996</v>
      </c>
      <c r="K127" s="77">
        <v>309000</v>
      </c>
      <c r="L127" s="77">
        <v>102.06922611650485</v>
      </c>
      <c r="M127" s="77">
        <v>315.3939087</v>
      </c>
      <c r="N127" s="77">
        <v>0.31</v>
      </c>
      <c r="O127" s="77">
        <v>1.21</v>
      </c>
      <c r="P127" s="77">
        <v>0.33</v>
      </c>
    </row>
    <row r="128" spans="2:16">
      <c r="B128" t="s">
        <v>1005</v>
      </c>
      <c r="C128" t="s">
        <v>1006</v>
      </c>
      <c r="D128" t="s">
        <v>759</v>
      </c>
      <c r="E128" t="s">
        <v>211</v>
      </c>
      <c r="F128" t="s">
        <v>1007</v>
      </c>
      <c r="G128" s="77">
        <v>10.37</v>
      </c>
      <c r="H128" t="s">
        <v>105</v>
      </c>
      <c r="I128" s="77">
        <v>4.8</v>
      </c>
      <c r="J128" s="77">
        <v>4.8499999999999996</v>
      </c>
      <c r="K128" s="77">
        <v>176000</v>
      </c>
      <c r="L128" s="77">
        <v>101.17041096590908</v>
      </c>
      <c r="M128" s="77">
        <v>178.05992330000001</v>
      </c>
      <c r="N128" s="77">
        <v>0</v>
      </c>
      <c r="O128" s="77">
        <v>0.68</v>
      </c>
      <c r="P128" s="77">
        <v>0.19</v>
      </c>
    </row>
    <row r="129" spans="2:16">
      <c r="B129" t="s">
        <v>1008</v>
      </c>
      <c r="C129" t="s">
        <v>1009</v>
      </c>
      <c r="D129" t="s">
        <v>759</v>
      </c>
      <c r="E129" t="s">
        <v>211</v>
      </c>
      <c r="F129" t="s">
        <v>1010</v>
      </c>
      <c r="G129" s="77">
        <v>10.46</v>
      </c>
      <c r="H129" t="s">
        <v>105</v>
      </c>
      <c r="I129" s="77">
        <v>4.8</v>
      </c>
      <c r="J129" s="77">
        <v>4.8499999999999996</v>
      </c>
      <c r="K129" s="77">
        <v>1274000</v>
      </c>
      <c r="L129" s="77">
        <v>100.77589040816326</v>
      </c>
      <c r="M129" s="77">
        <v>1283.8848438</v>
      </c>
      <c r="N129" s="77">
        <v>0</v>
      </c>
      <c r="O129" s="77">
        <v>4.92</v>
      </c>
      <c r="P129" s="77">
        <v>1.35</v>
      </c>
    </row>
    <row r="130" spans="2:16">
      <c r="B130" t="s">
        <v>1011</v>
      </c>
      <c r="C130" t="s">
        <v>1012</v>
      </c>
      <c r="D130" t="s">
        <v>759</v>
      </c>
      <c r="E130" t="s">
        <v>211</v>
      </c>
      <c r="F130" t="s">
        <v>1013</v>
      </c>
      <c r="G130" s="77">
        <v>10.54</v>
      </c>
      <c r="H130" t="s">
        <v>105</v>
      </c>
      <c r="I130" s="77">
        <v>4.8</v>
      </c>
      <c r="J130" s="77">
        <v>4.8499999999999996</v>
      </c>
      <c r="K130" s="77">
        <v>566000</v>
      </c>
      <c r="L130" s="77">
        <v>100.38136985865724</v>
      </c>
      <c r="M130" s="77">
        <v>568.15855339999996</v>
      </c>
      <c r="N130" s="77">
        <v>0</v>
      </c>
      <c r="O130" s="77">
        <v>2.1800000000000002</v>
      </c>
      <c r="P130" s="77">
        <v>0.6</v>
      </c>
    </row>
    <row r="131" spans="2:16">
      <c r="B131" t="s">
        <v>1014</v>
      </c>
      <c r="C131" t="s">
        <v>1015</v>
      </c>
      <c r="D131" t="s">
        <v>759</v>
      </c>
      <c r="E131" t="s">
        <v>211</v>
      </c>
      <c r="F131" t="s">
        <v>1016</v>
      </c>
      <c r="G131" s="77">
        <v>10.32</v>
      </c>
      <c r="H131" t="s">
        <v>105</v>
      </c>
      <c r="I131" s="77">
        <v>4.8</v>
      </c>
      <c r="J131" s="77">
        <v>5.09</v>
      </c>
      <c r="K131" s="77">
        <v>309000</v>
      </c>
      <c r="L131" s="77">
        <v>100</v>
      </c>
      <c r="M131" s="77">
        <v>316.40152</v>
      </c>
      <c r="N131" s="77">
        <v>0</v>
      </c>
      <c r="O131" s="77">
        <v>1.21</v>
      </c>
      <c r="P131" s="77">
        <v>0.33</v>
      </c>
    </row>
    <row r="132" spans="2:16">
      <c r="B132" t="s">
        <v>1017</v>
      </c>
      <c r="C132" t="s">
        <v>1018</v>
      </c>
      <c r="D132" t="s">
        <v>759</v>
      </c>
      <c r="E132" t="s">
        <v>211</v>
      </c>
      <c r="F132" t="s">
        <v>1019</v>
      </c>
      <c r="G132" s="77">
        <v>10.46</v>
      </c>
      <c r="H132" t="s">
        <v>105</v>
      </c>
      <c r="I132" s="77">
        <v>4.8</v>
      </c>
      <c r="J132" s="77">
        <v>4.8600000000000003</v>
      </c>
      <c r="K132" s="77">
        <v>483000</v>
      </c>
      <c r="L132" s="77">
        <v>101.95945204968945</v>
      </c>
      <c r="M132" s="77">
        <v>492.46415339999999</v>
      </c>
      <c r="N132" s="77">
        <v>0</v>
      </c>
      <c r="O132" s="77">
        <v>1.89</v>
      </c>
      <c r="P132" s="77">
        <v>0.52</v>
      </c>
    </row>
    <row r="133" spans="2:16">
      <c r="B133" t="s">
        <v>1020</v>
      </c>
      <c r="C133" t="s">
        <v>1021</v>
      </c>
      <c r="D133" t="s">
        <v>759</v>
      </c>
      <c r="E133" t="s">
        <v>211</v>
      </c>
      <c r="F133" t="s">
        <v>284</v>
      </c>
      <c r="G133" s="77">
        <v>10.55</v>
      </c>
      <c r="H133" t="s">
        <v>105</v>
      </c>
      <c r="I133" s="77">
        <v>4.8</v>
      </c>
      <c r="J133" s="77">
        <v>4.8499999999999996</v>
      </c>
      <c r="K133" s="77">
        <v>790000</v>
      </c>
      <c r="L133" s="77">
        <v>101.55178082278481</v>
      </c>
      <c r="M133" s="77">
        <v>802.25906850000001</v>
      </c>
      <c r="N133" s="77">
        <v>0</v>
      </c>
      <c r="O133" s="77">
        <v>3.08</v>
      </c>
      <c r="P133" s="77">
        <v>0.85</v>
      </c>
    </row>
    <row r="134" spans="2:16">
      <c r="B134" t="s">
        <v>1022</v>
      </c>
      <c r="C134" t="s">
        <v>1023</v>
      </c>
      <c r="D134" t="s">
        <v>759</v>
      </c>
      <c r="E134" t="s">
        <v>211</v>
      </c>
      <c r="F134" t="s">
        <v>1024</v>
      </c>
      <c r="G134" s="77">
        <v>10.62</v>
      </c>
      <c r="H134" t="s">
        <v>105</v>
      </c>
      <c r="I134" s="77">
        <v>4.8</v>
      </c>
      <c r="J134" s="77">
        <v>4.8499999999999996</v>
      </c>
      <c r="K134" s="77">
        <v>469000</v>
      </c>
      <c r="L134" s="77">
        <v>101.17041095948828</v>
      </c>
      <c r="M134" s="77">
        <v>474.4892274</v>
      </c>
      <c r="N134" s="77">
        <v>0</v>
      </c>
      <c r="O134" s="77">
        <v>1.82</v>
      </c>
      <c r="P134" s="77">
        <v>0.5</v>
      </c>
    </row>
    <row r="135" spans="2:16">
      <c r="B135" t="s">
        <v>1025</v>
      </c>
      <c r="C135" t="s">
        <v>1026</v>
      </c>
      <c r="D135" t="s">
        <v>759</v>
      </c>
      <c r="E135" t="s">
        <v>211</v>
      </c>
      <c r="F135" t="s">
        <v>1027</v>
      </c>
      <c r="G135" s="77">
        <v>10.71</v>
      </c>
      <c r="H135" t="s">
        <v>105</v>
      </c>
      <c r="I135" s="77">
        <v>4.8</v>
      </c>
      <c r="J135" s="77">
        <v>4.8499999999999996</v>
      </c>
      <c r="K135" s="77">
        <v>3185000</v>
      </c>
      <c r="L135" s="77">
        <v>100.77589041130298</v>
      </c>
      <c r="M135" s="77">
        <v>3209.7121096000001</v>
      </c>
      <c r="N135" s="77">
        <v>0</v>
      </c>
      <c r="O135" s="77">
        <v>12.31</v>
      </c>
      <c r="P135" s="77">
        <v>3.38</v>
      </c>
    </row>
    <row r="136" spans="2:16">
      <c r="B136" t="s">
        <v>1028</v>
      </c>
      <c r="C136" t="s">
        <v>1029</v>
      </c>
      <c r="D136" t="s">
        <v>759</v>
      </c>
      <c r="E136" t="s">
        <v>211</v>
      </c>
      <c r="F136" t="s">
        <v>1030</v>
      </c>
      <c r="G136" s="77">
        <v>10.79</v>
      </c>
      <c r="H136" t="s">
        <v>105</v>
      </c>
      <c r="I136" s="77">
        <v>4.8</v>
      </c>
      <c r="J136" s="77">
        <v>4.8499999999999996</v>
      </c>
      <c r="K136" s="77">
        <v>1754000</v>
      </c>
      <c r="L136" s="77">
        <v>100.48165095153934</v>
      </c>
      <c r="M136" s="77">
        <v>1762.44815769</v>
      </c>
      <c r="N136" s="77">
        <v>0</v>
      </c>
      <c r="O136" s="77">
        <v>6.76</v>
      </c>
      <c r="P136" s="77">
        <v>1.86</v>
      </c>
    </row>
    <row r="137" spans="2:16">
      <c r="B137" s="78" t="s">
        <v>1031</v>
      </c>
      <c r="G137" s="79">
        <v>0</v>
      </c>
      <c r="J137" s="79">
        <v>0</v>
      </c>
      <c r="K137" s="79">
        <v>0</v>
      </c>
      <c r="M137" s="79">
        <v>0</v>
      </c>
      <c r="O137" s="79">
        <v>0</v>
      </c>
      <c r="P137" s="79">
        <v>0</v>
      </c>
    </row>
    <row r="138" spans="2:16">
      <c r="B138" t="s">
        <v>226</v>
      </c>
      <c r="C138" t="s">
        <v>226</v>
      </c>
      <c r="D138" t="s">
        <v>226</v>
      </c>
      <c r="G138" s="77">
        <v>0</v>
      </c>
      <c r="H138" t="s">
        <v>226</v>
      </c>
      <c r="I138" s="77">
        <v>0</v>
      </c>
      <c r="J138" s="77">
        <v>0</v>
      </c>
      <c r="K138" s="77">
        <v>0</v>
      </c>
      <c r="L138" s="77">
        <v>0</v>
      </c>
      <c r="M138" s="77">
        <v>0</v>
      </c>
      <c r="N138" s="77">
        <v>0</v>
      </c>
      <c r="O138" s="77">
        <v>0</v>
      </c>
      <c r="P138" s="77">
        <v>0</v>
      </c>
    </row>
    <row r="139" spans="2:16">
      <c r="B139" s="78" t="s">
        <v>1032</v>
      </c>
      <c r="G139" s="79">
        <v>0</v>
      </c>
      <c r="J139" s="79">
        <v>0</v>
      </c>
      <c r="K139" s="79">
        <v>0</v>
      </c>
      <c r="M139" s="79">
        <v>0</v>
      </c>
      <c r="O139" s="79">
        <v>0</v>
      </c>
      <c r="P139" s="79">
        <v>0</v>
      </c>
    </row>
    <row r="140" spans="2:16">
      <c r="B140" t="s">
        <v>226</v>
      </c>
      <c r="C140" t="s">
        <v>226</v>
      </c>
      <c r="D140" t="s">
        <v>226</v>
      </c>
      <c r="G140" s="77">
        <v>0</v>
      </c>
      <c r="H140" t="s">
        <v>226</v>
      </c>
      <c r="I140" s="77">
        <v>0</v>
      </c>
      <c r="J140" s="77">
        <v>0</v>
      </c>
      <c r="K140" s="77">
        <v>0</v>
      </c>
      <c r="L140" s="77">
        <v>0</v>
      </c>
      <c r="M140" s="77">
        <v>0</v>
      </c>
      <c r="N140" s="77">
        <v>0</v>
      </c>
      <c r="O140" s="77">
        <v>0</v>
      </c>
      <c r="P140" s="77">
        <v>0</v>
      </c>
    </row>
    <row r="141" spans="2:16">
      <c r="B141" s="78" t="s">
        <v>318</v>
      </c>
      <c r="G141" s="79">
        <v>0</v>
      </c>
      <c r="J141" s="79">
        <v>0</v>
      </c>
      <c r="K141" s="79">
        <v>0</v>
      </c>
      <c r="M141" s="79">
        <v>0</v>
      </c>
      <c r="O141" s="79">
        <v>0</v>
      </c>
      <c r="P141" s="79">
        <v>0</v>
      </c>
    </row>
    <row r="142" spans="2:16">
      <c r="B142" t="s">
        <v>226</v>
      </c>
      <c r="C142" t="s">
        <v>226</v>
      </c>
      <c r="D142" t="s">
        <v>226</v>
      </c>
      <c r="G142" s="77">
        <v>0</v>
      </c>
      <c r="H142" t="s">
        <v>226</v>
      </c>
      <c r="I142" s="77">
        <v>0</v>
      </c>
      <c r="J142" s="77">
        <v>0</v>
      </c>
      <c r="K142" s="77">
        <v>0</v>
      </c>
      <c r="L142" s="77">
        <v>0</v>
      </c>
      <c r="M142" s="77">
        <v>0</v>
      </c>
      <c r="N142" s="77">
        <v>0</v>
      </c>
      <c r="O142" s="77">
        <v>0</v>
      </c>
      <c r="P142" s="77">
        <v>0</v>
      </c>
    </row>
    <row r="143" spans="2:16">
      <c r="B143" s="78" t="s">
        <v>231</v>
      </c>
      <c r="G143" s="79">
        <v>0</v>
      </c>
      <c r="J143" s="79">
        <v>0</v>
      </c>
      <c r="K143" s="79">
        <v>0</v>
      </c>
      <c r="M143" s="79">
        <v>0</v>
      </c>
      <c r="O143" s="79">
        <v>0</v>
      </c>
      <c r="P143" s="79">
        <v>0</v>
      </c>
    </row>
    <row r="144" spans="2:16">
      <c r="B144" s="78" t="s">
        <v>262</v>
      </c>
      <c r="G144" s="79">
        <v>0</v>
      </c>
      <c r="J144" s="79">
        <v>0</v>
      </c>
      <c r="K144" s="79">
        <v>0</v>
      </c>
      <c r="M144" s="79">
        <v>0</v>
      </c>
      <c r="O144" s="79">
        <v>0</v>
      </c>
      <c r="P144" s="79">
        <v>0</v>
      </c>
    </row>
    <row r="145" spans="2:16">
      <c r="B145" t="s">
        <v>226</v>
      </c>
      <c r="C145" t="s">
        <v>226</v>
      </c>
      <c r="D145" t="s">
        <v>226</v>
      </c>
      <c r="G145" s="77">
        <v>0</v>
      </c>
      <c r="H145" t="s">
        <v>226</v>
      </c>
      <c r="I145" s="77">
        <v>0</v>
      </c>
      <c r="J145" s="77">
        <v>0</v>
      </c>
      <c r="K145" s="77">
        <v>0</v>
      </c>
      <c r="L145" s="77">
        <v>0</v>
      </c>
      <c r="M145" s="77">
        <v>0</v>
      </c>
      <c r="N145" s="77">
        <v>0</v>
      </c>
      <c r="O145" s="77">
        <v>0</v>
      </c>
      <c r="P145" s="77">
        <v>0</v>
      </c>
    </row>
    <row r="146" spans="2:16">
      <c r="B146" s="78" t="s">
        <v>1033</v>
      </c>
      <c r="G146" s="79">
        <v>0</v>
      </c>
      <c r="J146" s="79">
        <v>0</v>
      </c>
      <c r="K146" s="79">
        <v>0</v>
      </c>
      <c r="M146" s="79">
        <v>0</v>
      </c>
      <c r="O146" s="79">
        <v>0</v>
      </c>
      <c r="P146" s="79">
        <v>0</v>
      </c>
    </row>
    <row r="147" spans="2:16">
      <c r="B147" t="s">
        <v>226</v>
      </c>
      <c r="C147" t="s">
        <v>226</v>
      </c>
      <c r="D147" t="s">
        <v>226</v>
      </c>
      <c r="G147" s="77">
        <v>0</v>
      </c>
      <c r="H147" t="s">
        <v>226</v>
      </c>
      <c r="I147" s="77">
        <v>0</v>
      </c>
      <c r="J147" s="77">
        <v>0</v>
      </c>
      <c r="K147" s="77">
        <v>0</v>
      </c>
      <c r="L147" s="77">
        <v>0</v>
      </c>
      <c r="M147" s="77">
        <v>0</v>
      </c>
      <c r="N147" s="77">
        <v>0</v>
      </c>
      <c r="O147" s="77">
        <v>0</v>
      </c>
      <c r="P147" s="77">
        <v>0</v>
      </c>
    </row>
    <row r="148" spans="2:16">
      <c r="B148" t="s">
        <v>264</v>
      </c>
    </row>
    <row r="149" spans="2:16">
      <c r="B149" t="s">
        <v>265</v>
      </c>
    </row>
    <row r="150" spans="2:16">
      <c r="B150" t="s">
        <v>266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1034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J14" s="77">
        <v>0</v>
      </c>
      <c r="K14" t="s">
        <v>226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1035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J16" s="77">
        <v>0</v>
      </c>
      <c r="K16" t="s">
        <v>226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J18" s="77">
        <v>0</v>
      </c>
      <c r="K18" t="s">
        <v>226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318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J20" s="77">
        <v>0</v>
      </c>
      <c r="K20" t="s">
        <v>226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1036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226</v>
      </c>
      <c r="C23" t="s">
        <v>226</v>
      </c>
      <c r="D23" s="16"/>
      <c r="E23" s="16"/>
      <c r="F23" t="s">
        <v>226</v>
      </c>
      <c r="G23" t="s">
        <v>226</v>
      </c>
      <c r="J23" s="77">
        <v>0</v>
      </c>
      <c r="K23" t="s">
        <v>226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1037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226</v>
      </c>
      <c r="C25" t="s">
        <v>226</v>
      </c>
      <c r="D25" s="16"/>
      <c r="E25" s="16"/>
      <c r="F25" t="s">
        <v>226</v>
      </c>
      <c r="G25" t="s">
        <v>226</v>
      </c>
      <c r="J25" s="77">
        <v>0</v>
      </c>
      <c r="K25" t="s">
        <v>226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233</v>
      </c>
      <c r="D26" s="16"/>
      <c r="E26" s="16"/>
      <c r="F26" s="16"/>
    </row>
    <row r="27" spans="2:19">
      <c r="B27" t="s">
        <v>264</v>
      </c>
      <c r="D27" s="16"/>
      <c r="E27" s="16"/>
      <c r="F27" s="16"/>
    </row>
    <row r="28" spans="2:19">
      <c r="B28" t="s">
        <v>265</v>
      </c>
      <c r="D28" s="16"/>
      <c r="E28" s="16"/>
      <c r="F28" s="16"/>
    </row>
    <row r="29" spans="2:19">
      <c r="B29" t="s">
        <v>266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7.01</v>
      </c>
      <c r="K11" s="7"/>
      <c r="L11" s="7"/>
      <c r="M11" s="76">
        <v>2.3199999999999998</v>
      </c>
      <c r="N11" s="76">
        <v>19025218.289999999</v>
      </c>
      <c r="O11" s="7"/>
      <c r="P11" s="76">
        <v>2806.5172008939999</v>
      </c>
      <c r="Q11" s="7"/>
      <c r="R11" s="76">
        <v>100</v>
      </c>
      <c r="S11" s="76">
        <v>2.96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6.81</v>
      </c>
      <c r="M12" s="79">
        <v>1.99</v>
      </c>
      <c r="N12" s="79">
        <v>1910218.29</v>
      </c>
      <c r="P12" s="79">
        <v>2220.8379302140002</v>
      </c>
      <c r="R12" s="79">
        <v>79.13</v>
      </c>
      <c r="S12" s="79">
        <v>2.34</v>
      </c>
    </row>
    <row r="13" spans="2:81">
      <c r="B13" s="78" t="s">
        <v>1034</v>
      </c>
      <c r="C13" s="16"/>
      <c r="D13" s="16"/>
      <c r="E13" s="16"/>
      <c r="J13" s="79">
        <v>7.98</v>
      </c>
      <c r="M13" s="79">
        <v>1.39</v>
      </c>
      <c r="N13" s="79">
        <v>1080778.29</v>
      </c>
      <c r="P13" s="79">
        <v>1368.677346214</v>
      </c>
      <c r="R13" s="79">
        <v>48.77</v>
      </c>
      <c r="S13" s="79">
        <v>1.44</v>
      </c>
    </row>
    <row r="14" spans="2:81">
      <c r="B14" t="s">
        <v>1038</v>
      </c>
      <c r="C14" t="s">
        <v>1039</v>
      </c>
      <c r="D14" t="s">
        <v>126</v>
      </c>
      <c r="E14" t="s">
        <v>1040</v>
      </c>
      <c r="F14" t="s">
        <v>130</v>
      </c>
      <c r="G14" t="s">
        <v>210</v>
      </c>
      <c r="H14" t="s">
        <v>211</v>
      </c>
      <c r="I14" t="s">
        <v>251</v>
      </c>
      <c r="J14" s="77">
        <v>11.49</v>
      </c>
      <c r="K14" t="s">
        <v>105</v>
      </c>
      <c r="L14" s="77">
        <v>4.0999999999999996</v>
      </c>
      <c r="M14" s="77">
        <v>2.0699999999999998</v>
      </c>
      <c r="N14" s="77">
        <v>630909.11</v>
      </c>
      <c r="O14" s="77">
        <v>132.04</v>
      </c>
      <c r="P14" s="77">
        <v>833.05238884400001</v>
      </c>
      <c r="Q14" s="77">
        <v>0.01</v>
      </c>
      <c r="R14" s="77">
        <v>29.68</v>
      </c>
      <c r="S14" s="77">
        <v>0.88</v>
      </c>
    </row>
    <row r="15" spans="2:81">
      <c r="B15" t="s">
        <v>1041</v>
      </c>
      <c r="C15" t="s">
        <v>1042</v>
      </c>
      <c r="D15" t="s">
        <v>126</v>
      </c>
      <c r="E15" t="s">
        <v>293</v>
      </c>
      <c r="F15" t="s">
        <v>130</v>
      </c>
      <c r="G15" t="s">
        <v>290</v>
      </c>
      <c r="H15" t="s">
        <v>211</v>
      </c>
      <c r="I15" t="s">
        <v>251</v>
      </c>
      <c r="J15" s="77">
        <v>4.0999999999999996</v>
      </c>
      <c r="K15" t="s">
        <v>105</v>
      </c>
      <c r="L15" s="77">
        <v>5.6</v>
      </c>
      <c r="M15" s="77">
        <v>0.04</v>
      </c>
      <c r="N15" s="77">
        <v>14869.18</v>
      </c>
      <c r="O15" s="77">
        <v>152.15</v>
      </c>
      <c r="P15" s="77">
        <v>22.623457370000001</v>
      </c>
      <c r="Q15" s="77">
        <v>0</v>
      </c>
      <c r="R15" s="77">
        <v>0.81</v>
      </c>
      <c r="S15" s="77">
        <v>0.02</v>
      </c>
    </row>
    <row r="16" spans="2:81">
      <c r="B16" t="s">
        <v>1043</v>
      </c>
      <c r="C16" t="s">
        <v>1044</v>
      </c>
      <c r="D16" t="s">
        <v>126</v>
      </c>
      <c r="E16" t="s">
        <v>1045</v>
      </c>
      <c r="F16" t="s">
        <v>1046</v>
      </c>
      <c r="G16" t="s">
        <v>1047</v>
      </c>
      <c r="H16" t="s">
        <v>153</v>
      </c>
      <c r="I16" t="s">
        <v>251</v>
      </c>
      <c r="J16" s="77">
        <v>2.41</v>
      </c>
      <c r="K16" t="s">
        <v>105</v>
      </c>
      <c r="L16" s="77">
        <v>6</v>
      </c>
      <c r="M16" s="77">
        <v>-0.12</v>
      </c>
      <c r="N16" s="77">
        <v>330000</v>
      </c>
      <c r="O16" s="77">
        <v>123.29</v>
      </c>
      <c r="P16" s="77">
        <v>406.85700000000003</v>
      </c>
      <c r="Q16" s="77">
        <v>0.01</v>
      </c>
      <c r="R16" s="77">
        <v>14.5</v>
      </c>
      <c r="S16" s="77">
        <v>0.43</v>
      </c>
    </row>
    <row r="17" spans="2:19">
      <c r="B17" t="s">
        <v>1048</v>
      </c>
      <c r="C17" t="s">
        <v>1049</v>
      </c>
      <c r="D17" t="s">
        <v>126</v>
      </c>
      <c r="E17" t="s">
        <v>1050</v>
      </c>
      <c r="F17" t="s">
        <v>131</v>
      </c>
      <c r="G17" t="s">
        <v>1051</v>
      </c>
      <c r="H17" t="s">
        <v>211</v>
      </c>
      <c r="I17" t="s">
        <v>1052</v>
      </c>
      <c r="J17" s="77">
        <v>2.65</v>
      </c>
      <c r="K17" t="s">
        <v>105</v>
      </c>
      <c r="L17" s="77">
        <v>2.19</v>
      </c>
      <c r="M17" s="77">
        <v>2.13</v>
      </c>
      <c r="N17" s="77">
        <v>105000</v>
      </c>
      <c r="O17" s="77">
        <v>101.09</v>
      </c>
      <c r="P17" s="77">
        <v>106.14449999999999</v>
      </c>
      <c r="Q17" s="77">
        <v>0.01</v>
      </c>
      <c r="R17" s="77">
        <v>3.78</v>
      </c>
      <c r="S17" s="77">
        <v>0.11</v>
      </c>
    </row>
    <row r="18" spans="2:19">
      <c r="B18" s="78" t="s">
        <v>1035</v>
      </c>
      <c r="C18" s="16"/>
      <c r="D18" s="16"/>
      <c r="E18" s="16"/>
      <c r="J18" s="79">
        <v>4.92</v>
      </c>
      <c r="M18" s="79">
        <v>2.95</v>
      </c>
      <c r="N18" s="79">
        <v>829440</v>
      </c>
      <c r="P18" s="79">
        <v>852.16058399999997</v>
      </c>
      <c r="R18" s="79">
        <v>30.36</v>
      </c>
      <c r="S18" s="79">
        <v>0.9</v>
      </c>
    </row>
    <row r="19" spans="2:19">
      <c r="B19" t="s">
        <v>1053</v>
      </c>
      <c r="C19" t="s">
        <v>1054</v>
      </c>
      <c r="D19" t="s">
        <v>126</v>
      </c>
      <c r="E19" t="s">
        <v>1055</v>
      </c>
      <c r="F19" t="s">
        <v>309</v>
      </c>
      <c r="G19" t="s">
        <v>1047</v>
      </c>
      <c r="H19" t="s">
        <v>153</v>
      </c>
      <c r="I19" t="s">
        <v>1056</v>
      </c>
      <c r="J19" s="77">
        <v>5.25</v>
      </c>
      <c r="K19" t="s">
        <v>105</v>
      </c>
      <c r="L19" s="77">
        <v>3.1</v>
      </c>
      <c r="M19" s="77">
        <v>2.62</v>
      </c>
      <c r="N19" s="77">
        <v>456200</v>
      </c>
      <c r="O19" s="77">
        <v>102.67</v>
      </c>
      <c r="P19" s="77">
        <v>468.38054</v>
      </c>
      <c r="Q19" s="77">
        <v>0.06</v>
      </c>
      <c r="R19" s="77">
        <v>16.690000000000001</v>
      </c>
      <c r="S19" s="77">
        <v>0.49</v>
      </c>
    </row>
    <row r="20" spans="2:19">
      <c r="B20" t="s">
        <v>1057</v>
      </c>
      <c r="C20" t="s">
        <v>1058</v>
      </c>
      <c r="D20" t="s">
        <v>126</v>
      </c>
      <c r="E20" t="s">
        <v>1059</v>
      </c>
      <c r="F20" t="s">
        <v>461</v>
      </c>
      <c r="G20" t="s">
        <v>316</v>
      </c>
      <c r="H20" t="s">
        <v>153</v>
      </c>
      <c r="I20" t="s">
        <v>1060</v>
      </c>
      <c r="J20" s="77">
        <v>4.28</v>
      </c>
      <c r="K20" t="s">
        <v>105</v>
      </c>
      <c r="L20" s="77">
        <v>3.85</v>
      </c>
      <c r="M20" s="77">
        <v>3.53</v>
      </c>
      <c r="N20" s="77">
        <v>200000</v>
      </c>
      <c r="O20" s="77">
        <v>101.57</v>
      </c>
      <c r="P20" s="77">
        <v>203.14</v>
      </c>
      <c r="Q20" s="77">
        <v>0.02</v>
      </c>
      <c r="R20" s="77">
        <v>7.24</v>
      </c>
      <c r="S20" s="77">
        <v>0.21</v>
      </c>
    </row>
    <row r="21" spans="2:19">
      <c r="B21" t="s">
        <v>1061</v>
      </c>
      <c r="C21" t="s">
        <v>1062</v>
      </c>
      <c r="D21" t="s">
        <v>126</v>
      </c>
      <c r="E21" t="s">
        <v>520</v>
      </c>
      <c r="F21" t="s">
        <v>309</v>
      </c>
      <c r="G21" t="s">
        <v>1063</v>
      </c>
      <c r="H21" t="s">
        <v>211</v>
      </c>
      <c r="I21" t="s">
        <v>1064</v>
      </c>
      <c r="J21" s="77">
        <v>4.7</v>
      </c>
      <c r="K21" t="s">
        <v>105</v>
      </c>
      <c r="L21" s="77">
        <v>3.55</v>
      </c>
      <c r="M21" s="77">
        <v>3.11</v>
      </c>
      <c r="N21" s="77">
        <v>131000</v>
      </c>
      <c r="O21" s="77">
        <v>103.05</v>
      </c>
      <c r="P21" s="77">
        <v>134.99549999999999</v>
      </c>
      <c r="Q21" s="77">
        <v>0.04</v>
      </c>
      <c r="R21" s="77">
        <v>4.8099999999999996</v>
      </c>
      <c r="S21" s="77">
        <v>0.14000000000000001</v>
      </c>
    </row>
    <row r="22" spans="2:19">
      <c r="B22" t="s">
        <v>1065</v>
      </c>
      <c r="C22" t="s">
        <v>1066</v>
      </c>
      <c r="D22" t="s">
        <v>126</v>
      </c>
      <c r="E22" t="s">
        <v>1067</v>
      </c>
      <c r="F22" t="s">
        <v>1068</v>
      </c>
      <c r="G22" t="s">
        <v>1069</v>
      </c>
      <c r="H22" t="s">
        <v>153</v>
      </c>
      <c r="I22" t="s">
        <v>1070</v>
      </c>
      <c r="J22" s="77">
        <v>4.99</v>
      </c>
      <c r="K22" t="s">
        <v>105</v>
      </c>
      <c r="L22" s="77">
        <v>4.5999999999999996</v>
      </c>
      <c r="M22" s="77">
        <v>3.26</v>
      </c>
      <c r="N22" s="77">
        <v>42240</v>
      </c>
      <c r="O22" s="77">
        <v>108.06</v>
      </c>
      <c r="P22" s="77">
        <v>45.644544000000003</v>
      </c>
      <c r="Q22" s="77">
        <v>0.01</v>
      </c>
      <c r="R22" s="77">
        <v>1.63</v>
      </c>
      <c r="S22" s="77">
        <v>0.05</v>
      </c>
    </row>
    <row r="23" spans="2:19">
      <c r="B23" s="78" t="s">
        <v>269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226</v>
      </c>
      <c r="C24" t="s">
        <v>226</v>
      </c>
      <c r="D24" s="16"/>
      <c r="E24" s="16"/>
      <c r="F24" t="s">
        <v>226</v>
      </c>
      <c r="G24" t="s">
        <v>226</v>
      </c>
      <c r="J24" s="77">
        <v>0</v>
      </c>
      <c r="K24" t="s">
        <v>226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318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226</v>
      </c>
      <c r="C26" t="s">
        <v>226</v>
      </c>
      <c r="D26" s="16"/>
      <c r="E26" s="16"/>
      <c r="F26" t="s">
        <v>226</v>
      </c>
      <c r="G26" t="s">
        <v>226</v>
      </c>
      <c r="J26" s="77">
        <v>0</v>
      </c>
      <c r="K26" t="s">
        <v>226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231</v>
      </c>
      <c r="C27" s="16"/>
      <c r="D27" s="16"/>
      <c r="E27" s="16"/>
      <c r="J27" s="79">
        <v>7.76</v>
      </c>
      <c r="M27" s="79">
        <v>3.57</v>
      </c>
      <c r="N27" s="79">
        <v>17115000</v>
      </c>
      <c r="P27" s="79">
        <v>585.67927067999995</v>
      </c>
      <c r="R27" s="79">
        <v>20.87</v>
      </c>
      <c r="S27" s="79">
        <v>0.62</v>
      </c>
    </row>
    <row r="28" spans="2:19">
      <c r="B28" s="78" t="s">
        <v>270</v>
      </c>
      <c r="C28" s="16"/>
      <c r="D28" s="16"/>
      <c r="E28" s="16"/>
      <c r="J28" s="79">
        <v>7.76</v>
      </c>
      <c r="M28" s="79">
        <v>3.57</v>
      </c>
      <c r="N28" s="79">
        <v>17115000</v>
      </c>
      <c r="P28" s="79">
        <v>585.67927067999995</v>
      </c>
      <c r="R28" s="79">
        <v>20.87</v>
      </c>
      <c r="S28" s="79">
        <v>0.62</v>
      </c>
    </row>
    <row r="29" spans="2:19">
      <c r="B29" t="s">
        <v>1071</v>
      </c>
      <c r="C29" t="s">
        <v>1072</v>
      </c>
      <c r="D29" t="s">
        <v>126</v>
      </c>
      <c r="E29" t="s">
        <v>1045</v>
      </c>
      <c r="F29" t="s">
        <v>1073</v>
      </c>
      <c r="G29" t="s">
        <v>395</v>
      </c>
      <c r="H29" t="s">
        <v>325</v>
      </c>
      <c r="I29" t="s">
        <v>251</v>
      </c>
      <c r="J29" s="77">
        <v>7.76</v>
      </c>
      <c r="K29" t="s">
        <v>203</v>
      </c>
      <c r="L29" s="77">
        <v>4</v>
      </c>
      <c r="M29" s="77">
        <v>3.57</v>
      </c>
      <c r="N29" s="77">
        <v>17115000</v>
      </c>
      <c r="O29" s="77">
        <v>104.4</v>
      </c>
      <c r="P29" s="77">
        <v>585.67927067999995</v>
      </c>
      <c r="Q29" s="77">
        <v>0</v>
      </c>
      <c r="R29" s="77">
        <v>20.87</v>
      </c>
      <c r="S29" s="77">
        <v>0.62</v>
      </c>
    </row>
    <row r="30" spans="2:19">
      <c r="B30" s="78" t="s">
        <v>271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226</v>
      </c>
      <c r="C31" t="s">
        <v>226</v>
      </c>
      <c r="D31" s="16"/>
      <c r="E31" s="16"/>
      <c r="F31" t="s">
        <v>226</v>
      </c>
      <c r="G31" t="s">
        <v>226</v>
      </c>
      <c r="J31" s="77">
        <v>0</v>
      </c>
      <c r="K31" t="s">
        <v>226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t="s">
        <v>233</v>
      </c>
      <c r="C32" s="16"/>
      <c r="D32" s="16"/>
      <c r="E32" s="16"/>
    </row>
    <row r="33" spans="2:5">
      <c r="B33" t="s">
        <v>264</v>
      </c>
      <c r="C33" s="16"/>
      <c r="D33" s="16"/>
      <c r="E33" s="16"/>
    </row>
    <row r="34" spans="2:5">
      <c r="B34" t="s">
        <v>265</v>
      </c>
      <c r="C34" s="16"/>
      <c r="D34" s="16"/>
      <c r="E34" s="16"/>
    </row>
    <row r="35" spans="2:5">
      <c r="B35" t="s">
        <v>266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44.76</v>
      </c>
      <c r="I11" s="7"/>
      <c r="J11" s="76">
        <v>101.037256860612</v>
      </c>
      <c r="K11" s="7"/>
      <c r="L11" s="76">
        <v>100</v>
      </c>
      <c r="M11" s="76">
        <v>0.11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11.89</v>
      </c>
      <c r="J12" s="79">
        <v>8.5097562300000007</v>
      </c>
      <c r="L12" s="79">
        <v>8.42</v>
      </c>
      <c r="M12" s="79">
        <v>0.01</v>
      </c>
    </row>
    <row r="13" spans="2:98">
      <c r="B13" t="s">
        <v>1074</v>
      </c>
      <c r="C13" t="s">
        <v>1075</v>
      </c>
      <c r="D13" t="s">
        <v>126</v>
      </c>
      <c r="E13" t="s">
        <v>1076</v>
      </c>
      <c r="F13" t="s">
        <v>359</v>
      </c>
      <c r="G13" t="s">
        <v>105</v>
      </c>
      <c r="H13" s="77">
        <v>11.89</v>
      </c>
      <c r="I13" s="77">
        <v>71570.7</v>
      </c>
      <c r="J13" s="77">
        <v>8.5097562300000007</v>
      </c>
      <c r="K13" s="77">
        <v>0.01</v>
      </c>
      <c r="L13" s="77">
        <v>8.42</v>
      </c>
      <c r="M13" s="77">
        <v>0.01</v>
      </c>
    </row>
    <row r="14" spans="2:98">
      <c r="B14" s="78" t="s">
        <v>231</v>
      </c>
      <c r="C14" s="16"/>
      <c r="D14" s="16"/>
      <c r="E14" s="16"/>
      <c r="H14" s="79">
        <v>32.869999999999997</v>
      </c>
      <c r="J14" s="79">
        <v>92.527500630611996</v>
      </c>
      <c r="L14" s="79">
        <v>91.58</v>
      </c>
      <c r="M14" s="79">
        <v>0.1</v>
      </c>
    </row>
    <row r="15" spans="2:98">
      <c r="B15" s="78" t="s">
        <v>270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271</v>
      </c>
      <c r="C17" s="16"/>
      <c r="D17" s="16"/>
      <c r="E17" s="16"/>
      <c r="H17" s="79">
        <v>32.869999999999997</v>
      </c>
      <c r="J17" s="79">
        <v>92.527500630611996</v>
      </c>
      <c r="L17" s="79">
        <v>91.58</v>
      </c>
      <c r="M17" s="79">
        <v>0.1</v>
      </c>
    </row>
    <row r="18" spans="2:13">
      <c r="B18" t="s">
        <v>1077</v>
      </c>
      <c r="C18" t="s">
        <v>1078</v>
      </c>
      <c r="D18" t="s">
        <v>126</v>
      </c>
      <c r="E18" t="s">
        <v>1079</v>
      </c>
      <c r="F18" t="s">
        <v>404</v>
      </c>
      <c r="G18" t="s">
        <v>113</v>
      </c>
      <c r="H18" s="77">
        <v>7.97</v>
      </c>
      <c r="I18" s="77">
        <v>255191</v>
      </c>
      <c r="J18" s="77">
        <v>82.945378915139997</v>
      </c>
      <c r="K18" s="77">
        <v>0.01</v>
      </c>
      <c r="L18" s="77">
        <v>82.09</v>
      </c>
      <c r="M18" s="77">
        <v>0.09</v>
      </c>
    </row>
    <row r="19" spans="2:13">
      <c r="B19" t="s">
        <v>1080</v>
      </c>
      <c r="C19" t="s">
        <v>1081</v>
      </c>
      <c r="D19" t="s">
        <v>126</v>
      </c>
      <c r="E19" t="s">
        <v>1082</v>
      </c>
      <c r="F19" t="s">
        <v>1073</v>
      </c>
      <c r="G19" t="s">
        <v>109</v>
      </c>
      <c r="H19" s="77">
        <v>24.9</v>
      </c>
      <c r="I19" s="77">
        <v>10595.379000000001</v>
      </c>
      <c r="J19" s="77">
        <v>9.5821217154720006</v>
      </c>
      <c r="K19" s="77">
        <v>0.01</v>
      </c>
      <c r="L19" s="77">
        <v>9.48</v>
      </c>
      <c r="M19" s="77">
        <v>0.01</v>
      </c>
    </row>
    <row r="20" spans="2:13">
      <c r="B20" t="s">
        <v>233</v>
      </c>
      <c r="C20" s="16"/>
      <c r="D20" s="16"/>
      <c r="E20" s="16"/>
    </row>
    <row r="21" spans="2:13">
      <c r="B21" t="s">
        <v>264</v>
      </c>
      <c r="C21" s="16"/>
      <c r="D21" s="16"/>
      <c r="E21" s="16"/>
    </row>
    <row r="22" spans="2:13">
      <c r="B22" t="s">
        <v>265</v>
      </c>
      <c r="C22" s="16"/>
      <c r="D22" s="16"/>
      <c r="E22" s="16"/>
    </row>
    <row r="23" spans="2:13">
      <c r="B23" t="s">
        <v>266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142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305117.51</v>
      </c>
      <c r="G11" s="7"/>
      <c r="H11" s="76">
        <v>904.24032131708043</v>
      </c>
      <c r="I11" s="7"/>
      <c r="J11" s="76">
        <v>100</v>
      </c>
      <c r="K11" s="76">
        <v>0.95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187027.75</v>
      </c>
      <c r="H12" s="79">
        <v>235.93442639062999</v>
      </c>
      <c r="J12" s="79">
        <v>26.09</v>
      </c>
      <c r="K12" s="79">
        <v>0.25</v>
      </c>
    </row>
    <row r="13" spans="2:55">
      <c r="B13" s="78" t="s">
        <v>1083</v>
      </c>
      <c r="C13" s="16"/>
      <c r="F13" s="79">
        <v>9534.2999999999993</v>
      </c>
      <c r="H13" s="79">
        <v>33.84087348672</v>
      </c>
      <c r="J13" s="79">
        <v>3.74</v>
      </c>
      <c r="K13" s="79">
        <v>0.04</v>
      </c>
    </row>
    <row r="14" spans="2:55">
      <c r="B14" t="s">
        <v>1084</v>
      </c>
      <c r="C14" t="s">
        <v>1085</v>
      </c>
      <c r="D14" t="s">
        <v>105</v>
      </c>
      <c r="E14" t="s">
        <v>1086</v>
      </c>
      <c r="F14" s="77">
        <v>1718</v>
      </c>
      <c r="G14" s="77">
        <v>95.352400000000003</v>
      </c>
      <c r="H14" s="77">
        <v>1.638154232</v>
      </c>
      <c r="I14" s="77">
        <v>0.01</v>
      </c>
      <c r="J14" s="77">
        <v>0.18</v>
      </c>
      <c r="K14" s="77">
        <v>0</v>
      </c>
    </row>
    <row r="15" spans="2:55">
      <c r="B15" t="s">
        <v>1087</v>
      </c>
      <c r="C15" t="s">
        <v>1088</v>
      </c>
      <c r="D15" t="s">
        <v>109</v>
      </c>
      <c r="E15" t="s">
        <v>1089</v>
      </c>
      <c r="F15" s="77">
        <v>691.75</v>
      </c>
      <c r="G15" s="77">
        <v>100</v>
      </c>
      <c r="H15" s="77">
        <v>2.5124360000000001</v>
      </c>
      <c r="I15" s="77">
        <v>0.01</v>
      </c>
      <c r="J15" s="77">
        <v>0.28000000000000003</v>
      </c>
      <c r="K15" s="77">
        <v>0</v>
      </c>
    </row>
    <row r="16" spans="2:55">
      <c r="B16" t="s">
        <v>1090</v>
      </c>
      <c r="C16" t="s">
        <v>1091</v>
      </c>
      <c r="D16" t="s">
        <v>109</v>
      </c>
      <c r="E16" t="s">
        <v>374</v>
      </c>
      <c r="F16" s="77">
        <v>32</v>
      </c>
      <c r="G16" s="77">
        <v>100</v>
      </c>
      <c r="H16" s="77">
        <v>0.11622399999999999</v>
      </c>
      <c r="I16" s="77">
        <v>0.01</v>
      </c>
      <c r="J16" s="77">
        <v>0.01</v>
      </c>
      <c r="K16" s="77">
        <v>0</v>
      </c>
    </row>
    <row r="17" spans="2:11">
      <c r="B17" t="s">
        <v>1092</v>
      </c>
      <c r="C17" t="s">
        <v>1093</v>
      </c>
      <c r="D17" t="s">
        <v>109</v>
      </c>
      <c r="E17" t="s">
        <v>1094</v>
      </c>
      <c r="F17" s="77">
        <v>2000</v>
      </c>
      <c r="G17" s="77">
        <v>100</v>
      </c>
      <c r="H17" s="77">
        <v>7.2640000000000002</v>
      </c>
      <c r="I17" s="77">
        <v>0.03</v>
      </c>
      <c r="J17" s="77">
        <v>0.8</v>
      </c>
      <c r="K17" s="77">
        <v>0.01</v>
      </c>
    </row>
    <row r="18" spans="2:11">
      <c r="B18" t="s">
        <v>1095</v>
      </c>
      <c r="C18" t="s">
        <v>1096</v>
      </c>
      <c r="D18" t="s">
        <v>109</v>
      </c>
      <c r="E18" t="s">
        <v>1097</v>
      </c>
      <c r="F18" s="77">
        <v>114.55</v>
      </c>
      <c r="G18" s="77">
        <v>84.358000000000004</v>
      </c>
      <c r="H18" s="77">
        <v>0.35096774724800001</v>
      </c>
      <c r="I18" s="77">
        <v>0</v>
      </c>
      <c r="J18" s="77">
        <v>0.04</v>
      </c>
      <c r="K18" s="77">
        <v>0</v>
      </c>
    </row>
    <row r="19" spans="2:11">
      <c r="B19" t="s">
        <v>1098</v>
      </c>
      <c r="C19" t="s">
        <v>1099</v>
      </c>
      <c r="D19" t="s">
        <v>109</v>
      </c>
      <c r="E19" t="s">
        <v>1100</v>
      </c>
      <c r="F19" s="77">
        <v>2419</v>
      </c>
      <c r="G19" s="77">
        <v>150.4409</v>
      </c>
      <c r="H19" s="77">
        <v>13.217448627472001</v>
      </c>
      <c r="I19" s="77">
        <v>0</v>
      </c>
      <c r="J19" s="77">
        <v>1.46</v>
      </c>
      <c r="K19" s="77">
        <v>0.01</v>
      </c>
    </row>
    <row r="20" spans="2:11">
      <c r="B20" t="s">
        <v>1101</v>
      </c>
      <c r="C20" t="s">
        <v>1102</v>
      </c>
      <c r="D20" t="s">
        <v>109</v>
      </c>
      <c r="E20" t="s">
        <v>1103</v>
      </c>
      <c r="F20" s="77">
        <v>559</v>
      </c>
      <c r="G20" s="77">
        <v>100</v>
      </c>
      <c r="H20" s="77">
        <v>2.0302880000000001</v>
      </c>
      <c r="I20" s="77">
        <v>0.01</v>
      </c>
      <c r="J20" s="77">
        <v>0.22</v>
      </c>
      <c r="K20" s="77">
        <v>0</v>
      </c>
    </row>
    <row r="21" spans="2:11">
      <c r="B21" t="s">
        <v>1104</v>
      </c>
      <c r="C21" t="s">
        <v>1105</v>
      </c>
      <c r="D21" t="s">
        <v>109</v>
      </c>
      <c r="E21" t="s">
        <v>1106</v>
      </c>
      <c r="F21" s="77">
        <v>2000</v>
      </c>
      <c r="G21" s="77">
        <v>92.391999999999996</v>
      </c>
      <c r="H21" s="77">
        <v>6.71135488</v>
      </c>
      <c r="I21" s="77">
        <v>0</v>
      </c>
      <c r="J21" s="77">
        <v>0.74</v>
      </c>
      <c r="K21" s="77">
        <v>0.01</v>
      </c>
    </row>
    <row r="22" spans="2:11">
      <c r="B22" s="78" t="s">
        <v>1107</v>
      </c>
      <c r="C22" s="16"/>
      <c r="F22" s="79">
        <v>9450</v>
      </c>
      <c r="H22" s="79">
        <v>9.4499999999999993</v>
      </c>
      <c r="J22" s="79">
        <v>1.05</v>
      </c>
      <c r="K22" s="79">
        <v>0.01</v>
      </c>
    </row>
    <row r="23" spans="2:11">
      <c r="B23" t="s">
        <v>1108</v>
      </c>
      <c r="C23" t="s">
        <v>1109</v>
      </c>
      <c r="D23" t="s">
        <v>105</v>
      </c>
      <c r="E23" t="s">
        <v>1110</v>
      </c>
      <c r="F23" s="77">
        <v>9450</v>
      </c>
      <c r="G23" s="77">
        <v>100</v>
      </c>
      <c r="H23" s="77">
        <v>9.4499999999999993</v>
      </c>
      <c r="I23" s="77">
        <v>0.01</v>
      </c>
      <c r="J23" s="77">
        <v>1.05</v>
      </c>
      <c r="K23" s="77">
        <v>0.01</v>
      </c>
    </row>
    <row r="24" spans="2:11">
      <c r="B24" s="78" t="s">
        <v>1111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226</v>
      </c>
      <c r="C25" t="s">
        <v>226</v>
      </c>
      <c r="D25" t="s">
        <v>226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1112</v>
      </c>
      <c r="C26" s="16"/>
      <c r="F26" s="79">
        <v>168043.45</v>
      </c>
      <c r="H26" s="79">
        <v>192.64355290391001</v>
      </c>
      <c r="J26" s="79">
        <v>21.3</v>
      </c>
      <c r="K26" s="79">
        <v>0.2</v>
      </c>
    </row>
    <row r="27" spans="2:11">
      <c r="B27" t="s">
        <v>1113</v>
      </c>
      <c r="C27" t="s">
        <v>1114</v>
      </c>
      <c r="D27" t="s">
        <v>109</v>
      </c>
      <c r="E27" t="s">
        <v>1115</v>
      </c>
      <c r="F27" s="77">
        <v>852</v>
      </c>
      <c r="G27" s="77">
        <v>100</v>
      </c>
      <c r="H27" s="77">
        <v>3.0944639999999999</v>
      </c>
      <c r="I27" s="77">
        <v>0.02</v>
      </c>
      <c r="J27" s="77">
        <v>0.34</v>
      </c>
      <c r="K27" s="77">
        <v>0</v>
      </c>
    </row>
    <row r="28" spans="2:11">
      <c r="B28" t="s">
        <v>1116</v>
      </c>
      <c r="C28" t="s">
        <v>1117</v>
      </c>
      <c r="D28" t="s">
        <v>105</v>
      </c>
      <c r="E28" t="s">
        <v>1118</v>
      </c>
      <c r="F28" s="77">
        <v>33125.07</v>
      </c>
      <c r="G28" s="77">
        <v>120.4787</v>
      </c>
      <c r="H28" s="77">
        <v>39.90865371009</v>
      </c>
      <c r="I28" s="77">
        <v>0.02</v>
      </c>
      <c r="J28" s="77">
        <v>4.41</v>
      </c>
      <c r="K28" s="77">
        <v>0.04</v>
      </c>
    </row>
    <row r="29" spans="2:11">
      <c r="B29" t="s">
        <v>1119</v>
      </c>
      <c r="C29" t="s">
        <v>1120</v>
      </c>
      <c r="D29" t="s">
        <v>105</v>
      </c>
      <c r="E29" t="s">
        <v>1121</v>
      </c>
      <c r="F29" s="77">
        <v>60884.6</v>
      </c>
      <c r="G29" s="77">
        <v>106.42440000000001</v>
      </c>
      <c r="H29" s="77">
        <v>64.796070242400006</v>
      </c>
      <c r="I29" s="77">
        <v>0.02</v>
      </c>
      <c r="J29" s="77">
        <v>7.17</v>
      </c>
      <c r="K29" s="77">
        <v>7.0000000000000007E-2</v>
      </c>
    </row>
    <row r="30" spans="2:11">
      <c r="B30" t="s">
        <v>1122</v>
      </c>
      <c r="C30" t="s">
        <v>1123</v>
      </c>
      <c r="D30" t="s">
        <v>105</v>
      </c>
      <c r="E30" t="s">
        <v>1124</v>
      </c>
      <c r="F30" s="77">
        <v>8799.3700000000008</v>
      </c>
      <c r="G30" s="77">
        <v>101.834</v>
      </c>
      <c r="H30" s="77">
        <v>8.9607504458000005</v>
      </c>
      <c r="I30" s="77">
        <v>0</v>
      </c>
      <c r="J30" s="77">
        <v>0.99</v>
      </c>
      <c r="K30" s="77">
        <v>0.01</v>
      </c>
    </row>
    <row r="31" spans="2:11">
      <c r="B31" t="s">
        <v>1125</v>
      </c>
      <c r="C31" t="s">
        <v>1126</v>
      </c>
      <c r="D31" t="s">
        <v>105</v>
      </c>
      <c r="E31" t="s">
        <v>1127</v>
      </c>
      <c r="F31" s="77">
        <v>6392.67</v>
      </c>
      <c r="G31" s="77">
        <v>99.242599999999996</v>
      </c>
      <c r="H31" s="77">
        <v>6.3442519174200003</v>
      </c>
      <c r="I31" s="77">
        <v>0</v>
      </c>
      <c r="J31" s="77">
        <v>0.7</v>
      </c>
      <c r="K31" s="77">
        <v>0.01</v>
      </c>
    </row>
    <row r="32" spans="2:11">
      <c r="B32" t="s">
        <v>1128</v>
      </c>
      <c r="C32" t="s">
        <v>1129</v>
      </c>
      <c r="D32" t="s">
        <v>105</v>
      </c>
      <c r="E32" t="s">
        <v>1130</v>
      </c>
      <c r="F32" s="77">
        <v>4536</v>
      </c>
      <c r="G32" s="77">
        <v>107.505</v>
      </c>
      <c r="H32" s="77">
        <v>4.8764268</v>
      </c>
      <c r="I32" s="77">
        <v>0</v>
      </c>
      <c r="J32" s="77">
        <v>0.54</v>
      </c>
      <c r="K32" s="77">
        <v>0.01</v>
      </c>
    </row>
    <row r="33" spans="2:11">
      <c r="B33" t="s">
        <v>1131</v>
      </c>
      <c r="C33" t="s">
        <v>1132</v>
      </c>
      <c r="D33" t="s">
        <v>105</v>
      </c>
      <c r="E33" t="s">
        <v>1133</v>
      </c>
      <c r="F33" s="77">
        <v>8433.74</v>
      </c>
      <c r="G33" s="77">
        <v>106.593</v>
      </c>
      <c r="H33" s="77">
        <v>8.9897764781999996</v>
      </c>
      <c r="I33" s="77">
        <v>0</v>
      </c>
      <c r="J33" s="77">
        <v>0.99</v>
      </c>
      <c r="K33" s="77">
        <v>0.01</v>
      </c>
    </row>
    <row r="34" spans="2:11">
      <c r="B34" t="s">
        <v>1134</v>
      </c>
      <c r="C34" t="s">
        <v>1135</v>
      </c>
      <c r="D34" t="s">
        <v>105</v>
      </c>
      <c r="E34" t="s">
        <v>1136</v>
      </c>
      <c r="F34" s="77">
        <v>22525</v>
      </c>
      <c r="G34" s="77">
        <v>123.005</v>
      </c>
      <c r="H34" s="77">
        <v>27.706876250000001</v>
      </c>
      <c r="I34" s="77">
        <v>0.01</v>
      </c>
      <c r="J34" s="77">
        <v>3.06</v>
      </c>
      <c r="K34" s="77">
        <v>0.03</v>
      </c>
    </row>
    <row r="35" spans="2:11">
      <c r="B35" t="s">
        <v>1137</v>
      </c>
      <c r="C35" t="s">
        <v>1138</v>
      </c>
      <c r="D35" t="s">
        <v>105</v>
      </c>
      <c r="E35" t="s">
        <v>1139</v>
      </c>
      <c r="F35" s="77">
        <v>10042</v>
      </c>
      <c r="G35" s="77">
        <v>105.867</v>
      </c>
      <c r="H35" s="77">
        <v>10.631164139999999</v>
      </c>
      <c r="I35" s="77">
        <v>0.01</v>
      </c>
      <c r="J35" s="77">
        <v>1.18</v>
      </c>
      <c r="K35" s="77">
        <v>0.01</v>
      </c>
    </row>
    <row r="36" spans="2:11">
      <c r="B36" t="s">
        <v>1140</v>
      </c>
      <c r="C36" t="s">
        <v>1141</v>
      </c>
      <c r="D36" t="s">
        <v>105</v>
      </c>
      <c r="E36" t="s">
        <v>1133</v>
      </c>
      <c r="F36" s="77">
        <v>11977</v>
      </c>
      <c r="G36" s="77">
        <v>143.06399999999999</v>
      </c>
      <c r="H36" s="77">
        <v>17.134775279999999</v>
      </c>
      <c r="I36" s="77">
        <v>0</v>
      </c>
      <c r="J36" s="77">
        <v>1.89</v>
      </c>
      <c r="K36" s="77">
        <v>0.02</v>
      </c>
    </row>
    <row r="37" spans="2:11">
      <c r="B37" t="s">
        <v>1142</v>
      </c>
      <c r="C37" t="s">
        <v>1143</v>
      </c>
      <c r="D37" t="s">
        <v>105</v>
      </c>
      <c r="E37" t="s">
        <v>1144</v>
      </c>
      <c r="F37" s="77">
        <v>476</v>
      </c>
      <c r="G37" s="77">
        <v>42.088999999999999</v>
      </c>
      <c r="H37" s="77">
        <v>0.20034363999999999</v>
      </c>
      <c r="I37" s="77">
        <v>0.02</v>
      </c>
      <c r="J37" s="77">
        <v>0.02</v>
      </c>
      <c r="K37" s="77">
        <v>0</v>
      </c>
    </row>
    <row r="38" spans="2:11">
      <c r="B38" s="78" t="s">
        <v>231</v>
      </c>
      <c r="C38" s="16"/>
      <c r="F38" s="79">
        <v>118089.76</v>
      </c>
      <c r="H38" s="79">
        <v>668.30589492645038</v>
      </c>
      <c r="J38" s="79">
        <v>73.91</v>
      </c>
      <c r="K38" s="79">
        <v>0.7</v>
      </c>
    </row>
    <row r="39" spans="2:11">
      <c r="B39" s="78" t="s">
        <v>1145</v>
      </c>
      <c r="C39" s="16"/>
      <c r="F39" s="79">
        <v>0</v>
      </c>
      <c r="H39" s="79">
        <v>0</v>
      </c>
      <c r="J39" s="79">
        <v>0</v>
      </c>
      <c r="K39" s="79">
        <v>0</v>
      </c>
    </row>
    <row r="40" spans="2:11">
      <c r="B40" t="s">
        <v>226</v>
      </c>
      <c r="C40" t="s">
        <v>226</v>
      </c>
      <c r="D40" t="s">
        <v>226</v>
      </c>
      <c r="F40" s="77">
        <v>0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1146</v>
      </c>
      <c r="C41" s="16"/>
      <c r="F41" s="79">
        <v>45294.13</v>
      </c>
      <c r="H41" s="79">
        <v>334.9597739312232</v>
      </c>
      <c r="J41" s="79">
        <v>37.04</v>
      </c>
      <c r="K41" s="79">
        <v>0.35</v>
      </c>
    </row>
    <row r="42" spans="2:11">
      <c r="B42" t="s">
        <v>1147</v>
      </c>
      <c r="C42" t="s">
        <v>1148</v>
      </c>
      <c r="D42" t="s">
        <v>109</v>
      </c>
      <c r="E42" t="s">
        <v>1149</v>
      </c>
      <c r="F42" s="77">
        <v>8</v>
      </c>
      <c r="G42" s="77">
        <v>114250.87</v>
      </c>
      <c r="H42" s="77">
        <v>33.196732787199998</v>
      </c>
      <c r="I42" s="77">
        <v>0</v>
      </c>
      <c r="J42" s="77">
        <v>3.67</v>
      </c>
      <c r="K42" s="77">
        <v>0.03</v>
      </c>
    </row>
    <row r="43" spans="2:11">
      <c r="B43" t="s">
        <v>1150</v>
      </c>
      <c r="C43" t="s">
        <v>1151</v>
      </c>
      <c r="D43" t="s">
        <v>109</v>
      </c>
      <c r="E43" t="s">
        <v>1152</v>
      </c>
      <c r="F43" s="77">
        <v>19372.55</v>
      </c>
      <c r="G43" s="77">
        <v>101.3215</v>
      </c>
      <c r="H43" s="77">
        <v>71.290923557644007</v>
      </c>
      <c r="I43" s="77">
        <v>0.03</v>
      </c>
      <c r="J43" s="77">
        <v>7.88</v>
      </c>
      <c r="K43" s="77">
        <v>0.08</v>
      </c>
    </row>
    <row r="44" spans="2:11">
      <c r="B44" t="s">
        <v>1153</v>
      </c>
      <c r="C44" t="s">
        <v>1154</v>
      </c>
      <c r="D44" t="s">
        <v>113</v>
      </c>
      <c r="E44" t="s">
        <v>1155</v>
      </c>
      <c r="F44" s="77">
        <v>25862</v>
      </c>
      <c r="G44" s="77">
        <v>99.240938000000199</v>
      </c>
      <c r="H44" s="77">
        <v>104.66982260859101</v>
      </c>
      <c r="I44" s="77">
        <v>0</v>
      </c>
      <c r="J44" s="77">
        <v>11.58</v>
      </c>
      <c r="K44" s="77">
        <v>0.11</v>
      </c>
    </row>
    <row r="45" spans="2:11">
      <c r="B45" t="s">
        <v>1156</v>
      </c>
      <c r="C45" t="s">
        <v>1157</v>
      </c>
      <c r="D45" t="s">
        <v>113</v>
      </c>
      <c r="E45" t="s">
        <v>1158</v>
      </c>
      <c r="F45" s="77">
        <v>25.67</v>
      </c>
      <c r="G45" s="77">
        <v>27903.33</v>
      </c>
      <c r="H45" s="77">
        <v>29.2112690162202</v>
      </c>
      <c r="I45" s="77">
        <v>0</v>
      </c>
      <c r="J45" s="77">
        <v>3.23</v>
      </c>
      <c r="K45" s="77">
        <v>0.03</v>
      </c>
    </row>
    <row r="46" spans="2:11">
      <c r="B46" t="s">
        <v>1159</v>
      </c>
      <c r="C46" t="s">
        <v>1160</v>
      </c>
      <c r="D46" t="s">
        <v>109</v>
      </c>
      <c r="E46" t="s">
        <v>1161</v>
      </c>
      <c r="F46" s="77">
        <v>11.5</v>
      </c>
      <c r="G46" s="77">
        <v>106157.65</v>
      </c>
      <c r="H46" s="77">
        <v>44.339927252000003</v>
      </c>
      <c r="I46" s="77">
        <v>0</v>
      </c>
      <c r="J46" s="77">
        <v>4.9000000000000004</v>
      </c>
      <c r="K46" s="77">
        <v>0.05</v>
      </c>
    </row>
    <row r="47" spans="2:11">
      <c r="B47" t="s">
        <v>1162</v>
      </c>
      <c r="C47" t="s">
        <v>1163</v>
      </c>
      <c r="D47" t="s">
        <v>109</v>
      </c>
      <c r="E47" t="s">
        <v>1164</v>
      </c>
      <c r="F47" s="77">
        <v>14.41</v>
      </c>
      <c r="G47" s="77">
        <v>99835.64</v>
      </c>
      <c r="H47" s="77">
        <v>52.251098709567998</v>
      </c>
      <c r="I47" s="77">
        <v>0</v>
      </c>
      <c r="J47" s="77">
        <v>5.78</v>
      </c>
      <c r="K47" s="77">
        <v>0.06</v>
      </c>
    </row>
    <row r="48" spans="2:11">
      <c r="B48" s="78" t="s">
        <v>1165</v>
      </c>
      <c r="C48" s="16"/>
      <c r="F48" s="79">
        <v>9849.27</v>
      </c>
      <c r="H48" s="79">
        <v>38.118440834713901</v>
      </c>
      <c r="J48" s="79">
        <v>4.22</v>
      </c>
      <c r="K48" s="79">
        <v>0.04</v>
      </c>
    </row>
    <row r="49" spans="2:11">
      <c r="B49" t="s">
        <v>1166</v>
      </c>
      <c r="C49" t="s">
        <v>1167</v>
      </c>
      <c r="D49" t="s">
        <v>109</v>
      </c>
      <c r="E49" t="s">
        <v>1168</v>
      </c>
      <c r="F49" s="77">
        <v>9849.27</v>
      </c>
      <c r="G49" s="77">
        <v>106.55779999999994</v>
      </c>
      <c r="H49" s="77">
        <v>38.118440834713901</v>
      </c>
      <c r="I49" s="77">
        <v>0.03</v>
      </c>
      <c r="J49" s="77">
        <v>4.22</v>
      </c>
      <c r="K49" s="77">
        <v>0.04</v>
      </c>
    </row>
    <row r="50" spans="2:11">
      <c r="B50" s="78" t="s">
        <v>1169</v>
      </c>
      <c r="C50" s="16"/>
      <c r="F50" s="79">
        <v>62946.36</v>
      </c>
      <c r="H50" s="79">
        <v>295.22768016051327</v>
      </c>
      <c r="J50" s="79">
        <v>32.65</v>
      </c>
      <c r="K50" s="79">
        <v>0.31</v>
      </c>
    </row>
    <row r="51" spans="2:11">
      <c r="B51" t="s">
        <v>1170</v>
      </c>
      <c r="C51" t="s">
        <v>1171</v>
      </c>
      <c r="D51" t="s">
        <v>113</v>
      </c>
      <c r="E51" t="s">
        <v>248</v>
      </c>
      <c r="F51" s="77">
        <v>12327.67</v>
      </c>
      <c r="G51" s="77">
        <v>117.85799999999996</v>
      </c>
      <c r="H51" s="77">
        <v>59.252760397532498</v>
      </c>
      <c r="I51" s="77">
        <v>0.02</v>
      </c>
      <c r="J51" s="77">
        <v>6.55</v>
      </c>
      <c r="K51" s="77">
        <v>0.06</v>
      </c>
    </row>
    <row r="52" spans="2:11">
      <c r="B52" t="s">
        <v>1172</v>
      </c>
      <c r="C52" t="s">
        <v>1173</v>
      </c>
      <c r="D52" t="s">
        <v>113</v>
      </c>
      <c r="E52" t="s">
        <v>1174</v>
      </c>
      <c r="F52" s="77">
        <v>3085.49</v>
      </c>
      <c r="G52" s="77">
        <v>151.89799999999968</v>
      </c>
      <c r="H52" s="77">
        <v>19.113697973135601</v>
      </c>
      <c r="I52" s="77">
        <v>0</v>
      </c>
      <c r="J52" s="77">
        <v>2.11</v>
      </c>
      <c r="K52" s="77">
        <v>0.02</v>
      </c>
    </row>
    <row r="53" spans="2:11">
      <c r="B53" t="s">
        <v>1175</v>
      </c>
      <c r="C53" t="s">
        <v>1176</v>
      </c>
      <c r="D53" t="s">
        <v>109</v>
      </c>
      <c r="E53" t="s">
        <v>1177</v>
      </c>
      <c r="F53" s="77">
        <v>4402</v>
      </c>
      <c r="G53" s="77">
        <v>100</v>
      </c>
      <c r="H53" s="77">
        <v>15.988064</v>
      </c>
      <c r="I53" s="77">
        <v>0</v>
      </c>
      <c r="J53" s="77">
        <v>1.77</v>
      </c>
      <c r="K53" s="77">
        <v>0.02</v>
      </c>
    </row>
    <row r="54" spans="2:11">
      <c r="B54" t="s">
        <v>1178</v>
      </c>
      <c r="C54" t="s">
        <v>1179</v>
      </c>
      <c r="D54" t="s">
        <v>113</v>
      </c>
      <c r="E54" t="s">
        <v>1180</v>
      </c>
      <c r="F54" s="77">
        <v>10843.85</v>
      </c>
      <c r="G54" s="77">
        <v>105.46680000000009</v>
      </c>
      <c r="H54" s="77">
        <v>46.640993303678798</v>
      </c>
      <c r="I54" s="77">
        <v>0.01</v>
      </c>
      <c r="J54" s="77">
        <v>5.16</v>
      </c>
      <c r="K54" s="77">
        <v>0.05</v>
      </c>
    </row>
    <row r="55" spans="2:11">
      <c r="B55" t="s">
        <v>1181</v>
      </c>
      <c r="C55" t="s">
        <v>1182</v>
      </c>
      <c r="D55" t="s">
        <v>109</v>
      </c>
      <c r="E55" t="s">
        <v>1183</v>
      </c>
      <c r="F55" s="77">
        <v>1115.17</v>
      </c>
      <c r="G55" s="77">
        <v>113.56699999999999</v>
      </c>
      <c r="H55" s="77">
        <v>4.5998012936848003</v>
      </c>
      <c r="I55" s="77">
        <v>0</v>
      </c>
      <c r="J55" s="77">
        <v>0.51</v>
      </c>
      <c r="K55" s="77">
        <v>0</v>
      </c>
    </row>
    <row r="56" spans="2:11">
      <c r="B56" t="s">
        <v>1184</v>
      </c>
      <c r="C56" t="s">
        <v>1185</v>
      </c>
      <c r="D56" t="s">
        <v>109</v>
      </c>
      <c r="E56" t="s">
        <v>1186</v>
      </c>
      <c r="F56" s="77">
        <v>6408.03</v>
      </c>
      <c r="G56" s="77">
        <v>114.684</v>
      </c>
      <c r="H56" s="77">
        <v>26.691513974726401</v>
      </c>
      <c r="I56" s="77">
        <v>0</v>
      </c>
      <c r="J56" s="77">
        <v>2.95</v>
      </c>
      <c r="K56" s="77">
        <v>0.03</v>
      </c>
    </row>
    <row r="57" spans="2:11">
      <c r="B57" t="s">
        <v>1187</v>
      </c>
      <c r="C57" t="s">
        <v>1188</v>
      </c>
      <c r="D57" t="s">
        <v>109</v>
      </c>
      <c r="E57" t="s">
        <v>1189</v>
      </c>
      <c r="F57" s="77">
        <v>1112.53</v>
      </c>
      <c r="G57" s="77">
        <v>265.72880000000049</v>
      </c>
      <c r="H57" s="77">
        <v>10.7373274309005</v>
      </c>
      <c r="I57" s="77">
        <v>0</v>
      </c>
      <c r="J57" s="77">
        <v>1.19</v>
      </c>
      <c r="K57" s="77">
        <v>0.01</v>
      </c>
    </row>
    <row r="58" spans="2:11">
      <c r="B58" t="s">
        <v>1190</v>
      </c>
      <c r="C58" t="s">
        <v>1191</v>
      </c>
      <c r="D58" t="s">
        <v>109</v>
      </c>
      <c r="E58" t="s">
        <v>1177</v>
      </c>
      <c r="F58" s="77">
        <v>1020.98</v>
      </c>
      <c r="G58" s="77">
        <v>100</v>
      </c>
      <c r="H58" s="77">
        <v>3.7081993600000001</v>
      </c>
      <c r="I58" s="77">
        <v>0</v>
      </c>
      <c r="J58" s="77">
        <v>0.41</v>
      </c>
      <c r="K58" s="77">
        <v>0</v>
      </c>
    </row>
    <row r="59" spans="2:11">
      <c r="B59" t="s">
        <v>1192</v>
      </c>
      <c r="C59" t="s">
        <v>1193</v>
      </c>
      <c r="D59" t="s">
        <v>113</v>
      </c>
      <c r="E59" t="s">
        <v>1194</v>
      </c>
      <c r="F59" s="77">
        <v>8994.4</v>
      </c>
      <c r="G59" s="77">
        <v>99.305999999999997</v>
      </c>
      <c r="H59" s="77">
        <v>36.426396203164799</v>
      </c>
      <c r="I59" s="77">
        <v>0.02</v>
      </c>
      <c r="J59" s="77">
        <v>4.03</v>
      </c>
      <c r="K59" s="77">
        <v>0.04</v>
      </c>
    </row>
    <row r="60" spans="2:11">
      <c r="B60" t="s">
        <v>1195</v>
      </c>
      <c r="C60" t="s">
        <v>1196</v>
      </c>
      <c r="D60" t="s">
        <v>113</v>
      </c>
      <c r="E60" t="s">
        <v>1197</v>
      </c>
      <c r="F60" s="77">
        <v>13636.24</v>
      </c>
      <c r="G60" s="77">
        <v>129.59399999999997</v>
      </c>
      <c r="H60" s="77">
        <v>72.0689262236899</v>
      </c>
      <c r="I60" s="77">
        <v>0</v>
      </c>
      <c r="J60" s="77">
        <v>7.97</v>
      </c>
      <c r="K60" s="77">
        <v>0.08</v>
      </c>
    </row>
    <row r="61" spans="2:11">
      <c r="B61" t="s">
        <v>233</v>
      </c>
      <c r="C61" s="16"/>
    </row>
    <row r="62" spans="2:11">
      <c r="B62" t="s">
        <v>264</v>
      </c>
      <c r="C62" s="16"/>
    </row>
    <row r="63" spans="2:11">
      <c r="B63" t="s">
        <v>265</v>
      </c>
      <c r="C63" s="16"/>
    </row>
    <row r="64" spans="2:11">
      <c r="B64" t="s">
        <v>266</v>
      </c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24600</v>
      </c>
      <c r="H11" s="7"/>
      <c r="I11" s="76">
        <v>6.3320400000000001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1198</v>
      </c>
      <c r="C12" s="16"/>
      <c r="D12" s="16"/>
      <c r="G12" s="79">
        <v>24600</v>
      </c>
      <c r="I12" s="79">
        <v>6.3320400000000001</v>
      </c>
      <c r="K12" s="79">
        <v>100</v>
      </c>
      <c r="L12" s="79">
        <v>0.01</v>
      </c>
    </row>
    <row r="13" spans="2:59">
      <c r="B13" t="s">
        <v>1199</v>
      </c>
      <c r="C13" t="s">
        <v>1200</v>
      </c>
      <c r="D13" t="s">
        <v>1068</v>
      </c>
      <c r="E13" t="s">
        <v>105</v>
      </c>
      <c r="F13" t="s">
        <v>1201</v>
      </c>
      <c r="G13" s="77">
        <v>8200</v>
      </c>
      <c r="H13" s="77">
        <v>7.25</v>
      </c>
      <c r="I13" s="77">
        <v>0.59450000000000003</v>
      </c>
      <c r="J13" s="77">
        <v>0</v>
      </c>
      <c r="K13" s="77">
        <v>9.39</v>
      </c>
      <c r="L13" s="77">
        <v>0</v>
      </c>
    </row>
    <row r="14" spans="2:59">
      <c r="B14" t="s">
        <v>1202</v>
      </c>
      <c r="C14" t="s">
        <v>1203</v>
      </c>
      <c r="D14" t="s">
        <v>1068</v>
      </c>
      <c r="E14" t="s">
        <v>105</v>
      </c>
      <c r="F14" t="s">
        <v>1201</v>
      </c>
      <c r="G14" s="77">
        <v>8200</v>
      </c>
      <c r="H14" s="77">
        <v>26.95</v>
      </c>
      <c r="I14" s="77">
        <v>2.2099000000000002</v>
      </c>
      <c r="J14" s="77">
        <v>0</v>
      </c>
      <c r="K14" s="77">
        <v>34.9</v>
      </c>
      <c r="L14" s="77">
        <v>0</v>
      </c>
    </row>
    <row r="15" spans="2:59">
      <c r="B15" t="s">
        <v>1204</v>
      </c>
      <c r="C15" t="s">
        <v>1205</v>
      </c>
      <c r="D15" t="s">
        <v>1068</v>
      </c>
      <c r="E15" t="s">
        <v>105</v>
      </c>
      <c r="F15" t="s">
        <v>1201</v>
      </c>
      <c r="G15" s="77">
        <v>8200</v>
      </c>
      <c r="H15" s="77">
        <v>43.02</v>
      </c>
      <c r="I15" s="77">
        <v>3.5276399999999999</v>
      </c>
      <c r="J15" s="77">
        <v>0</v>
      </c>
      <c r="K15" s="77">
        <v>55.71</v>
      </c>
      <c r="L15" s="77">
        <v>0</v>
      </c>
    </row>
    <row r="16" spans="2:59">
      <c r="B16" s="78" t="s">
        <v>716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226</v>
      </c>
      <c r="C17" t="s">
        <v>226</v>
      </c>
      <c r="D17" t="s">
        <v>226</v>
      </c>
      <c r="E17" t="s">
        <v>226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233</v>
      </c>
      <c r="C18" s="16"/>
      <c r="D18" s="16"/>
    </row>
    <row r="19" spans="2:12">
      <c r="B19" t="s">
        <v>264</v>
      </c>
      <c r="C19" s="16"/>
      <c r="D19" s="16"/>
    </row>
    <row r="20" spans="2:12">
      <c r="B20" t="s">
        <v>265</v>
      </c>
      <c r="C20" s="16"/>
      <c r="D20" s="16"/>
    </row>
    <row r="21" spans="2:12">
      <c r="B21" t="s">
        <v>266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369718.66</v>
      </c>
      <c r="H11" s="7"/>
      <c r="I11" s="76">
        <v>18.206753083706079</v>
      </c>
      <c r="J11" s="7"/>
      <c r="K11" s="76">
        <v>100</v>
      </c>
      <c r="L11" s="76">
        <v>0.02</v>
      </c>
      <c r="AZ11" s="16"/>
    </row>
    <row r="12" spans="2:52">
      <c r="B12" s="78" t="s">
        <v>205</v>
      </c>
      <c r="C12" s="16"/>
      <c r="D12" s="16"/>
      <c r="G12" s="79">
        <v>369700</v>
      </c>
      <c r="I12" s="79">
        <v>16.86915506818</v>
      </c>
      <c r="K12" s="79">
        <v>92.65</v>
      </c>
      <c r="L12" s="79">
        <v>0.02</v>
      </c>
    </row>
    <row r="13" spans="2:52">
      <c r="B13" s="78" t="s">
        <v>717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718</v>
      </c>
      <c r="C15" s="16"/>
      <c r="D15" s="16"/>
      <c r="G15" s="79">
        <v>369700</v>
      </c>
      <c r="I15" s="79">
        <v>16.86915506818</v>
      </c>
      <c r="K15" s="79">
        <v>92.65</v>
      </c>
      <c r="L15" s="79">
        <v>0.02</v>
      </c>
    </row>
    <row r="16" spans="2:52">
      <c r="B16" t="s">
        <v>1206</v>
      </c>
      <c r="C16" t="s">
        <v>1207</v>
      </c>
      <c r="D16" t="s">
        <v>126</v>
      </c>
      <c r="E16" t="s">
        <v>109</v>
      </c>
      <c r="F16" t="s">
        <v>1208</v>
      </c>
      <c r="G16" s="77">
        <v>-51700</v>
      </c>
      <c r="H16" s="77">
        <v>1.6919</v>
      </c>
      <c r="I16" s="77">
        <v>-3.1769550735999998</v>
      </c>
      <c r="J16" s="77">
        <v>0</v>
      </c>
      <c r="K16" s="77">
        <v>-17.45</v>
      </c>
      <c r="L16" s="77">
        <v>0</v>
      </c>
    </row>
    <row r="17" spans="2:12">
      <c r="B17" t="s">
        <v>1209</v>
      </c>
      <c r="C17" t="s">
        <v>1210</v>
      </c>
      <c r="D17" t="s">
        <v>126</v>
      </c>
      <c r="E17" t="s">
        <v>109</v>
      </c>
      <c r="F17" t="s">
        <v>305</v>
      </c>
      <c r="G17" s="77">
        <v>-111500</v>
      </c>
      <c r="H17" s="77">
        <v>1.3985000000000001</v>
      </c>
      <c r="I17" s="77">
        <v>-5.6634774800000001</v>
      </c>
      <c r="J17" s="77">
        <v>0</v>
      </c>
      <c r="K17" s="77">
        <v>-31.11</v>
      </c>
      <c r="L17" s="77">
        <v>-0.01</v>
      </c>
    </row>
    <row r="18" spans="2:12">
      <c r="B18" t="s">
        <v>1211</v>
      </c>
      <c r="C18" t="s">
        <v>1212</v>
      </c>
      <c r="D18" t="s">
        <v>126</v>
      </c>
      <c r="E18" t="s">
        <v>109</v>
      </c>
      <c r="F18" t="s">
        <v>1213</v>
      </c>
      <c r="G18" s="77">
        <v>-51700</v>
      </c>
      <c r="H18" s="77">
        <v>1.2804</v>
      </c>
      <c r="I18" s="77">
        <v>-2.4042634176000002</v>
      </c>
      <c r="J18" s="77">
        <v>0</v>
      </c>
      <c r="K18" s="77">
        <v>-13.21</v>
      </c>
      <c r="L18" s="77">
        <v>0</v>
      </c>
    </row>
    <row r="19" spans="2:12">
      <c r="B19" t="s">
        <v>1214</v>
      </c>
      <c r="C19" t="s">
        <v>1215</v>
      </c>
      <c r="D19" t="s">
        <v>126</v>
      </c>
      <c r="E19" t="s">
        <v>109</v>
      </c>
      <c r="F19" t="s">
        <v>1216</v>
      </c>
      <c r="G19" s="77">
        <v>-52300</v>
      </c>
      <c r="H19" s="77">
        <v>0.48089999999999999</v>
      </c>
      <c r="I19" s="77">
        <v>-0.91348686239999999</v>
      </c>
      <c r="J19" s="77">
        <v>0</v>
      </c>
      <c r="K19" s="77">
        <v>-5.0199999999999996</v>
      </c>
      <c r="L19" s="77">
        <v>0</v>
      </c>
    </row>
    <row r="20" spans="2:12">
      <c r="B20" t="s">
        <v>1217</v>
      </c>
      <c r="C20" t="s">
        <v>1218</v>
      </c>
      <c r="D20" t="s">
        <v>126</v>
      </c>
      <c r="E20" t="s">
        <v>109</v>
      </c>
      <c r="F20" t="s">
        <v>1219</v>
      </c>
      <c r="G20" s="77">
        <v>-47200</v>
      </c>
      <c r="H20" s="77">
        <v>0.32269999999999999</v>
      </c>
      <c r="I20" s="77">
        <v>-0.55320590079999998</v>
      </c>
      <c r="J20" s="77">
        <v>0</v>
      </c>
      <c r="K20" s="77">
        <v>-3.04</v>
      </c>
      <c r="L20" s="77">
        <v>0</v>
      </c>
    </row>
    <row r="21" spans="2:12">
      <c r="B21" t="s">
        <v>1220</v>
      </c>
      <c r="C21" t="s">
        <v>1221</v>
      </c>
      <c r="D21" t="s">
        <v>126</v>
      </c>
      <c r="E21" t="s">
        <v>109</v>
      </c>
      <c r="F21" t="s">
        <v>1208</v>
      </c>
      <c r="G21" s="77">
        <v>258500</v>
      </c>
      <c r="H21" s="77">
        <v>0.46729999999999999</v>
      </c>
      <c r="I21" s="77">
        <v>4.387348856</v>
      </c>
      <c r="J21" s="77">
        <v>0</v>
      </c>
      <c r="K21" s="77">
        <v>24.1</v>
      </c>
      <c r="L21" s="77">
        <v>0</v>
      </c>
    </row>
    <row r="22" spans="2:12">
      <c r="B22" t="s">
        <v>1222</v>
      </c>
      <c r="C22" t="s">
        <v>1223</v>
      </c>
      <c r="D22" t="s">
        <v>126</v>
      </c>
      <c r="E22" t="s">
        <v>109</v>
      </c>
      <c r="F22" t="s">
        <v>305</v>
      </c>
      <c r="G22" s="77">
        <v>-557500</v>
      </c>
      <c r="H22" s="77">
        <v>0.68700000000000006</v>
      </c>
      <c r="I22" s="77">
        <v>-13.910650800000001</v>
      </c>
      <c r="J22" s="77">
        <v>0</v>
      </c>
      <c r="K22" s="77">
        <v>-76.400000000000006</v>
      </c>
      <c r="L22" s="77">
        <v>-0.01</v>
      </c>
    </row>
    <row r="23" spans="2:12">
      <c r="B23" t="s">
        <v>1224</v>
      </c>
      <c r="C23" t="s">
        <v>1225</v>
      </c>
      <c r="D23" t="s">
        <v>126</v>
      </c>
      <c r="E23" t="s">
        <v>109</v>
      </c>
      <c r="F23" t="s">
        <v>1213</v>
      </c>
      <c r="G23" s="77">
        <v>206800</v>
      </c>
      <c r="H23" s="77">
        <v>0.3594</v>
      </c>
      <c r="I23" s="77">
        <v>2.6994447743999999</v>
      </c>
      <c r="J23" s="77">
        <v>0</v>
      </c>
      <c r="K23" s="77">
        <v>14.83</v>
      </c>
      <c r="L23" s="77">
        <v>0</v>
      </c>
    </row>
    <row r="24" spans="2:12">
      <c r="B24" t="s">
        <v>1226</v>
      </c>
      <c r="C24" t="s">
        <v>1227</v>
      </c>
      <c r="D24" t="s">
        <v>126</v>
      </c>
      <c r="E24" t="s">
        <v>109</v>
      </c>
      <c r="F24" t="s">
        <v>305</v>
      </c>
      <c r="G24" s="77">
        <v>557500</v>
      </c>
      <c r="H24" s="77">
        <v>1.1048</v>
      </c>
      <c r="I24" s="77">
        <v>22.370432319999999</v>
      </c>
      <c r="J24" s="77">
        <v>0</v>
      </c>
      <c r="K24" s="77">
        <v>122.87</v>
      </c>
      <c r="L24" s="77">
        <v>0.02</v>
      </c>
    </row>
    <row r="25" spans="2:12">
      <c r="B25" t="s">
        <v>1228</v>
      </c>
      <c r="C25" t="s">
        <v>1229</v>
      </c>
      <c r="D25" t="s">
        <v>126</v>
      </c>
      <c r="E25" t="s">
        <v>109</v>
      </c>
      <c r="F25" t="s">
        <v>1219</v>
      </c>
      <c r="G25" s="77">
        <v>188800</v>
      </c>
      <c r="H25" s="77">
        <v>0.45469999999999999</v>
      </c>
      <c r="I25" s="77">
        <v>3.1179761151999998</v>
      </c>
      <c r="J25" s="77">
        <v>0</v>
      </c>
      <c r="K25" s="77">
        <v>17.13</v>
      </c>
      <c r="L25" s="77">
        <v>0</v>
      </c>
    </row>
    <row r="26" spans="2:12">
      <c r="B26" t="s">
        <v>1230</v>
      </c>
      <c r="C26" t="s">
        <v>1231</v>
      </c>
      <c r="D26" t="s">
        <v>126</v>
      </c>
      <c r="E26" t="s">
        <v>109</v>
      </c>
      <c r="F26" t="s">
        <v>1186</v>
      </c>
      <c r="G26" s="77">
        <v>-324600</v>
      </c>
      <c r="H26" s="77">
        <v>0.25900000000000001</v>
      </c>
      <c r="I26" s="77">
        <v>-3.053473248</v>
      </c>
      <c r="J26" s="77">
        <v>0</v>
      </c>
      <c r="K26" s="77">
        <v>-16.77</v>
      </c>
      <c r="L26" s="77">
        <v>0</v>
      </c>
    </row>
    <row r="27" spans="2:12">
      <c r="B27" t="s">
        <v>1232</v>
      </c>
      <c r="C27" t="s">
        <v>1233</v>
      </c>
      <c r="D27" t="s">
        <v>126</v>
      </c>
      <c r="E27" t="s">
        <v>109</v>
      </c>
      <c r="F27" t="s">
        <v>1219</v>
      </c>
      <c r="G27" s="77">
        <v>188800</v>
      </c>
      <c r="H27" s="77">
        <v>0.16370000000000001</v>
      </c>
      <c r="I27" s="77">
        <v>1.1225262592</v>
      </c>
      <c r="J27" s="77">
        <v>0</v>
      </c>
      <c r="K27" s="77">
        <v>6.17</v>
      </c>
      <c r="L27" s="77">
        <v>0</v>
      </c>
    </row>
    <row r="28" spans="2:12">
      <c r="B28" t="s">
        <v>1234</v>
      </c>
      <c r="C28" t="s">
        <v>1235</v>
      </c>
      <c r="D28" t="s">
        <v>126</v>
      </c>
      <c r="E28" t="s">
        <v>109</v>
      </c>
      <c r="F28" t="s">
        <v>1186</v>
      </c>
      <c r="G28" s="77">
        <v>324600</v>
      </c>
      <c r="H28" s="77">
        <v>0.63339999999999996</v>
      </c>
      <c r="I28" s="77">
        <v>7.4674515648000002</v>
      </c>
      <c r="J28" s="77">
        <v>0</v>
      </c>
      <c r="K28" s="77">
        <v>41.01</v>
      </c>
      <c r="L28" s="77">
        <v>0.01</v>
      </c>
    </row>
    <row r="29" spans="2:12">
      <c r="B29" t="s">
        <v>1236</v>
      </c>
      <c r="C29" t="s">
        <v>1237</v>
      </c>
      <c r="D29" t="s">
        <v>126</v>
      </c>
      <c r="E29" t="s">
        <v>113</v>
      </c>
      <c r="F29" t="s">
        <v>1238</v>
      </c>
      <c r="G29" s="77">
        <v>-52900</v>
      </c>
      <c r="H29" s="77">
        <v>1.5573999999999999</v>
      </c>
      <c r="I29" s="77">
        <v>-3.3598846117200001</v>
      </c>
      <c r="J29" s="77">
        <v>0</v>
      </c>
      <c r="K29" s="77">
        <v>-18.45</v>
      </c>
      <c r="L29" s="77">
        <v>0</v>
      </c>
    </row>
    <row r="30" spans="2:12">
      <c r="B30" t="s">
        <v>1239</v>
      </c>
      <c r="C30" t="s">
        <v>1240</v>
      </c>
      <c r="D30" t="s">
        <v>126</v>
      </c>
      <c r="E30" t="s">
        <v>113</v>
      </c>
      <c r="F30" t="s">
        <v>1241</v>
      </c>
      <c r="G30" s="77">
        <v>-53000</v>
      </c>
      <c r="H30" s="77">
        <v>1.3871</v>
      </c>
      <c r="I30" s="77">
        <v>-2.9981417466</v>
      </c>
      <c r="J30" s="77">
        <v>0</v>
      </c>
      <c r="K30" s="77">
        <v>-16.47</v>
      </c>
      <c r="L30" s="77">
        <v>0</v>
      </c>
    </row>
    <row r="31" spans="2:12">
      <c r="B31" t="s">
        <v>1242</v>
      </c>
      <c r="C31" t="s">
        <v>1243</v>
      </c>
      <c r="D31" t="s">
        <v>126</v>
      </c>
      <c r="E31" t="s">
        <v>113</v>
      </c>
      <c r="F31" t="s">
        <v>1244</v>
      </c>
      <c r="G31" s="77">
        <v>-52900</v>
      </c>
      <c r="H31" s="77">
        <v>1.5980000000000001</v>
      </c>
      <c r="I31" s="77">
        <v>-3.4474737443999999</v>
      </c>
      <c r="J31" s="77">
        <v>0</v>
      </c>
      <c r="K31" s="77">
        <v>-18.940000000000001</v>
      </c>
      <c r="L31" s="77">
        <v>0</v>
      </c>
    </row>
    <row r="32" spans="2:12">
      <c r="B32" t="s">
        <v>1245</v>
      </c>
      <c r="C32" t="s">
        <v>1246</v>
      </c>
      <c r="D32" t="s">
        <v>126</v>
      </c>
      <c r="E32" t="s">
        <v>113</v>
      </c>
      <c r="F32" t="s">
        <v>1238</v>
      </c>
      <c r="G32" s="77">
        <v>-264500</v>
      </c>
      <c r="H32" s="77">
        <v>0.37309999999999999</v>
      </c>
      <c r="I32" s="77">
        <v>-4.0245696309000003</v>
      </c>
      <c r="J32" s="77">
        <v>0</v>
      </c>
      <c r="K32" s="77">
        <v>-22.1</v>
      </c>
      <c r="L32" s="77">
        <v>0</v>
      </c>
    </row>
    <row r="33" spans="2:12">
      <c r="B33" t="s">
        <v>1247</v>
      </c>
      <c r="C33" t="s">
        <v>1248</v>
      </c>
      <c r="D33" t="s">
        <v>126</v>
      </c>
      <c r="E33" t="s">
        <v>113</v>
      </c>
      <c r="F33" t="s">
        <v>1241</v>
      </c>
      <c r="G33" s="77">
        <v>-265000</v>
      </c>
      <c r="H33" s="77">
        <v>0.28739999999999999</v>
      </c>
      <c r="I33" s="77">
        <v>-3.1059979019999999</v>
      </c>
      <c r="J33" s="77">
        <v>0</v>
      </c>
      <c r="K33" s="77">
        <v>-17.059999999999999</v>
      </c>
      <c r="L33" s="77">
        <v>0</v>
      </c>
    </row>
    <row r="34" spans="2:12">
      <c r="B34" t="s">
        <v>1249</v>
      </c>
      <c r="C34" t="s">
        <v>1250</v>
      </c>
      <c r="D34" t="s">
        <v>126</v>
      </c>
      <c r="E34" t="s">
        <v>113</v>
      </c>
      <c r="F34" t="s">
        <v>1244</v>
      </c>
      <c r="G34" s="77">
        <v>-264500</v>
      </c>
      <c r="H34" s="77">
        <v>0.39400000000000002</v>
      </c>
      <c r="I34" s="77">
        <v>-4.2500145659999999</v>
      </c>
      <c r="J34" s="77">
        <v>0</v>
      </c>
      <c r="K34" s="77">
        <v>-23.34</v>
      </c>
      <c r="L34" s="77">
        <v>0</v>
      </c>
    </row>
    <row r="35" spans="2:12">
      <c r="B35" t="s">
        <v>1251</v>
      </c>
      <c r="C35" t="s">
        <v>1252</v>
      </c>
      <c r="D35" t="s">
        <v>126</v>
      </c>
      <c r="E35" t="s">
        <v>113</v>
      </c>
      <c r="F35" t="s">
        <v>1238</v>
      </c>
      <c r="G35" s="77">
        <v>264500</v>
      </c>
      <c r="H35" s="77">
        <v>0.85199999999999998</v>
      </c>
      <c r="I35" s="77">
        <v>9.1903868279999994</v>
      </c>
      <c r="J35" s="77">
        <v>0</v>
      </c>
      <c r="K35" s="77">
        <v>50.48</v>
      </c>
      <c r="L35" s="77">
        <v>0.01</v>
      </c>
    </row>
    <row r="36" spans="2:12">
      <c r="B36" t="s">
        <v>1253</v>
      </c>
      <c r="C36" t="s">
        <v>1254</v>
      </c>
      <c r="D36" t="s">
        <v>126</v>
      </c>
      <c r="E36" t="s">
        <v>113</v>
      </c>
      <c r="F36" t="s">
        <v>1241</v>
      </c>
      <c r="G36" s="77">
        <v>265000</v>
      </c>
      <c r="H36" s="77">
        <v>0.72799999999999998</v>
      </c>
      <c r="I36" s="77">
        <v>7.8676634400000003</v>
      </c>
      <c r="J36" s="77">
        <v>0</v>
      </c>
      <c r="K36" s="77">
        <v>43.21</v>
      </c>
      <c r="L36" s="77">
        <v>0.01</v>
      </c>
    </row>
    <row r="37" spans="2:12">
      <c r="B37" t="s">
        <v>1255</v>
      </c>
      <c r="C37" t="s">
        <v>1256</v>
      </c>
      <c r="D37" t="s">
        <v>126</v>
      </c>
      <c r="E37" t="s">
        <v>113</v>
      </c>
      <c r="F37" t="s">
        <v>1244</v>
      </c>
      <c r="G37" s="77">
        <v>264500</v>
      </c>
      <c r="H37" s="77">
        <v>0.88139999999999996</v>
      </c>
      <c r="I37" s="77">
        <v>9.5075198945999997</v>
      </c>
      <c r="J37" s="77">
        <v>0</v>
      </c>
      <c r="K37" s="77">
        <v>52.22</v>
      </c>
      <c r="L37" s="77">
        <v>0.01</v>
      </c>
    </row>
    <row r="38" spans="2:12">
      <c r="B38" s="78" t="s">
        <v>1257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t="s">
        <v>226</v>
      </c>
      <c r="C39" t="s">
        <v>226</v>
      </c>
      <c r="D39" t="s">
        <v>226</v>
      </c>
      <c r="E39" t="s">
        <v>226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719</v>
      </c>
      <c r="C40" s="16"/>
      <c r="D40" s="16"/>
      <c r="G40" s="79">
        <v>0</v>
      </c>
      <c r="I40" s="79">
        <v>0</v>
      </c>
      <c r="K40" s="79">
        <v>0</v>
      </c>
      <c r="L40" s="79">
        <v>0</v>
      </c>
    </row>
    <row r="41" spans="2:12">
      <c r="B41" t="s">
        <v>226</v>
      </c>
      <c r="C41" t="s">
        <v>226</v>
      </c>
      <c r="D41" t="s">
        <v>226</v>
      </c>
      <c r="E41" t="s">
        <v>226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318</v>
      </c>
      <c r="C42" s="16"/>
      <c r="D42" s="16"/>
      <c r="G42" s="79">
        <v>0</v>
      </c>
      <c r="I42" s="79">
        <v>0</v>
      </c>
      <c r="K42" s="79">
        <v>0</v>
      </c>
      <c r="L42" s="79">
        <v>0</v>
      </c>
    </row>
    <row r="43" spans="2:12">
      <c r="B43" t="s">
        <v>226</v>
      </c>
      <c r="C43" t="s">
        <v>226</v>
      </c>
      <c r="D43" t="s">
        <v>226</v>
      </c>
      <c r="E43" t="s">
        <v>226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231</v>
      </c>
      <c r="C44" s="16"/>
      <c r="D44" s="16"/>
      <c r="G44" s="79">
        <v>18.66</v>
      </c>
      <c r="I44" s="79">
        <v>1.33759801552608</v>
      </c>
      <c r="K44" s="79">
        <v>7.35</v>
      </c>
      <c r="L44" s="79">
        <v>0</v>
      </c>
    </row>
    <row r="45" spans="2:12">
      <c r="B45" s="78" t="s">
        <v>717</v>
      </c>
      <c r="C45" s="16"/>
      <c r="D45" s="16"/>
      <c r="G45" s="79">
        <v>18.66</v>
      </c>
      <c r="I45" s="79">
        <v>1.33759801552608</v>
      </c>
      <c r="K45" s="79">
        <v>7.35</v>
      </c>
      <c r="L45" s="79">
        <v>0</v>
      </c>
    </row>
    <row r="46" spans="2:12">
      <c r="B46" t="s">
        <v>1258</v>
      </c>
      <c r="C46" t="s">
        <v>1259</v>
      </c>
      <c r="D46" t="s">
        <v>1073</v>
      </c>
      <c r="E46" t="s">
        <v>109</v>
      </c>
      <c r="F46" t="s">
        <v>1260</v>
      </c>
      <c r="G46" s="77">
        <v>18.66</v>
      </c>
      <c r="H46" s="77">
        <v>1973.6409000000001</v>
      </c>
      <c r="I46" s="77">
        <v>1.33759801552608</v>
      </c>
      <c r="J46" s="77">
        <v>0</v>
      </c>
      <c r="K46" s="77">
        <v>7.35</v>
      </c>
      <c r="L46" s="77">
        <v>0</v>
      </c>
    </row>
    <row r="47" spans="2:12">
      <c r="B47" s="78" t="s">
        <v>720</v>
      </c>
      <c r="C47" s="16"/>
      <c r="D47" s="16"/>
      <c r="G47" s="79">
        <v>0</v>
      </c>
      <c r="I47" s="79">
        <v>0</v>
      </c>
      <c r="K47" s="79">
        <v>0</v>
      </c>
      <c r="L47" s="79">
        <v>0</v>
      </c>
    </row>
    <row r="48" spans="2:12">
      <c r="B48" t="s">
        <v>226</v>
      </c>
      <c r="C48" t="s">
        <v>226</v>
      </c>
      <c r="D48" t="s">
        <v>226</v>
      </c>
      <c r="E48" t="s">
        <v>226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12">
      <c r="B49" s="78" t="s">
        <v>719</v>
      </c>
      <c r="C49" s="16"/>
      <c r="D49" s="16"/>
      <c r="G49" s="79">
        <v>0</v>
      </c>
      <c r="I49" s="79">
        <v>0</v>
      </c>
      <c r="K49" s="79">
        <v>0</v>
      </c>
      <c r="L49" s="79">
        <v>0</v>
      </c>
    </row>
    <row r="50" spans="2:12">
      <c r="B50" t="s">
        <v>226</v>
      </c>
      <c r="C50" t="s">
        <v>226</v>
      </c>
      <c r="D50" t="s">
        <v>226</v>
      </c>
      <c r="E50" t="s">
        <v>226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</row>
    <row r="51" spans="2:12">
      <c r="B51" s="78" t="s">
        <v>721</v>
      </c>
      <c r="C51" s="16"/>
      <c r="D51" s="16"/>
      <c r="G51" s="79">
        <v>0</v>
      </c>
      <c r="I51" s="79">
        <v>0</v>
      </c>
      <c r="K51" s="79">
        <v>0</v>
      </c>
      <c r="L51" s="79">
        <v>0</v>
      </c>
    </row>
    <row r="52" spans="2:12">
      <c r="B52" t="s">
        <v>226</v>
      </c>
      <c r="C52" t="s">
        <v>226</v>
      </c>
      <c r="D52" t="s">
        <v>226</v>
      </c>
      <c r="E52" t="s">
        <v>226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</row>
    <row r="53" spans="2:12">
      <c r="B53" s="78" t="s">
        <v>318</v>
      </c>
      <c r="C53" s="16"/>
      <c r="D53" s="16"/>
      <c r="G53" s="79">
        <v>0</v>
      </c>
      <c r="I53" s="79">
        <v>0</v>
      </c>
      <c r="K53" s="79">
        <v>0</v>
      </c>
      <c r="L53" s="79">
        <v>0</v>
      </c>
    </row>
    <row r="54" spans="2:12">
      <c r="B54" t="s">
        <v>226</v>
      </c>
      <c r="C54" t="s">
        <v>226</v>
      </c>
      <c r="D54" t="s">
        <v>226</v>
      </c>
      <c r="E54" t="s">
        <v>226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</row>
    <row r="55" spans="2:12">
      <c r="B55" t="s">
        <v>233</v>
      </c>
      <c r="C55" s="16"/>
      <c r="D55" s="16"/>
    </row>
    <row r="56" spans="2:12">
      <c r="B56" t="s">
        <v>264</v>
      </c>
      <c r="C56" s="16"/>
      <c r="D56" s="16"/>
    </row>
    <row r="57" spans="2:12">
      <c r="B57" t="s">
        <v>265</v>
      </c>
      <c r="C57" s="16"/>
      <c r="D57" s="16"/>
    </row>
    <row r="58" spans="2:12">
      <c r="B58" t="s">
        <v>266</v>
      </c>
      <c r="C58" s="16"/>
      <c r="D58" s="16"/>
    </row>
    <row r="59" spans="2:12">
      <c r="C59" s="16"/>
      <c r="D59" s="16"/>
    </row>
    <row r="60" spans="2:12">
      <c r="C60" s="16"/>
      <c r="D60" s="16"/>
    </row>
    <row r="61" spans="2:12">
      <c r="C61" s="16"/>
      <c r="D61" s="16"/>
    </row>
    <row r="62" spans="2:12">
      <c r="C62" s="16"/>
      <c r="D62" s="16"/>
    </row>
    <row r="63" spans="2:12">
      <c r="C63" s="16"/>
      <c r="D63" s="16"/>
    </row>
    <row r="64" spans="2:12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  <c r="M1" s="105" t="s">
        <v>1619</v>
      </c>
    </row>
    <row r="2" spans="2:13">
      <c r="B2" s="2" t="s">
        <v>1</v>
      </c>
      <c r="M2" s="105"/>
    </row>
    <row r="3" spans="2:13">
      <c r="B3" s="2" t="s">
        <v>2</v>
      </c>
      <c r="C3" t="s">
        <v>197</v>
      </c>
      <c r="M3" s="105"/>
    </row>
    <row r="4" spans="2:13">
      <c r="B4" s="2" t="s">
        <v>3</v>
      </c>
      <c r="C4" t="s">
        <v>198</v>
      </c>
      <c r="M4" s="105"/>
    </row>
    <row r="5" spans="2:13">
      <c r="B5" s="75" t="s">
        <v>199</v>
      </c>
      <c r="C5" t="s">
        <v>200</v>
      </c>
      <c r="M5" s="105"/>
    </row>
    <row r="6" spans="2:13">
      <c r="M6" s="105"/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10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5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5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5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7292.7252867569996</v>
      </c>
      <c r="K11" s="76">
        <v>100</v>
      </c>
      <c r="L11" s="76">
        <v>7.68</v>
      </c>
      <c r="M11" s="105"/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7292.7252867569996</v>
      </c>
      <c r="K12" s="79">
        <v>100</v>
      </c>
      <c r="L12" s="79">
        <v>7.68</v>
      </c>
      <c r="M12" s="105"/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8117.0991800000002</v>
      </c>
      <c r="K13" s="79">
        <v>111.3</v>
      </c>
      <c r="L13" s="79">
        <v>8.5500000000000007</v>
      </c>
      <c r="M13" s="105"/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8112.19661</v>
      </c>
      <c r="K14" s="77">
        <v>111.24</v>
      </c>
      <c r="L14" s="77">
        <v>8.5500000000000007</v>
      </c>
      <c r="M14" s="105"/>
    </row>
    <row r="15" spans="2:13">
      <c r="B15" t="s">
        <v>212</v>
      </c>
      <c r="C15" t="s">
        <v>208</v>
      </c>
      <c r="D15" t="s">
        <v>209</v>
      </c>
      <c r="E15" t="s">
        <v>210</v>
      </c>
      <c r="F15" t="s">
        <v>211</v>
      </c>
      <c r="G15" t="s">
        <v>105</v>
      </c>
      <c r="H15" s="77">
        <v>0</v>
      </c>
      <c r="I15" s="77">
        <v>0</v>
      </c>
      <c r="J15" s="77">
        <v>13.24489</v>
      </c>
      <c r="K15" s="77">
        <v>0.18</v>
      </c>
      <c r="L15" s="77">
        <v>0.01</v>
      </c>
      <c r="M15" s="105"/>
    </row>
    <row r="16" spans="2:13">
      <c r="B16" t="s">
        <v>213</v>
      </c>
      <c r="C16" t="s">
        <v>208</v>
      </c>
      <c r="D16" t="s">
        <v>209</v>
      </c>
      <c r="E16" t="s">
        <v>210</v>
      </c>
      <c r="F16" t="s">
        <v>211</v>
      </c>
      <c r="G16" t="s">
        <v>105</v>
      </c>
      <c r="H16" s="77">
        <v>0</v>
      </c>
      <c r="I16" s="77">
        <v>0</v>
      </c>
      <c r="J16" s="77">
        <v>-8.3423200000000008</v>
      </c>
      <c r="K16" s="77">
        <v>-0.11</v>
      </c>
      <c r="L16" s="77">
        <v>-0.01</v>
      </c>
      <c r="M16" s="105"/>
    </row>
    <row r="17" spans="2:13">
      <c r="B17" s="78" t="s">
        <v>214</v>
      </c>
      <c r="D17" s="16"/>
      <c r="I17" s="79">
        <v>0</v>
      </c>
      <c r="J17" s="79">
        <v>-824.373893243</v>
      </c>
      <c r="K17" s="79">
        <v>-11.3</v>
      </c>
      <c r="L17" s="79">
        <v>-0.87</v>
      </c>
      <c r="M17" s="105"/>
    </row>
    <row r="18" spans="2:13">
      <c r="B18" t="s">
        <v>215</v>
      </c>
      <c r="C18" t="s">
        <v>216</v>
      </c>
      <c r="D18" t="s">
        <v>209</v>
      </c>
      <c r="E18" t="s">
        <v>210</v>
      </c>
      <c r="F18" t="s">
        <v>211</v>
      </c>
      <c r="G18" t="s">
        <v>204</v>
      </c>
      <c r="H18" s="77">
        <v>0</v>
      </c>
      <c r="I18" s="77">
        <v>0</v>
      </c>
      <c r="J18" s="77">
        <v>-0.14626409700000001</v>
      </c>
      <c r="K18" s="77">
        <v>0</v>
      </c>
      <c r="L18" s="77">
        <v>0</v>
      </c>
      <c r="M18" s="105"/>
    </row>
    <row r="19" spans="2:13">
      <c r="B19" t="s">
        <v>217</v>
      </c>
      <c r="C19" t="s">
        <v>218</v>
      </c>
      <c r="D19" t="s">
        <v>209</v>
      </c>
      <c r="E19" t="s">
        <v>210</v>
      </c>
      <c r="F19" t="s">
        <v>211</v>
      </c>
      <c r="G19" t="s">
        <v>109</v>
      </c>
      <c r="H19" s="77">
        <v>0</v>
      </c>
      <c r="I19" s="77">
        <v>0</v>
      </c>
      <c r="J19" s="77">
        <v>-35.063037440000002</v>
      </c>
      <c r="K19" s="77">
        <v>-0.48</v>
      </c>
      <c r="L19" s="77">
        <v>-0.04</v>
      </c>
      <c r="M19" s="105"/>
    </row>
    <row r="20" spans="2:13">
      <c r="B20" t="s">
        <v>219</v>
      </c>
      <c r="C20" t="s">
        <v>218</v>
      </c>
      <c r="D20" t="s">
        <v>209</v>
      </c>
      <c r="E20" t="s">
        <v>210</v>
      </c>
      <c r="F20" t="s">
        <v>211</v>
      </c>
      <c r="G20" t="s">
        <v>109</v>
      </c>
      <c r="H20" s="77">
        <v>0</v>
      </c>
      <c r="I20" s="77">
        <v>0</v>
      </c>
      <c r="J20" s="77">
        <v>24.45102352</v>
      </c>
      <c r="K20" s="77">
        <v>0.34</v>
      </c>
      <c r="L20" s="77">
        <v>0.03</v>
      </c>
      <c r="M20" s="105"/>
    </row>
    <row r="21" spans="2:13">
      <c r="B21" t="s">
        <v>220</v>
      </c>
      <c r="C21" t="s">
        <v>218</v>
      </c>
      <c r="D21" t="s">
        <v>209</v>
      </c>
      <c r="E21" t="s">
        <v>210</v>
      </c>
      <c r="F21" t="s">
        <v>211</v>
      </c>
      <c r="G21" t="s">
        <v>109</v>
      </c>
      <c r="H21" s="77">
        <v>0</v>
      </c>
      <c r="I21" s="77">
        <v>0</v>
      </c>
      <c r="J21" s="77">
        <v>-760.74081423999996</v>
      </c>
      <c r="K21" s="77">
        <v>-10.43</v>
      </c>
      <c r="L21" s="77">
        <v>-0.8</v>
      </c>
      <c r="M21" s="105"/>
    </row>
    <row r="22" spans="2:13">
      <c r="B22" t="s">
        <v>221</v>
      </c>
      <c r="C22" t="s">
        <v>222</v>
      </c>
      <c r="D22" t="s">
        <v>209</v>
      </c>
      <c r="E22" t="s">
        <v>210</v>
      </c>
      <c r="F22" t="s">
        <v>211</v>
      </c>
      <c r="G22" t="s">
        <v>113</v>
      </c>
      <c r="H22" s="77">
        <v>0</v>
      </c>
      <c r="I22" s="77">
        <v>0</v>
      </c>
      <c r="J22" s="77">
        <v>149.43205859400001</v>
      </c>
      <c r="K22" s="77">
        <v>2.0499999999999998</v>
      </c>
      <c r="L22" s="77">
        <v>0.16</v>
      </c>
      <c r="M22" s="105"/>
    </row>
    <row r="23" spans="2:13">
      <c r="B23" t="s">
        <v>223</v>
      </c>
      <c r="C23" t="s">
        <v>222</v>
      </c>
      <c r="D23" t="s">
        <v>209</v>
      </c>
      <c r="E23" t="s">
        <v>210</v>
      </c>
      <c r="F23" t="s">
        <v>211</v>
      </c>
      <c r="G23" t="s">
        <v>113</v>
      </c>
      <c r="H23" s="77">
        <v>0</v>
      </c>
      <c r="I23" s="77">
        <v>0</v>
      </c>
      <c r="J23" s="77">
        <v>5.9138793840000003</v>
      </c>
      <c r="K23" s="77">
        <v>0.08</v>
      </c>
      <c r="L23" s="77">
        <v>0.01</v>
      </c>
      <c r="M23" s="105"/>
    </row>
    <row r="24" spans="2:13">
      <c r="B24" t="s">
        <v>224</v>
      </c>
      <c r="C24" t="s">
        <v>222</v>
      </c>
      <c r="D24" t="s">
        <v>209</v>
      </c>
      <c r="E24" t="s">
        <v>210</v>
      </c>
      <c r="F24" t="s">
        <v>211</v>
      </c>
      <c r="G24" t="s">
        <v>113</v>
      </c>
      <c r="H24" s="77">
        <v>0</v>
      </c>
      <c r="I24" s="77">
        <v>0</v>
      </c>
      <c r="J24" s="77">
        <v>-208.22073896399999</v>
      </c>
      <c r="K24" s="77">
        <v>-2.86</v>
      </c>
      <c r="L24" s="77">
        <v>-0.22</v>
      </c>
      <c r="M24" s="105"/>
    </row>
    <row r="25" spans="2:13">
      <c r="B25" s="78" t="s">
        <v>225</v>
      </c>
      <c r="D25" s="16"/>
      <c r="I25" s="79">
        <v>0</v>
      </c>
      <c r="J25" s="79">
        <v>0</v>
      </c>
      <c r="K25" s="79">
        <v>0</v>
      </c>
      <c r="L25" s="79">
        <v>0</v>
      </c>
      <c r="M25" s="105"/>
    </row>
    <row r="26" spans="2:13">
      <c r="B26" t="s">
        <v>226</v>
      </c>
      <c r="C26" t="s">
        <v>226</v>
      </c>
      <c r="D26" s="16"/>
      <c r="E26" t="s">
        <v>226</v>
      </c>
      <c r="G26" t="s">
        <v>226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105"/>
    </row>
    <row r="27" spans="2:13">
      <c r="B27" s="78" t="s">
        <v>227</v>
      </c>
      <c r="D27" s="16"/>
      <c r="I27" s="79">
        <v>0</v>
      </c>
      <c r="J27" s="79">
        <v>0</v>
      </c>
      <c r="K27" s="79">
        <v>0</v>
      </c>
      <c r="L27" s="79">
        <v>0</v>
      </c>
      <c r="M27" s="105"/>
    </row>
    <row r="28" spans="2:13">
      <c r="B28" t="s">
        <v>226</v>
      </c>
      <c r="C28" t="s">
        <v>226</v>
      </c>
      <c r="D28" s="16"/>
      <c r="E28" t="s">
        <v>226</v>
      </c>
      <c r="G28" t="s">
        <v>226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105"/>
    </row>
    <row r="29" spans="2:13">
      <c r="B29" s="78" t="s">
        <v>228</v>
      </c>
      <c r="D29" s="16"/>
      <c r="I29" s="79">
        <v>0</v>
      </c>
      <c r="J29" s="79">
        <v>0</v>
      </c>
      <c r="K29" s="79">
        <v>0</v>
      </c>
      <c r="L29" s="79">
        <v>0</v>
      </c>
      <c r="M29" s="105"/>
    </row>
    <row r="30" spans="2:13">
      <c r="B30" t="s">
        <v>226</v>
      </c>
      <c r="C30" t="s">
        <v>226</v>
      </c>
      <c r="D30" s="16"/>
      <c r="E30" t="s">
        <v>226</v>
      </c>
      <c r="G30" t="s">
        <v>226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5"/>
    </row>
    <row r="31" spans="2:13">
      <c r="B31" s="78" t="s">
        <v>229</v>
      </c>
      <c r="D31" s="16"/>
      <c r="I31" s="79">
        <v>0</v>
      </c>
      <c r="J31" s="79">
        <v>0</v>
      </c>
      <c r="K31" s="79">
        <v>0</v>
      </c>
      <c r="L31" s="79">
        <v>0</v>
      </c>
      <c r="M31" s="105"/>
    </row>
    <row r="32" spans="2:13">
      <c r="B32" t="s">
        <v>226</v>
      </c>
      <c r="C32" t="s">
        <v>226</v>
      </c>
      <c r="D32" s="16"/>
      <c r="E32" t="s">
        <v>226</v>
      </c>
      <c r="G32" t="s">
        <v>226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105"/>
    </row>
    <row r="33" spans="1:13">
      <c r="B33" s="78" t="s">
        <v>230</v>
      </c>
      <c r="D33" s="16"/>
      <c r="I33" s="79">
        <v>0</v>
      </c>
      <c r="J33" s="79">
        <v>0</v>
      </c>
      <c r="K33" s="79">
        <v>0</v>
      </c>
      <c r="L33" s="79">
        <v>0</v>
      </c>
      <c r="M33" s="105"/>
    </row>
    <row r="34" spans="1:13">
      <c r="B34" t="s">
        <v>226</v>
      </c>
      <c r="C34" t="s">
        <v>226</v>
      </c>
      <c r="D34" s="16"/>
      <c r="E34" t="s">
        <v>226</v>
      </c>
      <c r="G34" t="s">
        <v>226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105"/>
    </row>
    <row r="35" spans="1:13">
      <c r="B35" s="78" t="s">
        <v>231</v>
      </c>
      <c r="D35" s="16"/>
      <c r="I35" s="79">
        <v>0</v>
      </c>
      <c r="J35" s="79">
        <v>0</v>
      </c>
      <c r="K35" s="79">
        <v>0</v>
      </c>
      <c r="L35" s="79">
        <v>0</v>
      </c>
      <c r="M35" s="105"/>
    </row>
    <row r="36" spans="1:13">
      <c r="B36" s="78" t="s">
        <v>232</v>
      </c>
      <c r="D36" s="16"/>
      <c r="I36" s="79">
        <v>0</v>
      </c>
      <c r="J36" s="79">
        <v>0</v>
      </c>
      <c r="K36" s="79">
        <v>0</v>
      </c>
      <c r="L36" s="79">
        <v>0</v>
      </c>
      <c r="M36" s="105"/>
    </row>
    <row r="37" spans="1:13">
      <c r="B37" t="s">
        <v>226</v>
      </c>
      <c r="C37" t="s">
        <v>226</v>
      </c>
      <c r="D37" s="16"/>
      <c r="E37" t="s">
        <v>226</v>
      </c>
      <c r="G37" t="s">
        <v>226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105"/>
    </row>
    <row r="38" spans="1:13">
      <c r="B38" s="78" t="s">
        <v>230</v>
      </c>
      <c r="D38" s="16"/>
      <c r="I38" s="79">
        <v>0</v>
      </c>
      <c r="J38" s="79">
        <v>0</v>
      </c>
      <c r="K38" s="79">
        <v>0</v>
      </c>
      <c r="L38" s="79">
        <v>0</v>
      </c>
      <c r="M38" s="105"/>
    </row>
    <row r="39" spans="1:13">
      <c r="B39" t="s">
        <v>226</v>
      </c>
      <c r="C39" t="s">
        <v>226</v>
      </c>
      <c r="D39" s="16"/>
      <c r="E39" t="s">
        <v>226</v>
      </c>
      <c r="G39" t="s">
        <v>226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  <c r="M39" s="105"/>
    </row>
    <row r="40" spans="1:13">
      <c r="B40" t="s">
        <v>233</v>
      </c>
      <c r="D40" s="16"/>
      <c r="M40" s="105"/>
    </row>
    <row r="41" spans="1:13">
      <c r="A41" s="105" t="s">
        <v>1620</v>
      </c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</row>
    <row r="42" spans="1:13">
      <c r="A42" s="105" t="s">
        <v>1621</v>
      </c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40"/>
    <mergeCell ref="A41:L41"/>
    <mergeCell ref="A42:L42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146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-15802138.960000001</v>
      </c>
      <c r="H11" s="7"/>
      <c r="I11" s="76">
        <v>-140.10630485831271</v>
      </c>
      <c r="J11" s="76">
        <v>100</v>
      </c>
      <c r="K11" s="76">
        <v>-0.15</v>
      </c>
      <c r="AW11" s="16"/>
    </row>
    <row r="12" spans="2:49">
      <c r="B12" s="78" t="s">
        <v>205</v>
      </c>
      <c r="C12" s="16"/>
      <c r="D12" s="16"/>
      <c r="G12" s="79">
        <v>-15953862.060000001</v>
      </c>
      <c r="I12" s="79">
        <v>-151.7026104272191</v>
      </c>
      <c r="J12" s="79">
        <v>108.28</v>
      </c>
      <c r="K12" s="79">
        <v>-0.16</v>
      </c>
    </row>
    <row r="13" spans="2:49">
      <c r="B13" s="78" t="s">
        <v>717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718</v>
      </c>
      <c r="C15" s="16"/>
      <c r="D15" s="16"/>
      <c r="G15" s="79">
        <v>-1424862.06</v>
      </c>
      <c r="I15" s="79">
        <v>90.406511401670841</v>
      </c>
      <c r="J15" s="79">
        <v>-64.53</v>
      </c>
      <c r="K15" s="79">
        <v>0.1</v>
      </c>
    </row>
    <row r="16" spans="2:49">
      <c r="B16" t="s">
        <v>1261</v>
      </c>
      <c r="C16" t="s">
        <v>1262</v>
      </c>
      <c r="D16" t="s">
        <v>126</v>
      </c>
      <c r="E16" t="s">
        <v>113</v>
      </c>
      <c r="F16" t="s">
        <v>1263</v>
      </c>
      <c r="G16" s="77">
        <v>-94800</v>
      </c>
      <c r="H16" s="77">
        <v>-27.632416998672046</v>
      </c>
      <c r="I16" s="77">
        <v>26.1955313147411</v>
      </c>
      <c r="J16" s="77">
        <v>-18.7</v>
      </c>
      <c r="K16" s="77">
        <v>0.03</v>
      </c>
    </row>
    <row r="17" spans="2:11">
      <c r="B17" t="s">
        <v>1264</v>
      </c>
      <c r="C17" t="s">
        <v>1265</v>
      </c>
      <c r="D17" t="s">
        <v>126</v>
      </c>
      <c r="E17" t="s">
        <v>116</v>
      </c>
      <c r="F17" t="s">
        <v>1266</v>
      </c>
      <c r="G17" s="77">
        <v>-85800</v>
      </c>
      <c r="H17" s="77">
        <v>-0.54496163122122265</v>
      </c>
      <c r="I17" s="77">
        <v>0.46757707958780897</v>
      </c>
      <c r="J17" s="77">
        <v>-0.33</v>
      </c>
      <c r="K17" s="77">
        <v>0</v>
      </c>
    </row>
    <row r="18" spans="2:11">
      <c r="B18" t="s">
        <v>1267</v>
      </c>
      <c r="C18" t="s">
        <v>1268</v>
      </c>
      <c r="D18" t="s">
        <v>126</v>
      </c>
      <c r="E18" t="s">
        <v>113</v>
      </c>
      <c r="F18" t="s">
        <v>1269</v>
      </c>
      <c r="G18" s="77">
        <v>-19700</v>
      </c>
      <c r="H18" s="77">
        <v>-15.668591549295787</v>
      </c>
      <c r="I18" s="77">
        <v>3.0867125352112699</v>
      </c>
      <c r="J18" s="77">
        <v>-2.2000000000000002</v>
      </c>
      <c r="K18" s="77">
        <v>0</v>
      </c>
    </row>
    <row r="19" spans="2:11">
      <c r="B19" t="s">
        <v>1270</v>
      </c>
      <c r="C19" t="s">
        <v>1271</v>
      </c>
      <c r="D19" t="s">
        <v>126</v>
      </c>
      <c r="E19" t="s">
        <v>113</v>
      </c>
      <c r="F19" t="s">
        <v>1269</v>
      </c>
      <c r="G19" s="77">
        <v>-282700</v>
      </c>
      <c r="H19" s="77">
        <v>-15.718587646979307</v>
      </c>
      <c r="I19" s="77">
        <v>44.436447278010498</v>
      </c>
      <c r="J19" s="77">
        <v>-31.72</v>
      </c>
      <c r="K19" s="77">
        <v>0.05</v>
      </c>
    </row>
    <row r="20" spans="2:11">
      <c r="B20" t="s">
        <v>1272</v>
      </c>
      <c r="C20" t="s">
        <v>1273</v>
      </c>
      <c r="D20" t="s">
        <v>126</v>
      </c>
      <c r="E20" t="s">
        <v>113</v>
      </c>
      <c r="F20" t="s">
        <v>1274</v>
      </c>
      <c r="G20" s="77">
        <v>-54000.06</v>
      </c>
      <c r="H20" s="77">
        <v>-14.232268638961994</v>
      </c>
      <c r="I20" s="77">
        <v>7.6854336044006599</v>
      </c>
      <c r="J20" s="77">
        <v>-5.49</v>
      </c>
      <c r="K20" s="77">
        <v>0.01</v>
      </c>
    </row>
    <row r="21" spans="2:11">
      <c r="B21" t="s">
        <v>1275</v>
      </c>
      <c r="C21" t="s">
        <v>1276</v>
      </c>
      <c r="D21" t="s">
        <v>126</v>
      </c>
      <c r="E21" t="s">
        <v>113</v>
      </c>
      <c r="F21" t="s">
        <v>1277</v>
      </c>
      <c r="G21" s="77">
        <v>275600</v>
      </c>
      <c r="H21" s="77">
        <v>-16.218519823788498</v>
      </c>
      <c r="I21" s="77">
        <v>-44.698240634361099</v>
      </c>
      <c r="J21" s="77">
        <v>31.9</v>
      </c>
      <c r="K21" s="77">
        <v>-0.05</v>
      </c>
    </row>
    <row r="22" spans="2:11">
      <c r="B22" t="s">
        <v>1278</v>
      </c>
      <c r="C22" t="s">
        <v>1279</v>
      </c>
      <c r="D22" t="s">
        <v>126</v>
      </c>
      <c r="E22" t="s">
        <v>113</v>
      </c>
      <c r="F22" t="s">
        <v>1277</v>
      </c>
      <c r="G22" s="77">
        <v>26800</v>
      </c>
      <c r="H22" s="77">
        <v>-16.368492307692314</v>
      </c>
      <c r="I22" s="77">
        <v>-4.3867559384615404</v>
      </c>
      <c r="J22" s="77">
        <v>3.13</v>
      </c>
      <c r="K22" s="77">
        <v>0</v>
      </c>
    </row>
    <row r="23" spans="2:11">
      <c r="B23" t="s">
        <v>1280</v>
      </c>
      <c r="C23" t="s">
        <v>1281</v>
      </c>
      <c r="D23" t="s">
        <v>126</v>
      </c>
      <c r="E23" t="s">
        <v>113</v>
      </c>
      <c r="F23" t="s">
        <v>1155</v>
      </c>
      <c r="G23" s="77">
        <v>-25862</v>
      </c>
      <c r="H23" s="77">
        <v>-16.1522929674321</v>
      </c>
      <c r="I23" s="77">
        <v>4.1773060072372896</v>
      </c>
      <c r="J23" s="77">
        <v>-2.98</v>
      </c>
      <c r="K23" s="77">
        <v>0</v>
      </c>
    </row>
    <row r="24" spans="2:11">
      <c r="B24" t="s">
        <v>1282</v>
      </c>
      <c r="C24" t="s">
        <v>1283</v>
      </c>
      <c r="D24" t="s">
        <v>126</v>
      </c>
      <c r="E24" t="s">
        <v>113</v>
      </c>
      <c r="F24" t="s">
        <v>1284</v>
      </c>
      <c r="G24" s="77">
        <v>-50000</v>
      </c>
      <c r="H24" s="77">
        <v>-14.348791666666701</v>
      </c>
      <c r="I24" s="77">
        <v>7.1743958333333504</v>
      </c>
      <c r="J24" s="77">
        <v>-5.12</v>
      </c>
      <c r="K24" s="77">
        <v>0.01</v>
      </c>
    </row>
    <row r="25" spans="2:11">
      <c r="B25" t="s">
        <v>1285</v>
      </c>
      <c r="C25" t="s">
        <v>1286</v>
      </c>
      <c r="D25" t="s">
        <v>126</v>
      </c>
      <c r="E25" t="s">
        <v>113</v>
      </c>
      <c r="F25" t="s">
        <v>1287</v>
      </c>
      <c r="G25" s="77">
        <v>-7000</v>
      </c>
      <c r="H25" s="77">
        <v>-12.61904</v>
      </c>
      <c r="I25" s="77">
        <v>0.88333280000000003</v>
      </c>
      <c r="J25" s="77">
        <v>-0.63</v>
      </c>
      <c r="K25" s="77">
        <v>0</v>
      </c>
    </row>
    <row r="26" spans="2:11">
      <c r="B26" t="s">
        <v>1288</v>
      </c>
      <c r="C26" t="s">
        <v>1289</v>
      </c>
      <c r="D26" t="s">
        <v>126</v>
      </c>
      <c r="E26" t="s">
        <v>113</v>
      </c>
      <c r="F26" t="s">
        <v>1290</v>
      </c>
      <c r="G26" s="77">
        <v>57000</v>
      </c>
      <c r="H26" s="77">
        <v>-7.3697869822485265</v>
      </c>
      <c r="I26" s="77">
        <v>-4.2007785798816597</v>
      </c>
      <c r="J26" s="77">
        <v>3</v>
      </c>
      <c r="K26" s="77">
        <v>0</v>
      </c>
    </row>
    <row r="27" spans="2:11">
      <c r="B27" t="s">
        <v>1291</v>
      </c>
      <c r="C27" t="s">
        <v>1292</v>
      </c>
      <c r="D27" t="s">
        <v>126</v>
      </c>
      <c r="E27" t="s">
        <v>109</v>
      </c>
      <c r="F27" t="s">
        <v>1293</v>
      </c>
      <c r="G27" s="77">
        <v>-401500</v>
      </c>
      <c r="H27" s="77">
        <v>-2.7972858292486675</v>
      </c>
      <c r="I27" s="77">
        <v>11.231102604433399</v>
      </c>
      <c r="J27" s="77">
        <v>-8.02</v>
      </c>
      <c r="K27" s="77">
        <v>0.01</v>
      </c>
    </row>
    <row r="28" spans="2:11">
      <c r="B28" t="s">
        <v>1294</v>
      </c>
      <c r="C28" t="s">
        <v>1295</v>
      </c>
      <c r="D28" t="s">
        <v>126</v>
      </c>
      <c r="E28" t="s">
        <v>109</v>
      </c>
      <c r="F28" t="s">
        <v>1293</v>
      </c>
      <c r="G28" s="77">
        <v>-12600</v>
      </c>
      <c r="H28" s="77">
        <v>-2.7572575905974523</v>
      </c>
      <c r="I28" s="77">
        <v>0.34741445641527902</v>
      </c>
      <c r="J28" s="77">
        <v>-0.25</v>
      </c>
      <c r="K28" s="77">
        <v>0</v>
      </c>
    </row>
    <row r="29" spans="2:11">
      <c r="B29" t="s">
        <v>1296</v>
      </c>
      <c r="C29" t="s">
        <v>1297</v>
      </c>
      <c r="D29" t="s">
        <v>126</v>
      </c>
      <c r="E29" t="s">
        <v>109</v>
      </c>
      <c r="F29" t="s">
        <v>1293</v>
      </c>
      <c r="G29" s="77">
        <v>-416300</v>
      </c>
      <c r="H29" s="77">
        <v>-3.045264900662239</v>
      </c>
      <c r="I29" s="77">
        <v>12.6774377814569</v>
      </c>
      <c r="J29" s="77">
        <v>-9.0500000000000007</v>
      </c>
      <c r="K29" s="77">
        <v>0.01</v>
      </c>
    </row>
    <row r="30" spans="2:11">
      <c r="B30" t="s">
        <v>1298</v>
      </c>
      <c r="C30" t="s">
        <v>1299</v>
      </c>
      <c r="D30" t="s">
        <v>126</v>
      </c>
      <c r="E30" t="s">
        <v>109</v>
      </c>
      <c r="F30" t="s">
        <v>1300</v>
      </c>
      <c r="G30" s="77">
        <v>-84900</v>
      </c>
      <c r="H30" s="77">
        <v>-3.8552631578947349</v>
      </c>
      <c r="I30" s="77">
        <v>3.2731184210526298</v>
      </c>
      <c r="J30" s="77">
        <v>-2.34</v>
      </c>
      <c r="K30" s="77">
        <v>0</v>
      </c>
    </row>
    <row r="31" spans="2:11">
      <c r="B31" t="s">
        <v>1301</v>
      </c>
      <c r="C31" t="s">
        <v>1302</v>
      </c>
      <c r="D31" t="s">
        <v>126</v>
      </c>
      <c r="E31" t="s">
        <v>109</v>
      </c>
      <c r="F31" t="s">
        <v>1303</v>
      </c>
      <c r="G31" s="77">
        <v>152500</v>
      </c>
      <c r="H31" s="77">
        <v>2.7347999999999999</v>
      </c>
      <c r="I31" s="77">
        <v>4.1705699999999997</v>
      </c>
      <c r="J31" s="77">
        <v>-2.98</v>
      </c>
      <c r="K31" s="77">
        <v>0</v>
      </c>
    </row>
    <row r="32" spans="2:11">
      <c r="B32" t="s">
        <v>1304</v>
      </c>
      <c r="C32" t="s">
        <v>1305</v>
      </c>
      <c r="D32" t="s">
        <v>126</v>
      </c>
      <c r="E32" t="s">
        <v>113</v>
      </c>
      <c r="F32" t="s">
        <v>1306</v>
      </c>
      <c r="G32" s="77">
        <v>-75800</v>
      </c>
      <c r="H32" s="77">
        <v>-4.4323565573770445</v>
      </c>
      <c r="I32" s="77">
        <v>3.3597262704917998</v>
      </c>
      <c r="J32" s="77">
        <v>-2.4</v>
      </c>
      <c r="K32" s="77">
        <v>0</v>
      </c>
    </row>
    <row r="33" spans="2:11">
      <c r="B33" t="s">
        <v>1307</v>
      </c>
      <c r="C33" t="s">
        <v>1308</v>
      </c>
      <c r="D33" t="s">
        <v>126</v>
      </c>
      <c r="E33" t="s">
        <v>113</v>
      </c>
      <c r="F33" t="s">
        <v>1306</v>
      </c>
      <c r="G33" s="77">
        <v>-309800</v>
      </c>
      <c r="H33" s="77">
        <v>-4.6323368574553259</v>
      </c>
      <c r="I33" s="77">
        <v>14.350979584396599</v>
      </c>
      <c r="J33" s="77">
        <v>-10.24</v>
      </c>
      <c r="K33" s="77">
        <v>0.02</v>
      </c>
    </row>
    <row r="34" spans="2:11">
      <c r="B34" t="s">
        <v>1309</v>
      </c>
      <c r="C34" t="s">
        <v>1310</v>
      </c>
      <c r="D34" t="s">
        <v>126</v>
      </c>
      <c r="E34" t="s">
        <v>113</v>
      </c>
      <c r="F34" t="s">
        <v>1311</v>
      </c>
      <c r="G34" s="77">
        <v>7000</v>
      </c>
      <c r="H34" s="77">
        <v>-0.56200000000000006</v>
      </c>
      <c r="I34" s="77">
        <v>-3.934E-2</v>
      </c>
      <c r="J34" s="77">
        <v>0.03</v>
      </c>
      <c r="K34" s="77">
        <v>0</v>
      </c>
    </row>
    <row r="35" spans="2:11">
      <c r="B35" t="s">
        <v>1312</v>
      </c>
      <c r="C35" t="s">
        <v>1313</v>
      </c>
      <c r="D35" t="s">
        <v>126</v>
      </c>
      <c r="E35" t="s">
        <v>113</v>
      </c>
      <c r="F35" t="s">
        <v>1314</v>
      </c>
      <c r="G35" s="77">
        <v>-23000</v>
      </c>
      <c r="H35" s="77">
        <v>-0.93278688524590003</v>
      </c>
      <c r="I35" s="77">
        <v>0.21454098360655699</v>
      </c>
      <c r="J35" s="77">
        <v>-0.15</v>
      </c>
      <c r="K35" s="77">
        <v>0</v>
      </c>
    </row>
    <row r="36" spans="2:11">
      <c r="B36" s="78" t="s">
        <v>1257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226</v>
      </c>
      <c r="C37" t="s">
        <v>226</v>
      </c>
      <c r="D37" t="s">
        <v>226</v>
      </c>
      <c r="E37" t="s">
        <v>226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719</v>
      </c>
      <c r="C38" s="16"/>
      <c r="D38" s="16"/>
      <c r="G38" s="79">
        <v>-14529000</v>
      </c>
      <c r="I38" s="79">
        <v>-242.10912182888995</v>
      </c>
      <c r="J38" s="79">
        <v>172.8</v>
      </c>
      <c r="K38" s="79">
        <v>-0.26</v>
      </c>
    </row>
    <row r="39" spans="2:11">
      <c r="B39" t="s">
        <v>1315</v>
      </c>
      <c r="C39" t="s">
        <v>1316</v>
      </c>
      <c r="D39" t="s">
        <v>126</v>
      </c>
      <c r="E39" t="s">
        <v>105</v>
      </c>
      <c r="F39" t="s">
        <v>442</v>
      </c>
      <c r="G39" s="77">
        <v>59000</v>
      </c>
      <c r="H39" s="77">
        <v>-2.4841898734177117</v>
      </c>
      <c r="I39" s="77">
        <v>-1.4656720253164499</v>
      </c>
      <c r="J39" s="77">
        <v>1.05</v>
      </c>
      <c r="K39" s="77">
        <v>0</v>
      </c>
    </row>
    <row r="40" spans="2:11">
      <c r="B40" t="s">
        <v>1317</v>
      </c>
      <c r="C40" t="s">
        <v>1318</v>
      </c>
      <c r="D40" t="s">
        <v>126</v>
      </c>
      <c r="E40" t="s">
        <v>105</v>
      </c>
      <c r="F40" t="s">
        <v>1197</v>
      </c>
      <c r="G40" s="77">
        <v>10000</v>
      </c>
      <c r="H40" s="77">
        <v>-2.55894736842105</v>
      </c>
      <c r="I40" s="77">
        <v>-0.25589473684210501</v>
      </c>
      <c r="J40" s="77">
        <v>0.18</v>
      </c>
      <c r="K40" s="77">
        <v>0</v>
      </c>
    </row>
    <row r="41" spans="2:11">
      <c r="B41" t="s">
        <v>1319</v>
      </c>
      <c r="C41" t="s">
        <v>1320</v>
      </c>
      <c r="D41" t="s">
        <v>126</v>
      </c>
      <c r="E41" t="s">
        <v>105</v>
      </c>
      <c r="F41" t="s">
        <v>1321</v>
      </c>
      <c r="G41" s="77">
        <v>12000</v>
      </c>
      <c r="H41" s="77">
        <v>-2.7289589041095916</v>
      </c>
      <c r="I41" s="77">
        <v>-0.327475068493151</v>
      </c>
      <c r="J41" s="77">
        <v>0.23</v>
      </c>
      <c r="K41" s="77">
        <v>0</v>
      </c>
    </row>
    <row r="42" spans="2:11">
      <c r="B42" t="s">
        <v>1322</v>
      </c>
      <c r="C42" t="s">
        <v>1323</v>
      </c>
      <c r="D42" t="s">
        <v>126</v>
      </c>
      <c r="E42" t="s">
        <v>105</v>
      </c>
      <c r="F42" t="s">
        <v>1324</v>
      </c>
      <c r="G42" s="77">
        <v>520000</v>
      </c>
      <c r="H42" s="77">
        <v>-3.2049020618556732</v>
      </c>
      <c r="I42" s="77">
        <v>-16.665490721649501</v>
      </c>
      <c r="J42" s="77">
        <v>11.89</v>
      </c>
      <c r="K42" s="77">
        <v>-0.02</v>
      </c>
    </row>
    <row r="43" spans="2:11">
      <c r="B43" t="s">
        <v>1325</v>
      </c>
      <c r="C43" t="s">
        <v>1326</v>
      </c>
      <c r="D43" t="s">
        <v>126</v>
      </c>
      <c r="E43" t="s">
        <v>105</v>
      </c>
      <c r="F43" t="s">
        <v>1327</v>
      </c>
      <c r="G43" s="77">
        <v>107000</v>
      </c>
      <c r="H43" s="77">
        <v>-3.5448623188405795</v>
      </c>
      <c r="I43" s="77">
        <v>-3.79300268115942</v>
      </c>
      <c r="J43" s="77">
        <v>2.71</v>
      </c>
      <c r="K43" s="77">
        <v>0</v>
      </c>
    </row>
    <row r="44" spans="2:11">
      <c r="B44" t="s">
        <v>1328</v>
      </c>
      <c r="C44" t="s">
        <v>1329</v>
      </c>
      <c r="D44" t="s">
        <v>126</v>
      </c>
      <c r="E44" t="s">
        <v>105</v>
      </c>
      <c r="F44" t="s">
        <v>1152</v>
      </c>
      <c r="G44" s="77">
        <v>19000</v>
      </c>
      <c r="H44" s="77">
        <v>-4.7347106918239001</v>
      </c>
      <c r="I44" s="77">
        <v>-0.89959503144654096</v>
      </c>
      <c r="J44" s="77">
        <v>0.64</v>
      </c>
      <c r="K44" s="77">
        <v>0</v>
      </c>
    </row>
    <row r="45" spans="2:11">
      <c r="B45" t="s">
        <v>1330</v>
      </c>
      <c r="C45" t="s">
        <v>1331</v>
      </c>
      <c r="D45" t="s">
        <v>126</v>
      </c>
      <c r="E45" t="s">
        <v>105</v>
      </c>
      <c r="F45" t="s">
        <v>1194</v>
      </c>
      <c r="G45" s="77">
        <v>311000</v>
      </c>
      <c r="H45" s="77">
        <v>-5.5166190476190353</v>
      </c>
      <c r="I45" s="77">
        <v>-17.1566852380952</v>
      </c>
      <c r="J45" s="77">
        <v>12.25</v>
      </c>
      <c r="K45" s="77">
        <v>-0.02</v>
      </c>
    </row>
    <row r="46" spans="2:11">
      <c r="B46" t="s">
        <v>1332</v>
      </c>
      <c r="C46" t="s">
        <v>1333</v>
      </c>
      <c r="D46" t="s">
        <v>126</v>
      </c>
      <c r="E46" t="s">
        <v>105</v>
      </c>
      <c r="F46" t="s">
        <v>1334</v>
      </c>
      <c r="G46" s="77">
        <v>339000</v>
      </c>
      <c r="H46" s="77">
        <v>-6.6384862385321242</v>
      </c>
      <c r="I46" s="77">
        <v>-22.504468348623899</v>
      </c>
      <c r="J46" s="77">
        <v>16.059999999999999</v>
      </c>
      <c r="K46" s="77">
        <v>-0.02</v>
      </c>
    </row>
    <row r="47" spans="2:11">
      <c r="B47" t="s">
        <v>1335</v>
      </c>
      <c r="C47" t="s">
        <v>1336</v>
      </c>
      <c r="D47" t="s">
        <v>126</v>
      </c>
      <c r="E47" t="s">
        <v>109</v>
      </c>
      <c r="F47" t="s">
        <v>1324</v>
      </c>
      <c r="G47" s="77">
        <v>-17115000</v>
      </c>
      <c r="H47" s="77">
        <v>0.18278005034612965</v>
      </c>
      <c r="I47" s="77">
        <v>-113.61915</v>
      </c>
      <c r="J47" s="77">
        <v>81.09</v>
      </c>
      <c r="K47" s="77">
        <v>-0.12</v>
      </c>
    </row>
    <row r="48" spans="2:11">
      <c r="B48" t="s">
        <v>1337</v>
      </c>
      <c r="C48" t="s">
        <v>1338</v>
      </c>
      <c r="D48" t="s">
        <v>126</v>
      </c>
      <c r="E48" t="s">
        <v>105</v>
      </c>
      <c r="F48" t="s">
        <v>1339</v>
      </c>
      <c r="G48" s="77">
        <v>214000</v>
      </c>
      <c r="H48" s="77">
        <v>-2.708548387096771</v>
      </c>
      <c r="I48" s="77">
        <v>-5.7962935483870899</v>
      </c>
      <c r="J48" s="77">
        <v>4.1399999999999997</v>
      </c>
      <c r="K48" s="77">
        <v>-0.01</v>
      </c>
    </row>
    <row r="49" spans="2:11">
      <c r="B49" t="s">
        <v>1340</v>
      </c>
      <c r="C49" t="s">
        <v>1341</v>
      </c>
      <c r="D49" t="s">
        <v>126</v>
      </c>
      <c r="E49" t="s">
        <v>105</v>
      </c>
      <c r="F49" t="s">
        <v>1342</v>
      </c>
      <c r="G49" s="77">
        <v>25000</v>
      </c>
      <c r="H49" s="77">
        <v>-4.32676681614352</v>
      </c>
      <c r="I49" s="77">
        <v>-1.08169170403588</v>
      </c>
      <c r="J49" s="77">
        <v>0.77</v>
      </c>
      <c r="K49" s="77">
        <v>0</v>
      </c>
    </row>
    <row r="50" spans="2:11">
      <c r="B50" t="s">
        <v>1343</v>
      </c>
      <c r="C50" t="s">
        <v>1344</v>
      </c>
      <c r="D50" t="s">
        <v>126</v>
      </c>
      <c r="E50" t="s">
        <v>105</v>
      </c>
      <c r="F50" t="s">
        <v>1345</v>
      </c>
      <c r="G50" s="77">
        <v>108000</v>
      </c>
      <c r="H50" s="77">
        <v>-4.5307431972789072</v>
      </c>
      <c r="I50" s="77">
        <v>-4.8932026530612198</v>
      </c>
      <c r="J50" s="77">
        <v>3.49</v>
      </c>
      <c r="K50" s="77">
        <v>-0.01</v>
      </c>
    </row>
    <row r="51" spans="2:11">
      <c r="B51" t="s">
        <v>1346</v>
      </c>
      <c r="C51" t="s">
        <v>1347</v>
      </c>
      <c r="D51" t="s">
        <v>126</v>
      </c>
      <c r="E51" t="s">
        <v>105</v>
      </c>
      <c r="F51" t="s">
        <v>1348</v>
      </c>
      <c r="G51" s="77">
        <v>49000</v>
      </c>
      <c r="H51" s="77">
        <v>-5.5506219723183472</v>
      </c>
      <c r="I51" s="77">
        <v>-2.7198047664359901</v>
      </c>
      <c r="J51" s="77">
        <v>1.94</v>
      </c>
      <c r="K51" s="77">
        <v>0</v>
      </c>
    </row>
    <row r="52" spans="2:11">
      <c r="B52" t="s">
        <v>1349</v>
      </c>
      <c r="C52" t="s">
        <v>1350</v>
      </c>
      <c r="D52" t="s">
        <v>126</v>
      </c>
      <c r="E52" t="s">
        <v>105</v>
      </c>
      <c r="F52" t="s">
        <v>1351</v>
      </c>
      <c r="G52" s="77">
        <v>813000</v>
      </c>
      <c r="H52" s="77">
        <v>-6.2645381679389303</v>
      </c>
      <c r="I52" s="77">
        <v>-50.930695305343498</v>
      </c>
      <c r="J52" s="77">
        <v>36.35</v>
      </c>
      <c r="K52" s="77">
        <v>-0.05</v>
      </c>
    </row>
    <row r="53" spans="2:11">
      <c r="B53" s="78" t="s">
        <v>318</v>
      </c>
      <c r="C53" s="16"/>
      <c r="D53" s="16"/>
      <c r="G53" s="79">
        <v>0</v>
      </c>
      <c r="I53" s="79">
        <v>0</v>
      </c>
      <c r="J53" s="79">
        <v>0</v>
      </c>
      <c r="K53" s="79">
        <v>0</v>
      </c>
    </row>
    <row r="54" spans="2:11">
      <c r="B54" t="s">
        <v>226</v>
      </c>
      <c r="C54" t="s">
        <v>226</v>
      </c>
      <c r="D54" t="s">
        <v>226</v>
      </c>
      <c r="E54" t="s">
        <v>226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</row>
    <row r="55" spans="2:11">
      <c r="B55" s="78" t="s">
        <v>231</v>
      </c>
      <c r="C55" s="16"/>
      <c r="D55" s="16"/>
      <c r="G55" s="79">
        <v>151723.1</v>
      </c>
      <c r="I55" s="79">
        <v>11.5963055689064</v>
      </c>
      <c r="J55" s="79">
        <v>-8.2799999999999994</v>
      </c>
      <c r="K55" s="79">
        <v>0.01</v>
      </c>
    </row>
    <row r="56" spans="2:11">
      <c r="B56" s="78" t="s">
        <v>717</v>
      </c>
      <c r="C56" s="16"/>
      <c r="D56" s="16"/>
      <c r="G56" s="79">
        <v>151723.1</v>
      </c>
      <c r="I56" s="79">
        <v>11.5963055689064</v>
      </c>
      <c r="J56" s="79">
        <v>-8.2799999999999994</v>
      </c>
      <c r="K56" s="79">
        <v>0.01</v>
      </c>
    </row>
    <row r="57" spans="2:11">
      <c r="B57" t="s">
        <v>1352</v>
      </c>
      <c r="C57" t="s">
        <v>1353</v>
      </c>
      <c r="D57" t="s">
        <v>126</v>
      </c>
      <c r="E57" t="s">
        <v>109</v>
      </c>
      <c r="F57" t="s">
        <v>1354</v>
      </c>
      <c r="G57" s="77">
        <v>123223.1</v>
      </c>
      <c r="H57" s="77">
        <v>0.32564911641803157</v>
      </c>
      <c r="I57" s="77">
        <v>1.4574305689064</v>
      </c>
      <c r="J57" s="77">
        <v>-1.04</v>
      </c>
      <c r="K57" s="77">
        <v>0</v>
      </c>
    </row>
    <row r="58" spans="2:11">
      <c r="B58" t="s">
        <v>1355</v>
      </c>
      <c r="C58" t="s">
        <v>1356</v>
      </c>
      <c r="D58" t="s">
        <v>126</v>
      </c>
      <c r="E58" t="s">
        <v>109</v>
      </c>
      <c r="F58" t="s">
        <v>1354</v>
      </c>
      <c r="G58" s="77">
        <v>28500</v>
      </c>
      <c r="H58" s="77">
        <v>9.7948788546255514</v>
      </c>
      <c r="I58" s="77">
        <v>10.138875000000001</v>
      </c>
      <c r="J58" s="77">
        <v>-7.24</v>
      </c>
      <c r="K58" s="77">
        <v>0.01</v>
      </c>
    </row>
    <row r="59" spans="2:11">
      <c r="B59" s="78" t="s">
        <v>720</v>
      </c>
      <c r="C59" s="16"/>
      <c r="D59" s="16"/>
      <c r="G59" s="79">
        <v>0</v>
      </c>
      <c r="I59" s="79">
        <v>0</v>
      </c>
      <c r="J59" s="79">
        <v>0</v>
      </c>
      <c r="K59" s="79">
        <v>0</v>
      </c>
    </row>
    <row r="60" spans="2:11">
      <c r="B60" t="s">
        <v>226</v>
      </c>
      <c r="C60" t="s">
        <v>226</v>
      </c>
      <c r="D60" t="s">
        <v>226</v>
      </c>
      <c r="E60" t="s">
        <v>226</v>
      </c>
      <c r="G60" s="77">
        <v>0</v>
      </c>
      <c r="H60" s="77">
        <v>0</v>
      </c>
      <c r="I60" s="77">
        <v>0</v>
      </c>
      <c r="J60" s="77">
        <v>0</v>
      </c>
      <c r="K60" s="77">
        <v>0</v>
      </c>
    </row>
    <row r="61" spans="2:11">
      <c r="B61" s="78" t="s">
        <v>719</v>
      </c>
      <c r="C61" s="16"/>
      <c r="D61" s="16"/>
      <c r="G61" s="79">
        <v>0</v>
      </c>
      <c r="I61" s="79">
        <v>0</v>
      </c>
      <c r="J61" s="79">
        <v>0</v>
      </c>
      <c r="K61" s="79">
        <v>0</v>
      </c>
    </row>
    <row r="62" spans="2:11">
      <c r="B62" t="s">
        <v>226</v>
      </c>
      <c r="C62" t="s">
        <v>226</v>
      </c>
      <c r="D62" t="s">
        <v>226</v>
      </c>
      <c r="E62" t="s">
        <v>226</v>
      </c>
      <c r="G62" s="77">
        <v>0</v>
      </c>
      <c r="H62" s="77">
        <v>0</v>
      </c>
      <c r="I62" s="77">
        <v>0</v>
      </c>
      <c r="J62" s="77">
        <v>0</v>
      </c>
      <c r="K62" s="77">
        <v>0</v>
      </c>
    </row>
    <row r="63" spans="2:11">
      <c r="B63" s="78" t="s">
        <v>318</v>
      </c>
      <c r="C63" s="16"/>
      <c r="D63" s="16"/>
      <c r="G63" s="79">
        <v>0</v>
      </c>
      <c r="I63" s="79">
        <v>0</v>
      </c>
      <c r="J63" s="79">
        <v>0</v>
      </c>
      <c r="K63" s="79">
        <v>0</v>
      </c>
    </row>
    <row r="64" spans="2:11">
      <c r="B64" t="s">
        <v>226</v>
      </c>
      <c r="C64" t="s">
        <v>226</v>
      </c>
      <c r="D64" t="s">
        <v>226</v>
      </c>
      <c r="E64" t="s">
        <v>226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</row>
    <row r="65" spans="2:4">
      <c r="B65" t="s">
        <v>233</v>
      </c>
      <c r="C65" s="16"/>
      <c r="D65" s="16"/>
    </row>
    <row r="66" spans="2:4">
      <c r="B66" t="s">
        <v>264</v>
      </c>
      <c r="C66" s="16"/>
      <c r="D66" s="16"/>
    </row>
    <row r="67" spans="2:4">
      <c r="B67" t="s">
        <v>265</v>
      </c>
      <c r="C67" s="16"/>
      <c r="D67" s="16"/>
    </row>
    <row r="68" spans="2:4">
      <c r="B68" t="s">
        <v>266</v>
      </c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4</v>
      </c>
      <c r="I11" s="7"/>
      <c r="J11" s="7"/>
      <c r="K11" s="76">
        <v>34.35</v>
      </c>
      <c r="L11" s="76">
        <v>319096.87</v>
      </c>
      <c r="M11" s="7"/>
      <c r="N11" s="76">
        <v>828.43124564799996</v>
      </c>
      <c r="O11" s="7"/>
      <c r="P11" s="76">
        <v>100</v>
      </c>
      <c r="Q11" s="76">
        <v>0.87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2.52</v>
      </c>
      <c r="K12" s="79">
        <v>2.4900000000000002</v>
      </c>
      <c r="L12" s="79">
        <v>130096.87</v>
      </c>
      <c r="N12" s="79">
        <v>130.884061616</v>
      </c>
      <c r="P12" s="79">
        <v>15.8</v>
      </c>
      <c r="Q12" s="79">
        <v>0.14000000000000001</v>
      </c>
    </row>
    <row r="13" spans="2:78">
      <c r="B13" s="78" t="s">
        <v>748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226</v>
      </c>
      <c r="C14" t="s">
        <v>226</v>
      </c>
      <c r="D14" s="16"/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749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226</v>
      </c>
      <c r="C16" t="s">
        <v>226</v>
      </c>
      <c r="D16" s="16"/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750</v>
      </c>
      <c r="D17" s="16"/>
      <c r="H17" s="79">
        <v>2.52</v>
      </c>
      <c r="K17" s="79">
        <v>2.4900000000000002</v>
      </c>
      <c r="L17" s="79">
        <v>130096.87</v>
      </c>
      <c r="N17" s="79">
        <v>130.884061616</v>
      </c>
      <c r="P17" s="79">
        <v>15.8</v>
      </c>
      <c r="Q17" s="79">
        <v>0.14000000000000001</v>
      </c>
    </row>
    <row r="18" spans="2:17">
      <c r="B18" s="78" t="s">
        <v>751</v>
      </c>
      <c r="D18" s="16"/>
      <c r="H18" s="79">
        <v>2.52</v>
      </c>
      <c r="K18" s="79">
        <v>2.4900000000000002</v>
      </c>
      <c r="L18" s="79">
        <v>130096.87</v>
      </c>
      <c r="N18" s="79">
        <v>130.884061616</v>
      </c>
      <c r="P18" s="79">
        <v>15.8</v>
      </c>
      <c r="Q18" s="79">
        <v>0.14000000000000001</v>
      </c>
    </row>
    <row r="19" spans="2:17">
      <c r="B19" t="s">
        <v>1357</v>
      </c>
      <c r="C19" t="s">
        <v>1358</v>
      </c>
      <c r="D19" t="s">
        <v>1359</v>
      </c>
      <c r="E19" t="s">
        <v>1047</v>
      </c>
      <c r="F19" t="s">
        <v>153</v>
      </c>
      <c r="G19" t="s">
        <v>1360</v>
      </c>
      <c r="H19" s="77">
        <v>2.04</v>
      </c>
      <c r="I19" t="s">
        <v>105</v>
      </c>
      <c r="J19" s="77">
        <v>2.95</v>
      </c>
      <c r="K19" s="77">
        <v>2.96</v>
      </c>
      <c r="L19" s="77">
        <v>41571.040000000001</v>
      </c>
      <c r="M19" s="77">
        <v>100.19</v>
      </c>
      <c r="N19" s="77">
        <v>41.650024975999997</v>
      </c>
      <c r="O19" s="77">
        <v>0.02</v>
      </c>
      <c r="P19" s="77">
        <v>5.03</v>
      </c>
      <c r="Q19" s="77">
        <v>0.04</v>
      </c>
    </row>
    <row r="20" spans="2:17">
      <c r="B20" t="s">
        <v>1361</v>
      </c>
      <c r="C20" t="s">
        <v>1362</v>
      </c>
      <c r="D20" t="s">
        <v>1359</v>
      </c>
      <c r="E20" t="s">
        <v>310</v>
      </c>
      <c r="F20" t="s">
        <v>153</v>
      </c>
      <c r="G20" t="s">
        <v>1363</v>
      </c>
      <c r="H20" s="77">
        <v>2.74</v>
      </c>
      <c r="I20" t="s">
        <v>105</v>
      </c>
      <c r="J20" s="77">
        <v>2.5</v>
      </c>
      <c r="K20" s="77">
        <v>2.27</v>
      </c>
      <c r="L20" s="77">
        <v>88525.83</v>
      </c>
      <c r="M20" s="77">
        <v>100.8</v>
      </c>
      <c r="N20" s="77">
        <v>89.234036639999999</v>
      </c>
      <c r="O20" s="77">
        <v>0.02</v>
      </c>
      <c r="P20" s="77">
        <v>10.77</v>
      </c>
      <c r="Q20" s="77">
        <v>0.09</v>
      </c>
    </row>
    <row r="21" spans="2:17">
      <c r="B21" s="78" t="s">
        <v>752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226</v>
      </c>
      <c r="C22" t="s">
        <v>226</v>
      </c>
      <c r="D22" s="16"/>
      <c r="E22" t="s">
        <v>226</v>
      </c>
      <c r="H22" s="77">
        <v>0</v>
      </c>
      <c r="I22" t="s">
        <v>226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753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226</v>
      </c>
      <c r="C24" t="s">
        <v>226</v>
      </c>
      <c r="D24" s="16"/>
      <c r="E24" t="s">
        <v>226</v>
      </c>
      <c r="H24" s="77">
        <v>0</v>
      </c>
      <c r="I24" t="s">
        <v>226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754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226</v>
      </c>
      <c r="C26" t="s">
        <v>226</v>
      </c>
      <c r="D26" s="16"/>
      <c r="E26" t="s">
        <v>226</v>
      </c>
      <c r="H26" s="77">
        <v>0</v>
      </c>
      <c r="I26" t="s">
        <v>226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231</v>
      </c>
      <c r="D27" s="16"/>
      <c r="H27" s="79">
        <v>4.28</v>
      </c>
      <c r="K27" s="79">
        <v>40.33</v>
      </c>
      <c r="L27" s="79">
        <v>189000</v>
      </c>
      <c r="N27" s="79">
        <v>697.54718403200002</v>
      </c>
      <c r="P27" s="79">
        <v>84.2</v>
      </c>
      <c r="Q27" s="79">
        <v>0.73</v>
      </c>
    </row>
    <row r="28" spans="2:17">
      <c r="B28" s="78" t="s">
        <v>748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226</v>
      </c>
      <c r="C29" t="s">
        <v>226</v>
      </c>
      <c r="D29" s="16"/>
      <c r="E29" t="s">
        <v>226</v>
      </c>
      <c r="H29" s="77">
        <v>0</v>
      </c>
      <c r="I29" t="s">
        <v>226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749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226</v>
      </c>
      <c r="C31" t="s">
        <v>226</v>
      </c>
      <c r="D31" s="16"/>
      <c r="E31" t="s">
        <v>226</v>
      </c>
      <c r="H31" s="77">
        <v>0</v>
      </c>
      <c r="I31" t="s">
        <v>226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750</v>
      </c>
      <c r="D32" s="16"/>
      <c r="H32" s="79">
        <v>4.28</v>
      </c>
      <c r="K32" s="79">
        <v>40.33</v>
      </c>
      <c r="L32" s="79">
        <v>189000</v>
      </c>
      <c r="N32" s="79">
        <v>697.54718403200002</v>
      </c>
      <c r="P32" s="79">
        <v>84.2</v>
      </c>
      <c r="Q32" s="79">
        <v>0.73</v>
      </c>
    </row>
    <row r="33" spans="2:17">
      <c r="B33" s="78" t="s">
        <v>751</v>
      </c>
      <c r="D33" s="16"/>
      <c r="H33" s="79">
        <v>6.37</v>
      </c>
      <c r="K33" s="79">
        <v>1.18</v>
      </c>
      <c r="L33" s="79">
        <v>98000</v>
      </c>
      <c r="N33" s="79">
        <v>356.34467078768</v>
      </c>
      <c r="P33" s="79">
        <v>43.01</v>
      </c>
      <c r="Q33" s="79">
        <v>0.38</v>
      </c>
    </row>
    <row r="34" spans="2:17">
      <c r="B34" t="s">
        <v>1364</v>
      </c>
      <c r="C34" t="s">
        <v>1365</v>
      </c>
      <c r="D34" t="s">
        <v>1359</v>
      </c>
      <c r="E34" t="s">
        <v>1366</v>
      </c>
      <c r="F34" t="s">
        <v>325</v>
      </c>
      <c r="G34" t="s">
        <v>1367</v>
      </c>
      <c r="H34" s="77">
        <v>4.1500000000000004</v>
      </c>
      <c r="I34" t="s">
        <v>109</v>
      </c>
      <c r="J34" s="77">
        <v>2.72</v>
      </c>
      <c r="K34" s="77">
        <v>3.05</v>
      </c>
      <c r="L34" s="77">
        <v>6000</v>
      </c>
      <c r="M34" s="77">
        <v>99.28125</v>
      </c>
      <c r="N34" s="77">
        <v>21.635370000000002</v>
      </c>
      <c r="O34" s="77">
        <v>0</v>
      </c>
      <c r="P34" s="77">
        <v>2.61</v>
      </c>
      <c r="Q34" s="77">
        <v>0.02</v>
      </c>
    </row>
    <row r="35" spans="2:17">
      <c r="B35" t="s">
        <v>1368</v>
      </c>
      <c r="C35" t="s">
        <v>1369</v>
      </c>
      <c r="D35" t="s">
        <v>1359</v>
      </c>
      <c r="E35" t="s">
        <v>1366</v>
      </c>
      <c r="F35" t="s">
        <v>325</v>
      </c>
      <c r="G35" t="s">
        <v>251</v>
      </c>
      <c r="H35" s="77">
        <v>11.42</v>
      </c>
      <c r="I35" t="s">
        <v>109</v>
      </c>
      <c r="J35" s="77">
        <v>3.22</v>
      </c>
      <c r="K35" s="77">
        <v>2.68</v>
      </c>
      <c r="L35" s="77">
        <v>23000</v>
      </c>
      <c r="M35" s="77">
        <v>101.289063</v>
      </c>
      <c r="N35" s="77">
        <v>84.612831667679998</v>
      </c>
      <c r="O35" s="77">
        <v>0</v>
      </c>
      <c r="P35" s="77">
        <v>10.210000000000001</v>
      </c>
      <c r="Q35" s="77">
        <v>0.09</v>
      </c>
    </row>
    <row r="36" spans="2:17">
      <c r="B36" t="s">
        <v>1370</v>
      </c>
      <c r="C36" t="s">
        <v>1371</v>
      </c>
      <c r="D36" t="s">
        <v>1359</v>
      </c>
      <c r="E36" t="s">
        <v>1366</v>
      </c>
      <c r="F36" t="s">
        <v>325</v>
      </c>
      <c r="G36" t="s">
        <v>1372</v>
      </c>
      <c r="H36" s="77">
        <v>11.92</v>
      </c>
      <c r="I36" t="s">
        <v>109</v>
      </c>
      <c r="J36" s="77">
        <v>4.28</v>
      </c>
      <c r="K36" s="77">
        <v>1.23</v>
      </c>
      <c r="L36" s="77">
        <v>28000</v>
      </c>
      <c r="M36" s="77">
        <v>100</v>
      </c>
      <c r="N36" s="77">
        <v>101.696</v>
      </c>
      <c r="O36" s="77">
        <v>0.01</v>
      </c>
      <c r="P36" s="77">
        <v>12.28</v>
      </c>
      <c r="Q36" s="77">
        <v>0.11</v>
      </c>
    </row>
    <row r="37" spans="2:17">
      <c r="B37" t="s">
        <v>1373</v>
      </c>
      <c r="C37" t="s">
        <v>1374</v>
      </c>
      <c r="D37" t="s">
        <v>1359</v>
      </c>
      <c r="E37" t="s">
        <v>1366</v>
      </c>
      <c r="F37" t="s">
        <v>325</v>
      </c>
      <c r="G37" t="s">
        <v>1375</v>
      </c>
      <c r="I37" t="s">
        <v>109</v>
      </c>
      <c r="J37" s="77">
        <v>4.1399999999999997</v>
      </c>
      <c r="K37" s="77">
        <v>0</v>
      </c>
      <c r="L37" s="77">
        <v>27000</v>
      </c>
      <c r="M37" s="77">
        <v>100</v>
      </c>
      <c r="N37" s="77">
        <v>98.063999999999993</v>
      </c>
      <c r="O37" s="77">
        <v>0.01</v>
      </c>
      <c r="P37" s="77">
        <v>11.84</v>
      </c>
      <c r="Q37" s="77">
        <v>0.1</v>
      </c>
    </row>
    <row r="38" spans="2:17">
      <c r="B38" t="s">
        <v>1376</v>
      </c>
      <c r="C38" t="s">
        <v>1377</v>
      </c>
      <c r="D38" t="s">
        <v>1359</v>
      </c>
      <c r="E38" t="s">
        <v>1366</v>
      </c>
      <c r="F38" t="s">
        <v>325</v>
      </c>
      <c r="G38" t="s">
        <v>1378</v>
      </c>
      <c r="I38" t="s">
        <v>109</v>
      </c>
      <c r="J38" s="77">
        <v>3.9</v>
      </c>
      <c r="K38" s="77">
        <v>0.08</v>
      </c>
      <c r="L38" s="77">
        <v>14000</v>
      </c>
      <c r="M38" s="77">
        <v>98.994</v>
      </c>
      <c r="N38" s="77">
        <v>50.336469119999997</v>
      </c>
      <c r="O38" s="77">
        <v>0</v>
      </c>
      <c r="P38" s="77">
        <v>6.08</v>
      </c>
      <c r="Q38" s="77">
        <v>0.05</v>
      </c>
    </row>
    <row r="39" spans="2:17">
      <c r="B39" s="78" t="s">
        <v>752</v>
      </c>
      <c r="D39" s="16"/>
      <c r="H39" s="79">
        <v>2.71</v>
      </c>
      <c r="K39" s="79">
        <v>1.8</v>
      </c>
      <c r="L39" s="79">
        <v>52000</v>
      </c>
      <c r="N39" s="79">
        <v>199.61722128608</v>
      </c>
      <c r="P39" s="79">
        <v>24.1</v>
      </c>
      <c r="Q39" s="79">
        <v>0.21</v>
      </c>
    </row>
    <row r="40" spans="2:17">
      <c r="B40" t="s">
        <v>1379</v>
      </c>
      <c r="C40" t="s">
        <v>1380</v>
      </c>
      <c r="D40" t="s">
        <v>1359</v>
      </c>
      <c r="E40" t="s">
        <v>324</v>
      </c>
      <c r="F40" t="s">
        <v>325</v>
      </c>
      <c r="G40" t="s">
        <v>251</v>
      </c>
      <c r="H40" s="77">
        <v>5.8</v>
      </c>
      <c r="I40" t="s">
        <v>109</v>
      </c>
      <c r="J40" s="77">
        <v>3.55</v>
      </c>
      <c r="K40" s="77">
        <v>3.84</v>
      </c>
      <c r="L40" s="77">
        <v>26000</v>
      </c>
      <c r="M40" s="77">
        <v>98.933593999999999</v>
      </c>
      <c r="N40" s="77">
        <v>93.424971486079997</v>
      </c>
      <c r="O40" s="77">
        <v>0.02</v>
      </c>
      <c r="P40" s="77">
        <v>11.28</v>
      </c>
      <c r="Q40" s="77">
        <v>0.1</v>
      </c>
    </row>
    <row r="41" spans="2:17">
      <c r="B41" t="s">
        <v>1381</v>
      </c>
      <c r="C41" t="s">
        <v>1382</v>
      </c>
      <c r="D41" t="s">
        <v>1359</v>
      </c>
      <c r="E41" t="s">
        <v>416</v>
      </c>
      <c r="F41" t="s">
        <v>345</v>
      </c>
      <c r="G41" t="s">
        <v>408</v>
      </c>
      <c r="I41" t="s">
        <v>113</v>
      </c>
      <c r="J41" s="77">
        <v>5.36</v>
      </c>
      <c r="K41" s="77">
        <v>0</v>
      </c>
      <c r="L41" s="77">
        <v>26000</v>
      </c>
      <c r="M41" s="77">
        <v>100.15</v>
      </c>
      <c r="N41" s="77">
        <v>106.1922498</v>
      </c>
      <c r="O41" s="77">
        <v>0.03</v>
      </c>
      <c r="P41" s="77">
        <v>12.82</v>
      </c>
      <c r="Q41" s="77">
        <v>0.11</v>
      </c>
    </row>
    <row r="42" spans="2:17">
      <c r="B42" s="78" t="s">
        <v>753</v>
      </c>
      <c r="D42" s="16"/>
      <c r="H42" s="79">
        <v>1.23</v>
      </c>
      <c r="K42" s="79">
        <v>193.17</v>
      </c>
      <c r="L42" s="79">
        <v>39000</v>
      </c>
      <c r="N42" s="79">
        <v>141.58529195823999</v>
      </c>
      <c r="P42" s="79">
        <v>17.09</v>
      </c>
      <c r="Q42" s="79">
        <v>0.15</v>
      </c>
    </row>
    <row r="43" spans="2:17">
      <c r="B43" t="s">
        <v>1383</v>
      </c>
      <c r="C43" t="s">
        <v>1384</v>
      </c>
      <c r="D43" t="s">
        <v>1359</v>
      </c>
      <c r="E43" t="s">
        <v>226</v>
      </c>
      <c r="F43" t="s">
        <v>450</v>
      </c>
      <c r="G43" t="s">
        <v>1155</v>
      </c>
      <c r="H43" s="77">
        <v>1.23</v>
      </c>
      <c r="I43" t="s">
        <v>109</v>
      </c>
      <c r="J43" s="77">
        <v>4.4000000000000004</v>
      </c>
      <c r="K43" s="77">
        <v>179.54</v>
      </c>
      <c r="L43" s="77">
        <v>26000</v>
      </c>
      <c r="M43" s="77">
        <v>99.992187999999999</v>
      </c>
      <c r="N43" s="77">
        <v>94.424622972159995</v>
      </c>
      <c r="O43" s="77">
        <v>0.01</v>
      </c>
      <c r="P43" s="77">
        <v>11.4</v>
      </c>
      <c r="Q43" s="77">
        <v>0.1</v>
      </c>
    </row>
    <row r="44" spans="2:17">
      <c r="B44" t="s">
        <v>1385</v>
      </c>
      <c r="C44" t="s">
        <v>1386</v>
      </c>
      <c r="D44" t="s">
        <v>1359</v>
      </c>
      <c r="E44" t="s">
        <v>226</v>
      </c>
      <c r="F44" t="s">
        <v>450</v>
      </c>
      <c r="G44" t="s">
        <v>1155</v>
      </c>
      <c r="H44" s="77">
        <v>1.24</v>
      </c>
      <c r="I44" t="s">
        <v>109</v>
      </c>
      <c r="J44" s="77">
        <v>4.75</v>
      </c>
      <c r="K44" s="77">
        <v>220.45</v>
      </c>
      <c r="L44" s="77">
        <v>13000</v>
      </c>
      <c r="M44" s="77">
        <v>99.882812999999999</v>
      </c>
      <c r="N44" s="77">
        <v>47.160668986079997</v>
      </c>
      <c r="O44" s="77">
        <v>0.01</v>
      </c>
      <c r="P44" s="77">
        <v>5.69</v>
      </c>
      <c r="Q44" s="77">
        <v>0.05</v>
      </c>
    </row>
    <row r="45" spans="2:17">
      <c r="B45" s="78" t="s">
        <v>754</v>
      </c>
      <c r="D45" s="16"/>
      <c r="H45" s="79">
        <v>0</v>
      </c>
      <c r="K45" s="79">
        <v>0</v>
      </c>
      <c r="L45" s="79">
        <v>0</v>
      </c>
      <c r="N45" s="79">
        <v>0</v>
      </c>
      <c r="P45" s="79">
        <v>0</v>
      </c>
      <c r="Q45" s="79">
        <v>0</v>
      </c>
    </row>
    <row r="46" spans="2:17">
      <c r="B46" t="s">
        <v>226</v>
      </c>
      <c r="C46" t="s">
        <v>226</v>
      </c>
      <c r="D46" s="16"/>
      <c r="E46" t="s">
        <v>226</v>
      </c>
      <c r="H46" s="77">
        <v>0</v>
      </c>
      <c r="I46" t="s">
        <v>226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t="s">
        <v>233</v>
      </c>
      <c r="D47" s="16"/>
    </row>
    <row r="48" spans="2:17">
      <c r="B48" t="s">
        <v>264</v>
      </c>
      <c r="D48" s="16"/>
    </row>
    <row r="49" spans="2:4">
      <c r="B49" t="s">
        <v>265</v>
      </c>
      <c r="D49" s="16"/>
    </row>
    <row r="50" spans="2:4">
      <c r="B50" t="s">
        <v>266</v>
      </c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82"/>
  <sheetViews>
    <sheetView rightToLeft="1" workbookViewId="0">
      <selection activeCell="E12" sqref="E12:E8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2.71</v>
      </c>
      <c r="J11" s="18"/>
      <c r="K11" s="18"/>
      <c r="L11" s="76">
        <v>4.45</v>
      </c>
      <c r="M11" s="76">
        <v>1101934.8600000001</v>
      </c>
      <c r="N11" s="7"/>
      <c r="O11" s="76">
        <v>1747.2941180011242</v>
      </c>
      <c r="P11" s="76">
        <v>100</v>
      </c>
      <c r="Q11" s="76">
        <v>1.84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3.07</v>
      </c>
      <c r="L12" s="79">
        <v>3.53</v>
      </c>
      <c r="M12" s="79">
        <v>890633.09</v>
      </c>
      <c r="O12" s="79">
        <v>973.17399273755495</v>
      </c>
      <c r="P12" s="79">
        <v>55.7</v>
      </c>
      <c r="Q12" s="79">
        <v>1.03</v>
      </c>
    </row>
    <row r="13" spans="2:59">
      <c r="B13" s="78" t="s">
        <v>1387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226</v>
      </c>
      <c r="D14" t="s">
        <v>226</v>
      </c>
      <c r="F14" t="s">
        <v>226</v>
      </c>
      <c r="I14" s="77">
        <v>0</v>
      </c>
      <c r="J14" t="s">
        <v>226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1388</v>
      </c>
      <c r="I15" s="79">
        <v>4.4000000000000004</v>
      </c>
      <c r="L15" s="79">
        <v>3.09</v>
      </c>
      <c r="M15" s="79">
        <v>55385.91</v>
      </c>
      <c r="O15" s="79">
        <v>55.707148277999998</v>
      </c>
      <c r="P15" s="79">
        <v>3.19</v>
      </c>
      <c r="Q15" s="79">
        <v>0.06</v>
      </c>
    </row>
    <row r="16" spans="2:59">
      <c r="B16" t="s">
        <v>1389</v>
      </c>
      <c r="C16" t="s">
        <v>1390</v>
      </c>
      <c r="D16" t="s">
        <v>1391</v>
      </c>
      <c r="E16"/>
      <c r="F16" t="s">
        <v>226</v>
      </c>
      <c r="G16" t="s">
        <v>1392</v>
      </c>
      <c r="H16" t="s">
        <v>450</v>
      </c>
      <c r="I16" s="77">
        <v>4.4000000000000004</v>
      </c>
      <c r="J16" t="s">
        <v>105</v>
      </c>
      <c r="K16" s="77">
        <v>2.9</v>
      </c>
      <c r="L16" s="77">
        <v>3.09</v>
      </c>
      <c r="M16" s="77">
        <v>55385.91</v>
      </c>
      <c r="N16" s="77">
        <v>100.58</v>
      </c>
      <c r="O16" s="77">
        <v>55.707148277999998</v>
      </c>
      <c r="P16" s="77">
        <v>3.19</v>
      </c>
      <c r="Q16" s="77">
        <v>0.06</v>
      </c>
    </row>
    <row r="17" spans="2:17">
      <c r="B17" s="78" t="s">
        <v>1393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226</v>
      </c>
      <c r="D18" t="s">
        <v>226</v>
      </c>
      <c r="F18" t="s">
        <v>226</v>
      </c>
      <c r="I18" s="77">
        <v>0</v>
      </c>
      <c r="J18" t="s">
        <v>226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1394</v>
      </c>
      <c r="I19" s="79">
        <v>2.78</v>
      </c>
      <c r="L19" s="79">
        <v>3.16</v>
      </c>
      <c r="M19" s="79">
        <v>649706.93000000005</v>
      </c>
      <c r="O19" s="79">
        <v>729.26244601455505</v>
      </c>
      <c r="P19" s="79">
        <v>41.74</v>
      </c>
      <c r="Q19" s="79">
        <v>0.77</v>
      </c>
    </row>
    <row r="20" spans="2:17">
      <c r="B20" t="s">
        <v>1395</v>
      </c>
      <c r="C20" t="s">
        <v>1396</v>
      </c>
      <c r="D20" t="s">
        <v>1397</v>
      </c>
      <c r="E20"/>
      <c r="F20" t="s">
        <v>1366</v>
      </c>
      <c r="G20" t="s">
        <v>1277</v>
      </c>
      <c r="H20" t="s">
        <v>1398</v>
      </c>
      <c r="I20" s="77">
        <v>6.49</v>
      </c>
      <c r="J20" t="s">
        <v>105</v>
      </c>
      <c r="K20" s="77">
        <v>1.57</v>
      </c>
      <c r="L20" s="77">
        <v>1.1200000000000001</v>
      </c>
      <c r="M20" s="77">
        <v>14218.64</v>
      </c>
      <c r="N20" s="77">
        <v>102.95</v>
      </c>
      <c r="O20" s="77">
        <v>14.638089880000001</v>
      </c>
      <c r="P20" s="77">
        <v>0.84</v>
      </c>
      <c r="Q20" s="77">
        <v>0.02</v>
      </c>
    </row>
    <row r="21" spans="2:17">
      <c r="B21" t="s">
        <v>1399</v>
      </c>
      <c r="C21" t="s">
        <v>1396</v>
      </c>
      <c r="D21" t="s">
        <v>1400</v>
      </c>
      <c r="E21"/>
      <c r="F21" t="s">
        <v>1401</v>
      </c>
      <c r="G21" t="s">
        <v>1097</v>
      </c>
      <c r="H21" t="s">
        <v>1398</v>
      </c>
      <c r="I21" s="77">
        <v>4.88</v>
      </c>
      <c r="J21" t="s">
        <v>105</v>
      </c>
      <c r="K21" s="77">
        <v>2.82</v>
      </c>
      <c r="L21" s="77">
        <v>3.23</v>
      </c>
      <c r="M21" s="77">
        <v>12690.57</v>
      </c>
      <c r="N21" s="77">
        <v>99.35</v>
      </c>
      <c r="O21" s="77">
        <v>12.608081295</v>
      </c>
      <c r="P21" s="77">
        <v>0.72</v>
      </c>
      <c r="Q21" s="77">
        <v>0.01</v>
      </c>
    </row>
    <row r="22" spans="2:17">
      <c r="B22" t="s">
        <v>1402</v>
      </c>
      <c r="C22" t="s">
        <v>1396</v>
      </c>
      <c r="D22" t="s">
        <v>1403</v>
      </c>
      <c r="E22"/>
      <c r="F22" t="s">
        <v>1401</v>
      </c>
      <c r="G22" t="s">
        <v>1097</v>
      </c>
      <c r="H22" t="s">
        <v>1398</v>
      </c>
      <c r="I22" s="77">
        <v>4.8499999999999996</v>
      </c>
      <c r="J22" t="s">
        <v>105</v>
      </c>
      <c r="K22" s="77">
        <v>2.82</v>
      </c>
      <c r="L22" s="77">
        <v>3.51</v>
      </c>
      <c r="M22" s="77">
        <v>12690.57</v>
      </c>
      <c r="N22" s="77">
        <v>97.22</v>
      </c>
      <c r="O22" s="77">
        <v>12.337772154</v>
      </c>
      <c r="P22" s="77">
        <v>0.71</v>
      </c>
      <c r="Q22" s="77">
        <v>0.01</v>
      </c>
    </row>
    <row r="23" spans="2:17">
      <c r="B23" t="s">
        <v>1404</v>
      </c>
      <c r="C23" t="s">
        <v>1396</v>
      </c>
      <c r="D23" t="s">
        <v>1405</v>
      </c>
      <c r="E23"/>
      <c r="F23" t="s">
        <v>1401</v>
      </c>
      <c r="G23" t="s">
        <v>1406</v>
      </c>
      <c r="H23" t="s">
        <v>1398</v>
      </c>
      <c r="I23" s="77">
        <v>6.61</v>
      </c>
      <c r="J23" t="s">
        <v>105</v>
      </c>
      <c r="K23" s="77">
        <v>1.96</v>
      </c>
      <c r="L23" s="77">
        <v>1.61</v>
      </c>
      <c r="M23" s="77">
        <v>1340.75</v>
      </c>
      <c r="N23" s="77">
        <v>102.53</v>
      </c>
      <c r="O23" s="77">
        <v>1.3746709749999999</v>
      </c>
      <c r="P23" s="77">
        <v>0.08</v>
      </c>
      <c r="Q23" s="77">
        <v>0</v>
      </c>
    </row>
    <row r="24" spans="2:17">
      <c r="B24" t="s">
        <v>1407</v>
      </c>
      <c r="C24" t="s">
        <v>1396</v>
      </c>
      <c r="D24" t="s">
        <v>1408</v>
      </c>
      <c r="E24"/>
      <c r="F24" t="s">
        <v>1401</v>
      </c>
      <c r="G24" t="s">
        <v>1409</v>
      </c>
      <c r="H24" t="s">
        <v>1398</v>
      </c>
      <c r="I24" s="77">
        <v>6.34</v>
      </c>
      <c r="J24" t="s">
        <v>105</v>
      </c>
      <c r="K24" s="77">
        <v>3.08</v>
      </c>
      <c r="L24" s="77">
        <v>2.82</v>
      </c>
      <c r="M24" s="77">
        <v>1582.8</v>
      </c>
      <c r="N24" s="77">
        <v>101.96</v>
      </c>
      <c r="O24" s="77">
        <v>1.6138228800000001</v>
      </c>
      <c r="P24" s="77">
        <v>0.09</v>
      </c>
      <c r="Q24" s="77">
        <v>0</v>
      </c>
    </row>
    <row r="25" spans="2:17">
      <c r="B25" t="s">
        <v>1410</v>
      </c>
      <c r="C25" t="s">
        <v>1390</v>
      </c>
      <c r="D25" t="s">
        <v>1411</v>
      </c>
      <c r="E25"/>
      <c r="F25" t="s">
        <v>1401</v>
      </c>
      <c r="G25" t="s">
        <v>1412</v>
      </c>
      <c r="H25" t="s">
        <v>1398</v>
      </c>
      <c r="I25" s="77">
        <v>1.37</v>
      </c>
      <c r="J25" t="s">
        <v>105</v>
      </c>
      <c r="K25" s="77">
        <v>1.86</v>
      </c>
      <c r="L25" s="77">
        <v>1.84</v>
      </c>
      <c r="M25" s="77">
        <v>12520.48</v>
      </c>
      <c r="N25" s="77">
        <v>100.5</v>
      </c>
      <c r="O25" s="77">
        <v>12.5830824</v>
      </c>
      <c r="P25" s="77">
        <v>0.72</v>
      </c>
      <c r="Q25" s="77">
        <v>0.01</v>
      </c>
    </row>
    <row r="26" spans="2:17">
      <c r="B26" t="s">
        <v>1413</v>
      </c>
      <c r="C26" t="s">
        <v>1390</v>
      </c>
      <c r="D26" t="s">
        <v>1414</v>
      </c>
      <c r="E26"/>
      <c r="F26" t="s">
        <v>1401</v>
      </c>
      <c r="G26" t="s">
        <v>1415</v>
      </c>
      <c r="H26" t="s">
        <v>1398</v>
      </c>
      <c r="I26" s="77">
        <v>6.82</v>
      </c>
      <c r="J26" t="s">
        <v>105</v>
      </c>
      <c r="K26" s="77">
        <v>1.96</v>
      </c>
      <c r="L26" s="77">
        <v>1.63</v>
      </c>
      <c r="M26" s="77">
        <v>2774.5</v>
      </c>
      <c r="N26" s="77">
        <v>102.47</v>
      </c>
      <c r="O26" s="77">
        <v>2.8430301500000001</v>
      </c>
      <c r="P26" s="77">
        <v>0.16</v>
      </c>
      <c r="Q26" s="77">
        <v>0</v>
      </c>
    </row>
    <row r="27" spans="2:17">
      <c r="B27" t="s">
        <v>1416</v>
      </c>
      <c r="C27" t="s">
        <v>1396</v>
      </c>
      <c r="D27" t="s">
        <v>1417</v>
      </c>
      <c r="E27"/>
      <c r="F27" t="s">
        <v>1401</v>
      </c>
      <c r="G27" t="s">
        <v>382</v>
      </c>
      <c r="H27" t="s">
        <v>1398</v>
      </c>
      <c r="I27" s="77">
        <v>6.47</v>
      </c>
      <c r="J27" t="s">
        <v>105</v>
      </c>
      <c r="K27" s="77">
        <v>3.1</v>
      </c>
      <c r="L27" s="77">
        <v>2.98</v>
      </c>
      <c r="M27" s="77">
        <v>11160</v>
      </c>
      <c r="N27" s="77">
        <v>101.1</v>
      </c>
      <c r="O27" s="77">
        <v>11.28276</v>
      </c>
      <c r="P27" s="77">
        <v>0.65</v>
      </c>
      <c r="Q27" s="77">
        <v>0.01</v>
      </c>
    </row>
    <row r="28" spans="2:17">
      <c r="B28" t="s">
        <v>1418</v>
      </c>
      <c r="C28" t="s">
        <v>1396</v>
      </c>
      <c r="D28" t="s">
        <v>1419</v>
      </c>
      <c r="E28"/>
      <c r="F28" t="s">
        <v>1420</v>
      </c>
      <c r="G28" t="s">
        <v>1421</v>
      </c>
      <c r="H28" t="s">
        <v>1398</v>
      </c>
      <c r="I28" s="77">
        <v>2.78</v>
      </c>
      <c r="J28" t="s">
        <v>105</v>
      </c>
      <c r="K28" s="77">
        <v>2.25</v>
      </c>
      <c r="L28" s="77">
        <v>3.41</v>
      </c>
      <c r="M28" s="77">
        <v>5729.98</v>
      </c>
      <c r="N28" s="77">
        <v>98.79</v>
      </c>
      <c r="O28" s="77">
        <v>5.6606472419999996</v>
      </c>
      <c r="P28" s="77">
        <v>0.32</v>
      </c>
      <c r="Q28" s="77">
        <v>0.01</v>
      </c>
    </row>
    <row r="29" spans="2:17">
      <c r="B29" t="s">
        <v>1422</v>
      </c>
      <c r="C29" t="s">
        <v>1396</v>
      </c>
      <c r="D29" t="s">
        <v>1423</v>
      </c>
      <c r="E29"/>
      <c r="F29" t="s">
        <v>1420</v>
      </c>
      <c r="G29" t="s">
        <v>1421</v>
      </c>
      <c r="H29" t="s">
        <v>1398</v>
      </c>
      <c r="I29" s="77">
        <v>3.42</v>
      </c>
      <c r="J29" t="s">
        <v>105</v>
      </c>
      <c r="K29" s="77">
        <v>3.44</v>
      </c>
      <c r="L29" s="77">
        <v>1.8</v>
      </c>
      <c r="M29" s="77">
        <v>24169.23</v>
      </c>
      <c r="N29" s="77">
        <v>107.36</v>
      </c>
      <c r="O29" s="77">
        <v>25.948085328000001</v>
      </c>
      <c r="P29" s="77">
        <v>1.49</v>
      </c>
      <c r="Q29" s="77">
        <v>0.03</v>
      </c>
    </row>
    <row r="30" spans="2:17">
      <c r="B30" t="s">
        <v>1424</v>
      </c>
      <c r="C30" t="s">
        <v>1396</v>
      </c>
      <c r="D30" t="s">
        <v>1425</v>
      </c>
      <c r="E30"/>
      <c r="F30" t="s">
        <v>1420</v>
      </c>
      <c r="G30" t="s">
        <v>1426</v>
      </c>
      <c r="H30" t="s">
        <v>1398</v>
      </c>
      <c r="I30" s="77">
        <v>4.8499999999999996</v>
      </c>
      <c r="J30" t="s">
        <v>105</v>
      </c>
      <c r="K30" s="77">
        <v>3.34</v>
      </c>
      <c r="L30" s="77">
        <v>3.52</v>
      </c>
      <c r="M30" s="77">
        <v>4833.5600000000004</v>
      </c>
      <c r="N30" s="77">
        <v>99.68</v>
      </c>
      <c r="O30" s="77">
        <v>4.8180926079999997</v>
      </c>
      <c r="P30" s="77">
        <v>0.28000000000000003</v>
      </c>
      <c r="Q30" s="77">
        <v>0.01</v>
      </c>
    </row>
    <row r="31" spans="2:17">
      <c r="B31" t="s">
        <v>1427</v>
      </c>
      <c r="C31" t="s">
        <v>1396</v>
      </c>
      <c r="D31" t="s">
        <v>1428</v>
      </c>
      <c r="E31"/>
      <c r="F31" t="s">
        <v>1420</v>
      </c>
      <c r="G31" t="s">
        <v>1429</v>
      </c>
      <c r="H31" t="s">
        <v>1398</v>
      </c>
      <c r="I31" s="77">
        <v>5.22</v>
      </c>
      <c r="J31" t="s">
        <v>105</v>
      </c>
      <c r="K31" s="77">
        <v>2.59</v>
      </c>
      <c r="L31" s="77">
        <v>2.4900000000000002</v>
      </c>
      <c r="M31" s="77">
        <v>4185</v>
      </c>
      <c r="N31" s="77">
        <v>101.27</v>
      </c>
      <c r="O31" s="77">
        <v>4.2381494999999996</v>
      </c>
      <c r="P31" s="77">
        <v>0.24</v>
      </c>
      <c r="Q31" s="77">
        <v>0</v>
      </c>
    </row>
    <row r="32" spans="2:17">
      <c r="B32" t="s">
        <v>1430</v>
      </c>
      <c r="C32" t="s">
        <v>1396</v>
      </c>
      <c r="D32" t="s">
        <v>1431</v>
      </c>
      <c r="E32"/>
      <c r="F32" t="s">
        <v>1420</v>
      </c>
      <c r="G32" t="s">
        <v>1432</v>
      </c>
      <c r="H32" t="s">
        <v>1398</v>
      </c>
      <c r="I32" s="77">
        <v>5.09</v>
      </c>
      <c r="J32" t="s">
        <v>105</v>
      </c>
      <c r="K32" s="77">
        <v>3.44</v>
      </c>
      <c r="L32" s="77">
        <v>3.3</v>
      </c>
      <c r="M32" s="77">
        <v>4411.68</v>
      </c>
      <c r="N32" s="77">
        <v>101.2</v>
      </c>
      <c r="O32" s="77">
        <v>4.4646201599999999</v>
      </c>
      <c r="P32" s="77">
        <v>0.26</v>
      </c>
      <c r="Q32" s="77">
        <v>0</v>
      </c>
    </row>
    <row r="33" spans="2:17">
      <c r="B33" t="s">
        <v>1433</v>
      </c>
      <c r="C33" t="s">
        <v>1396</v>
      </c>
      <c r="D33" t="s">
        <v>1434</v>
      </c>
      <c r="E33"/>
      <c r="F33" t="s">
        <v>299</v>
      </c>
      <c r="G33" t="s">
        <v>251</v>
      </c>
      <c r="H33" t="s">
        <v>211</v>
      </c>
      <c r="I33" s="77">
        <v>2.31</v>
      </c>
      <c r="J33" t="s">
        <v>105</v>
      </c>
      <c r="K33" s="77">
        <v>6</v>
      </c>
      <c r="L33" s="77">
        <v>3.77</v>
      </c>
      <c r="M33" s="77">
        <v>20488.11</v>
      </c>
      <c r="N33" s="77">
        <v>107.06</v>
      </c>
      <c r="O33" s="77">
        <v>21.934570566000001</v>
      </c>
      <c r="P33" s="77">
        <v>1.26</v>
      </c>
      <c r="Q33" s="77">
        <v>0.02</v>
      </c>
    </row>
    <row r="34" spans="2:17">
      <c r="B34" t="s">
        <v>1435</v>
      </c>
      <c r="C34" t="s">
        <v>1390</v>
      </c>
      <c r="D34" t="s">
        <v>1436</v>
      </c>
      <c r="E34"/>
      <c r="F34" t="s">
        <v>310</v>
      </c>
      <c r="G34" t="s">
        <v>251</v>
      </c>
      <c r="H34" t="s">
        <v>153</v>
      </c>
      <c r="I34" s="77">
        <v>0.84</v>
      </c>
      <c r="J34" t="s">
        <v>105</v>
      </c>
      <c r="K34" s="77">
        <v>2.64</v>
      </c>
      <c r="L34" s="77">
        <v>0.03</v>
      </c>
      <c r="M34" s="77">
        <v>2781.25</v>
      </c>
      <c r="N34" s="77">
        <v>102.33</v>
      </c>
      <c r="O34" s="77">
        <v>2.8460531250000001</v>
      </c>
      <c r="P34" s="77">
        <v>0.16</v>
      </c>
      <c r="Q34" s="77">
        <v>0</v>
      </c>
    </row>
    <row r="35" spans="2:17">
      <c r="B35" t="s">
        <v>1437</v>
      </c>
      <c r="C35" t="s">
        <v>1390</v>
      </c>
      <c r="D35" t="s">
        <v>1438</v>
      </c>
      <c r="E35"/>
      <c r="F35" t="s">
        <v>310</v>
      </c>
      <c r="G35" t="s">
        <v>1439</v>
      </c>
      <c r="H35" t="s">
        <v>153</v>
      </c>
      <c r="I35" s="77">
        <v>1.28</v>
      </c>
      <c r="J35" t="s">
        <v>105</v>
      </c>
      <c r="K35" s="77">
        <v>2.5499999999999998</v>
      </c>
      <c r="L35" s="77">
        <v>0.04</v>
      </c>
      <c r="M35" s="77">
        <v>9174.02</v>
      </c>
      <c r="N35" s="77">
        <v>103.24</v>
      </c>
      <c r="O35" s="77">
        <v>9.4712582479999998</v>
      </c>
      <c r="P35" s="77">
        <v>0.54</v>
      </c>
      <c r="Q35" s="77">
        <v>0.01</v>
      </c>
    </row>
    <row r="36" spans="2:17">
      <c r="B36" t="s">
        <v>1440</v>
      </c>
      <c r="C36" t="s">
        <v>1390</v>
      </c>
      <c r="D36" t="s">
        <v>1441</v>
      </c>
      <c r="E36"/>
      <c r="F36" t="s">
        <v>1051</v>
      </c>
      <c r="G36" t="s">
        <v>1442</v>
      </c>
      <c r="H36" t="s">
        <v>211</v>
      </c>
      <c r="I36" s="77">
        <v>0.04</v>
      </c>
      <c r="J36" t="s">
        <v>105</v>
      </c>
      <c r="K36" s="77">
        <v>2.4500000000000002</v>
      </c>
      <c r="L36" s="77">
        <v>2.34</v>
      </c>
      <c r="M36" s="77">
        <v>170800</v>
      </c>
      <c r="N36" s="77">
        <v>100.14</v>
      </c>
      <c r="O36" s="77">
        <v>171.03912</v>
      </c>
      <c r="P36" s="77">
        <v>9.7899999999999991</v>
      </c>
      <c r="Q36" s="77">
        <v>0.18</v>
      </c>
    </row>
    <row r="37" spans="2:17">
      <c r="B37" t="s">
        <v>1443</v>
      </c>
      <c r="C37" t="s">
        <v>1390</v>
      </c>
      <c r="D37" t="s">
        <v>1444</v>
      </c>
      <c r="E37"/>
      <c r="F37" t="s">
        <v>1051</v>
      </c>
      <c r="G37" t="s">
        <v>1445</v>
      </c>
      <c r="H37" t="s">
        <v>211</v>
      </c>
      <c r="I37" s="77">
        <v>0.83</v>
      </c>
      <c r="J37" t="s">
        <v>105</v>
      </c>
      <c r="K37" s="77">
        <v>0.25</v>
      </c>
      <c r="L37" s="77">
        <v>0.27</v>
      </c>
      <c r="M37" s="77">
        <v>73200</v>
      </c>
      <c r="N37" s="77">
        <v>100</v>
      </c>
      <c r="O37" s="77">
        <v>73.2</v>
      </c>
      <c r="P37" s="77">
        <v>4.1900000000000004</v>
      </c>
      <c r="Q37" s="77">
        <v>0.08</v>
      </c>
    </row>
    <row r="38" spans="2:17">
      <c r="B38" t="s">
        <v>1443</v>
      </c>
      <c r="C38" t="s">
        <v>1390</v>
      </c>
      <c r="D38" t="s">
        <v>1446</v>
      </c>
      <c r="E38"/>
      <c r="F38" t="s">
        <v>1051</v>
      </c>
      <c r="G38" t="s">
        <v>1445</v>
      </c>
      <c r="H38" t="s">
        <v>211</v>
      </c>
      <c r="I38" s="77">
        <v>2.58</v>
      </c>
      <c r="J38" t="s">
        <v>105</v>
      </c>
      <c r="K38" s="77">
        <v>0.25</v>
      </c>
      <c r="L38" s="77">
        <v>0</v>
      </c>
      <c r="M38" s="77">
        <v>-73200</v>
      </c>
      <c r="N38" s="77">
        <v>100</v>
      </c>
      <c r="O38" s="77">
        <v>-73.2</v>
      </c>
      <c r="P38" s="77">
        <v>-4.1900000000000004</v>
      </c>
      <c r="Q38" s="77">
        <v>-0.08</v>
      </c>
    </row>
    <row r="39" spans="2:17">
      <c r="B39" t="s">
        <v>1447</v>
      </c>
      <c r="C39" t="s">
        <v>1390</v>
      </c>
      <c r="D39" t="s">
        <v>1448</v>
      </c>
      <c r="E39"/>
      <c r="F39" t="s">
        <v>310</v>
      </c>
      <c r="G39" t="s">
        <v>1449</v>
      </c>
      <c r="H39" t="s">
        <v>153</v>
      </c>
      <c r="I39" s="77">
        <v>0.54</v>
      </c>
      <c r="J39" t="s">
        <v>105</v>
      </c>
      <c r="K39" s="77">
        <v>2.33</v>
      </c>
      <c r="L39" s="77">
        <v>-0.33</v>
      </c>
      <c r="M39" s="77">
        <v>5025.13</v>
      </c>
      <c r="N39" s="77">
        <v>101.54</v>
      </c>
      <c r="O39" s="77">
        <v>5.1025170019999999</v>
      </c>
      <c r="P39" s="77">
        <v>0.28999999999999998</v>
      </c>
      <c r="Q39" s="77">
        <v>0.01</v>
      </c>
    </row>
    <row r="40" spans="2:17">
      <c r="B40" t="s">
        <v>1450</v>
      </c>
      <c r="C40" t="s">
        <v>1396</v>
      </c>
      <c r="D40" t="s">
        <v>1451</v>
      </c>
      <c r="F40" t="s">
        <v>1452</v>
      </c>
      <c r="G40" t="s">
        <v>1453</v>
      </c>
      <c r="H40" t="s">
        <v>325</v>
      </c>
      <c r="I40" s="77">
        <v>2.4900000000000002</v>
      </c>
      <c r="J40" t="s">
        <v>109</v>
      </c>
      <c r="K40" s="77">
        <v>6.56</v>
      </c>
      <c r="L40" s="77">
        <v>6.56</v>
      </c>
      <c r="M40" s="77">
        <v>28549.02</v>
      </c>
      <c r="N40" s="77">
        <v>99.94</v>
      </c>
      <c r="O40" s="77">
        <v>103.627826615616</v>
      </c>
      <c r="P40" s="77">
        <v>5.93</v>
      </c>
      <c r="Q40" s="77">
        <v>0.11</v>
      </c>
    </row>
    <row r="41" spans="2:17">
      <c r="B41" t="s">
        <v>1454</v>
      </c>
      <c r="C41" t="s">
        <v>1396</v>
      </c>
      <c r="D41" t="s">
        <v>1455</v>
      </c>
      <c r="F41" t="s">
        <v>1452</v>
      </c>
      <c r="G41" t="s">
        <v>338</v>
      </c>
      <c r="H41" t="s">
        <v>325</v>
      </c>
      <c r="I41" s="77">
        <v>2.65</v>
      </c>
      <c r="J41" t="s">
        <v>109</v>
      </c>
      <c r="K41" s="77">
        <v>1.1299999999999999</v>
      </c>
      <c r="L41" s="77">
        <v>0.93</v>
      </c>
      <c r="M41" s="77">
        <v>75450.98</v>
      </c>
      <c r="N41" s="77">
        <v>100.07705479769778</v>
      </c>
      <c r="O41" s="77">
        <v>274.24911875520002</v>
      </c>
      <c r="P41" s="77">
        <v>15.7</v>
      </c>
      <c r="Q41" s="77">
        <v>0.28999999999999998</v>
      </c>
    </row>
    <row r="42" spans="2:17">
      <c r="B42" t="s">
        <v>1456</v>
      </c>
      <c r="C42" t="s">
        <v>1396</v>
      </c>
      <c r="D42" t="s">
        <v>1457</v>
      </c>
      <c r="F42" t="s">
        <v>1452</v>
      </c>
      <c r="G42" t="s">
        <v>338</v>
      </c>
      <c r="H42" t="s">
        <v>325</v>
      </c>
      <c r="J42" t="s">
        <v>109</v>
      </c>
      <c r="K42" s="77">
        <v>0</v>
      </c>
      <c r="L42" s="77">
        <v>0</v>
      </c>
      <c r="M42" s="77">
        <v>-75450.98</v>
      </c>
      <c r="N42" s="77">
        <v>100</v>
      </c>
      <c r="O42" s="77">
        <v>-274.03795936</v>
      </c>
      <c r="P42" s="77">
        <v>-15.68</v>
      </c>
      <c r="Q42" s="77">
        <v>-0.28999999999999998</v>
      </c>
    </row>
    <row r="43" spans="2:17">
      <c r="B43" t="s">
        <v>1458</v>
      </c>
      <c r="C43" t="s">
        <v>1390</v>
      </c>
      <c r="D43" t="s">
        <v>1459</v>
      </c>
      <c r="E43"/>
      <c r="F43" t="s">
        <v>1460</v>
      </c>
      <c r="G43" t="s">
        <v>251</v>
      </c>
      <c r="H43" t="s">
        <v>153</v>
      </c>
      <c r="I43" s="77">
        <v>1.4</v>
      </c>
      <c r="J43" t="s">
        <v>105</v>
      </c>
      <c r="K43" s="77">
        <v>7.25</v>
      </c>
      <c r="L43" s="77">
        <v>3.33</v>
      </c>
      <c r="M43" s="77">
        <v>103751.93</v>
      </c>
      <c r="N43" s="77">
        <v>100.83</v>
      </c>
      <c r="O43" s="77">
        <v>104.613071019</v>
      </c>
      <c r="P43" s="77">
        <v>5.99</v>
      </c>
      <c r="Q43" s="77">
        <v>0.11</v>
      </c>
    </row>
    <row r="44" spans="2:17">
      <c r="B44" t="s">
        <v>1461</v>
      </c>
      <c r="C44" t="s">
        <v>1396</v>
      </c>
      <c r="D44" t="s">
        <v>1462</v>
      </c>
      <c r="E44"/>
      <c r="F44" t="s">
        <v>226</v>
      </c>
      <c r="G44" t="s">
        <v>1463</v>
      </c>
      <c r="H44" t="s">
        <v>450</v>
      </c>
      <c r="I44" s="77">
        <v>0.74</v>
      </c>
      <c r="J44" t="s">
        <v>105</v>
      </c>
      <c r="K44" s="77">
        <v>0</v>
      </c>
      <c r="L44" s="77">
        <v>3.51</v>
      </c>
      <c r="M44" s="77">
        <v>16768.12</v>
      </c>
      <c r="N44" s="77">
        <v>80.5</v>
      </c>
      <c r="O44" s="77">
        <v>13.4983366</v>
      </c>
      <c r="P44" s="77">
        <v>0.77</v>
      </c>
      <c r="Q44" s="77">
        <v>0.01</v>
      </c>
    </row>
    <row r="45" spans="2:17">
      <c r="B45" t="s">
        <v>1464</v>
      </c>
      <c r="C45" t="s">
        <v>1390</v>
      </c>
      <c r="D45" t="s">
        <v>1465</v>
      </c>
      <c r="E45"/>
      <c r="F45" t="s">
        <v>226</v>
      </c>
      <c r="G45" t="s">
        <v>1466</v>
      </c>
      <c r="H45" t="s">
        <v>450</v>
      </c>
      <c r="I45" s="77">
        <v>2.0099999999999998</v>
      </c>
      <c r="J45" t="s">
        <v>105</v>
      </c>
      <c r="K45" s="77">
        <v>0</v>
      </c>
      <c r="L45" s="77">
        <v>0</v>
      </c>
      <c r="M45" s="77">
        <v>135061.59</v>
      </c>
      <c r="N45" s="77">
        <v>100.1051659999997</v>
      </c>
      <c r="O45" s="77">
        <v>135.203628871739</v>
      </c>
      <c r="P45" s="77">
        <v>7.74</v>
      </c>
      <c r="Q45" s="77">
        <v>0.14000000000000001</v>
      </c>
    </row>
    <row r="46" spans="2:17">
      <c r="B46" t="s">
        <v>1467</v>
      </c>
      <c r="C46" t="s">
        <v>1390</v>
      </c>
      <c r="D46" t="s">
        <v>1468</v>
      </c>
      <c r="E46"/>
      <c r="F46" t="s">
        <v>226</v>
      </c>
      <c r="G46" t="s">
        <v>1469</v>
      </c>
      <c r="H46" t="s">
        <v>450</v>
      </c>
      <c r="I46" s="77">
        <v>3.09</v>
      </c>
      <c r="J46" t="s">
        <v>105</v>
      </c>
      <c r="K46" s="77">
        <v>5</v>
      </c>
      <c r="L46" s="77">
        <v>4.1900000000000004</v>
      </c>
      <c r="M46" s="77">
        <v>45000</v>
      </c>
      <c r="N46" s="77">
        <v>105.12</v>
      </c>
      <c r="O46" s="77">
        <v>47.304000000000002</v>
      </c>
      <c r="P46" s="77">
        <v>2.71</v>
      </c>
      <c r="Q46" s="77">
        <v>0.05</v>
      </c>
    </row>
    <row r="47" spans="2:17">
      <c r="B47" s="78" t="s">
        <v>1470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226</v>
      </c>
      <c r="D48" t="s">
        <v>226</v>
      </c>
      <c r="F48" t="s">
        <v>226</v>
      </c>
      <c r="I48" s="77">
        <v>0</v>
      </c>
      <c r="J48" t="s">
        <v>226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1471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s="78" t="s">
        <v>1472</v>
      </c>
      <c r="I50" s="79">
        <v>0</v>
      </c>
      <c r="L50" s="79">
        <v>0</v>
      </c>
      <c r="M50" s="79">
        <v>0</v>
      </c>
      <c r="O50" s="79">
        <v>0</v>
      </c>
      <c r="P50" s="79">
        <v>0</v>
      </c>
      <c r="Q50" s="79">
        <v>0</v>
      </c>
    </row>
    <row r="51" spans="2:17">
      <c r="B51" t="s">
        <v>226</v>
      </c>
      <c r="D51" t="s">
        <v>226</v>
      </c>
      <c r="F51" t="s">
        <v>226</v>
      </c>
      <c r="I51" s="77">
        <v>0</v>
      </c>
      <c r="J51" t="s">
        <v>226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s="78" t="s">
        <v>1473</v>
      </c>
      <c r="I52" s="79">
        <v>0</v>
      </c>
      <c r="L52" s="79">
        <v>0</v>
      </c>
      <c r="M52" s="79">
        <v>0</v>
      </c>
      <c r="O52" s="79">
        <v>0</v>
      </c>
      <c r="P52" s="79">
        <v>0</v>
      </c>
      <c r="Q52" s="79">
        <v>0</v>
      </c>
    </row>
    <row r="53" spans="2:17">
      <c r="B53" t="s">
        <v>226</v>
      </c>
      <c r="D53" t="s">
        <v>226</v>
      </c>
      <c r="F53" t="s">
        <v>226</v>
      </c>
      <c r="I53" s="77">
        <v>0</v>
      </c>
      <c r="J53" t="s">
        <v>226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</row>
    <row r="54" spans="2:17">
      <c r="B54" s="78" t="s">
        <v>1474</v>
      </c>
      <c r="I54" s="79">
        <v>0</v>
      </c>
      <c r="L54" s="79">
        <v>0</v>
      </c>
      <c r="M54" s="79">
        <v>0</v>
      </c>
      <c r="O54" s="79">
        <v>0</v>
      </c>
      <c r="P54" s="79">
        <v>0</v>
      </c>
      <c r="Q54" s="79">
        <v>0</v>
      </c>
    </row>
    <row r="55" spans="2:17">
      <c r="B55" t="s">
        <v>226</v>
      </c>
      <c r="D55" t="s">
        <v>226</v>
      </c>
      <c r="F55" t="s">
        <v>226</v>
      </c>
      <c r="I55" s="77">
        <v>0</v>
      </c>
      <c r="J55" t="s">
        <v>226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2:17">
      <c r="B56" s="78" t="s">
        <v>1475</v>
      </c>
      <c r="I56" s="79">
        <v>3.84</v>
      </c>
      <c r="L56" s="79">
        <v>5.0599999999999996</v>
      </c>
      <c r="M56" s="79">
        <v>185540.25</v>
      </c>
      <c r="O56" s="79">
        <v>188.20439844500001</v>
      </c>
      <c r="P56" s="79">
        <v>10.77</v>
      </c>
      <c r="Q56" s="79">
        <v>0.2</v>
      </c>
    </row>
    <row r="57" spans="2:17">
      <c r="B57" t="s">
        <v>1476</v>
      </c>
      <c r="C57" t="s">
        <v>1390</v>
      </c>
      <c r="D57" t="s">
        <v>1477</v>
      </c>
      <c r="E57"/>
      <c r="F57" t="s">
        <v>226</v>
      </c>
      <c r="G57" t="s">
        <v>1478</v>
      </c>
      <c r="H57" t="s">
        <v>450</v>
      </c>
      <c r="I57" s="77">
        <v>0.76</v>
      </c>
      <c r="J57" t="s">
        <v>105</v>
      </c>
      <c r="K57" s="77">
        <v>6</v>
      </c>
      <c r="L57" s="77">
        <v>0.28999999999999998</v>
      </c>
      <c r="M57" s="77">
        <v>3540.25</v>
      </c>
      <c r="N57" s="77">
        <v>106.29</v>
      </c>
      <c r="O57" s="77">
        <v>3.7629317250000001</v>
      </c>
      <c r="P57" s="77">
        <v>0.22</v>
      </c>
      <c r="Q57" s="77">
        <v>0</v>
      </c>
    </row>
    <row r="58" spans="2:17">
      <c r="B58" t="s">
        <v>1479</v>
      </c>
      <c r="C58" t="s">
        <v>1390</v>
      </c>
      <c r="D58" t="s">
        <v>1480</v>
      </c>
      <c r="E58"/>
      <c r="F58" t="s">
        <v>226</v>
      </c>
      <c r="G58" t="s">
        <v>1481</v>
      </c>
      <c r="H58" t="s">
        <v>450</v>
      </c>
      <c r="I58" s="77">
        <v>1.95</v>
      </c>
      <c r="J58" t="s">
        <v>105</v>
      </c>
      <c r="K58" s="77">
        <v>0</v>
      </c>
      <c r="L58" s="77">
        <v>17.8</v>
      </c>
      <c r="M58" s="77">
        <v>16000</v>
      </c>
      <c r="N58" s="77">
        <v>89.736666999999997</v>
      </c>
      <c r="O58" s="77">
        <v>14.357866720000001</v>
      </c>
      <c r="P58" s="77">
        <v>0.82</v>
      </c>
      <c r="Q58" s="77">
        <v>0.02</v>
      </c>
    </row>
    <row r="59" spans="2:17">
      <c r="B59" t="s">
        <v>1482</v>
      </c>
      <c r="C59" t="s">
        <v>1390</v>
      </c>
      <c r="D59" t="s">
        <v>1483</v>
      </c>
      <c r="E59"/>
      <c r="F59" t="s">
        <v>226</v>
      </c>
      <c r="G59" t="s">
        <v>1484</v>
      </c>
      <c r="H59" t="s">
        <v>450</v>
      </c>
      <c r="I59" s="77">
        <v>4.07</v>
      </c>
      <c r="J59" t="s">
        <v>105</v>
      </c>
      <c r="K59" s="77">
        <v>4.51</v>
      </c>
      <c r="L59" s="77">
        <v>4.09</v>
      </c>
      <c r="M59" s="77">
        <v>166000</v>
      </c>
      <c r="N59" s="77">
        <v>102.46</v>
      </c>
      <c r="O59" s="77">
        <v>170.08359999999999</v>
      </c>
      <c r="P59" s="77">
        <v>9.73</v>
      </c>
      <c r="Q59" s="77">
        <v>0.18</v>
      </c>
    </row>
    <row r="60" spans="2:17">
      <c r="B60" s="78" t="s">
        <v>231</v>
      </c>
      <c r="I60" s="79">
        <v>2.25</v>
      </c>
      <c r="L60" s="79">
        <v>5.62</v>
      </c>
      <c r="M60" s="79">
        <v>211301.77</v>
      </c>
      <c r="O60" s="79">
        <v>774.12012526356921</v>
      </c>
      <c r="P60" s="79">
        <v>44.3</v>
      </c>
      <c r="Q60" s="79">
        <v>0.82</v>
      </c>
    </row>
    <row r="61" spans="2:17">
      <c r="B61" s="78" t="s">
        <v>1485</v>
      </c>
      <c r="I61" s="79">
        <v>1.0900000000000001</v>
      </c>
      <c r="L61" s="79">
        <v>4.09</v>
      </c>
      <c r="M61" s="79">
        <v>70042.100000000006</v>
      </c>
      <c r="O61" s="79">
        <v>258.37862565513541</v>
      </c>
      <c r="P61" s="79">
        <v>14.79</v>
      </c>
      <c r="Q61" s="79">
        <v>0.27</v>
      </c>
    </row>
    <row r="62" spans="2:17">
      <c r="B62" t="s">
        <v>1486</v>
      </c>
      <c r="C62" t="s">
        <v>1396</v>
      </c>
      <c r="D62" t="s">
        <v>1487</v>
      </c>
      <c r="F62" t="s">
        <v>226</v>
      </c>
      <c r="G62" t="s">
        <v>326</v>
      </c>
      <c r="H62" t="s">
        <v>450</v>
      </c>
      <c r="I62" s="77">
        <v>2.2999999999999998</v>
      </c>
      <c r="J62" t="s">
        <v>123</v>
      </c>
      <c r="K62" s="77">
        <v>4.55</v>
      </c>
      <c r="L62" s="77">
        <v>4.3099999999999996</v>
      </c>
      <c r="M62" s="77">
        <v>1328.03</v>
      </c>
      <c r="N62" s="77">
        <v>100.66796495593609</v>
      </c>
      <c r="O62" s="77">
        <v>3.43971200400861</v>
      </c>
      <c r="P62" s="77">
        <v>0.2</v>
      </c>
      <c r="Q62" s="77">
        <v>0</v>
      </c>
    </row>
    <row r="63" spans="2:17">
      <c r="B63" t="s">
        <v>1488</v>
      </c>
      <c r="C63" t="s">
        <v>1390</v>
      </c>
      <c r="D63" t="s">
        <v>1489</v>
      </c>
      <c r="F63" t="s">
        <v>226</v>
      </c>
      <c r="G63" t="s">
        <v>1490</v>
      </c>
      <c r="H63" t="s">
        <v>450</v>
      </c>
      <c r="I63" s="77">
        <v>0.91</v>
      </c>
      <c r="J63" t="s">
        <v>109</v>
      </c>
      <c r="K63" s="77">
        <v>5.15</v>
      </c>
      <c r="L63" s="77">
        <v>3.8</v>
      </c>
      <c r="M63" s="77">
        <v>64000</v>
      </c>
      <c r="N63" s="77">
        <v>102.51710183181314</v>
      </c>
      <c r="O63" s="77">
        <v>238.298952866013</v>
      </c>
      <c r="P63" s="77">
        <v>13.64</v>
      </c>
      <c r="Q63" s="77">
        <v>0.25</v>
      </c>
    </row>
    <row r="64" spans="2:17">
      <c r="B64" t="s">
        <v>1491</v>
      </c>
      <c r="C64" t="s">
        <v>1396</v>
      </c>
      <c r="D64" t="s">
        <v>1492</v>
      </c>
      <c r="F64" t="s">
        <v>226</v>
      </c>
      <c r="G64" t="s">
        <v>1493</v>
      </c>
      <c r="H64" t="s">
        <v>450</v>
      </c>
      <c r="I64" s="77">
        <v>3.29</v>
      </c>
      <c r="J64" t="s">
        <v>109</v>
      </c>
      <c r="K64" s="77">
        <v>7.15</v>
      </c>
      <c r="L64" s="77">
        <v>8.1300000000000008</v>
      </c>
      <c r="M64" s="77">
        <v>4714.07</v>
      </c>
      <c r="N64" s="77">
        <v>97.187504646869115</v>
      </c>
      <c r="O64" s="77">
        <v>16.6399607851138</v>
      </c>
      <c r="P64" s="77">
        <v>0.95</v>
      </c>
      <c r="Q64" s="77">
        <v>0.02</v>
      </c>
    </row>
    <row r="65" spans="2:17">
      <c r="B65" s="78" t="s">
        <v>1393</v>
      </c>
      <c r="I65" s="79">
        <v>0</v>
      </c>
      <c r="L65" s="79">
        <v>0</v>
      </c>
      <c r="M65" s="79">
        <v>0</v>
      </c>
      <c r="O65" s="79">
        <v>0</v>
      </c>
      <c r="P65" s="79">
        <v>0</v>
      </c>
      <c r="Q65" s="79">
        <v>0</v>
      </c>
    </row>
    <row r="66" spans="2:17">
      <c r="B66" t="s">
        <v>226</v>
      </c>
      <c r="D66" t="s">
        <v>226</v>
      </c>
      <c r="F66" t="s">
        <v>226</v>
      </c>
      <c r="I66" s="77">
        <v>0</v>
      </c>
      <c r="J66" t="s">
        <v>226</v>
      </c>
      <c r="K66" s="77">
        <v>0</v>
      </c>
      <c r="L66" s="77">
        <v>0</v>
      </c>
      <c r="M66" s="77">
        <v>0</v>
      </c>
      <c r="N66" s="77">
        <v>0</v>
      </c>
      <c r="O66" s="77">
        <v>0</v>
      </c>
      <c r="P66" s="77">
        <v>0</v>
      </c>
      <c r="Q66" s="77">
        <v>0</v>
      </c>
    </row>
    <row r="67" spans="2:17">
      <c r="B67" s="78" t="s">
        <v>1394</v>
      </c>
      <c r="I67" s="79">
        <v>2.84</v>
      </c>
      <c r="L67" s="79">
        <v>6.38</v>
      </c>
      <c r="M67" s="79">
        <v>141259.67000000001</v>
      </c>
      <c r="O67" s="79">
        <v>515.74149960843386</v>
      </c>
      <c r="P67" s="79">
        <v>29.52</v>
      </c>
      <c r="Q67" s="79">
        <v>0.54</v>
      </c>
    </row>
    <row r="68" spans="2:17">
      <c r="B68" t="s">
        <v>1494</v>
      </c>
      <c r="C68" t="s">
        <v>1396</v>
      </c>
      <c r="D68" t="s">
        <v>1495</v>
      </c>
      <c r="F68" t="s">
        <v>1420</v>
      </c>
      <c r="G68" t="s">
        <v>1274</v>
      </c>
      <c r="H68" t="s">
        <v>1398</v>
      </c>
      <c r="I68" s="77">
        <v>3.71</v>
      </c>
      <c r="J68" t="s">
        <v>113</v>
      </c>
      <c r="K68" s="77">
        <v>2.2999999999999998</v>
      </c>
      <c r="L68" s="77">
        <v>2.8</v>
      </c>
      <c r="M68" s="77">
        <v>22158.82</v>
      </c>
      <c r="N68" s="77">
        <v>100.11528210214897</v>
      </c>
      <c r="O68" s="77">
        <v>90.472277969033897</v>
      </c>
      <c r="P68" s="77">
        <v>5.18</v>
      </c>
      <c r="Q68" s="77">
        <v>0.1</v>
      </c>
    </row>
    <row r="69" spans="2:17">
      <c r="B69" t="s">
        <v>1496</v>
      </c>
      <c r="C69" t="s">
        <v>1396</v>
      </c>
      <c r="D69" t="s">
        <v>1497</v>
      </c>
      <c r="F69" t="s">
        <v>1420</v>
      </c>
      <c r="G69" t="s">
        <v>1274</v>
      </c>
      <c r="H69" t="s">
        <v>1398</v>
      </c>
      <c r="I69" s="77">
        <v>3.71</v>
      </c>
      <c r="J69" t="s">
        <v>113</v>
      </c>
      <c r="K69" s="77">
        <v>2.35</v>
      </c>
      <c r="L69" s="77">
        <v>2.86</v>
      </c>
      <c r="M69" s="77">
        <v>24126.49</v>
      </c>
      <c r="N69" s="77">
        <v>100.12122660113299</v>
      </c>
      <c r="O69" s="77">
        <v>98.511929585199894</v>
      </c>
      <c r="P69" s="77">
        <v>5.64</v>
      </c>
      <c r="Q69" s="77">
        <v>0.1</v>
      </c>
    </row>
    <row r="70" spans="2:17">
      <c r="B70" t="s">
        <v>1498</v>
      </c>
      <c r="C70" t="s">
        <v>1396</v>
      </c>
      <c r="D70" t="s">
        <v>1499</v>
      </c>
      <c r="F70" t="s">
        <v>1500</v>
      </c>
      <c r="G70" t="s">
        <v>1501</v>
      </c>
      <c r="H70" t="s">
        <v>345</v>
      </c>
      <c r="I70" s="77">
        <v>1.38</v>
      </c>
      <c r="J70" t="s">
        <v>109</v>
      </c>
      <c r="K70" s="77">
        <v>7</v>
      </c>
      <c r="L70" s="77">
        <v>7.42</v>
      </c>
      <c r="M70" s="77">
        <v>23000</v>
      </c>
      <c r="N70" s="77">
        <v>100.08784421063697</v>
      </c>
      <c r="O70" s="77">
        <v>83.609381539797695</v>
      </c>
      <c r="P70" s="77">
        <v>4.79</v>
      </c>
      <c r="Q70" s="77">
        <v>0.09</v>
      </c>
    </row>
    <row r="71" spans="2:17">
      <c r="B71" t="s">
        <v>1502</v>
      </c>
      <c r="C71" t="s">
        <v>1396</v>
      </c>
      <c r="D71" t="s">
        <v>1503</v>
      </c>
      <c r="F71" t="s">
        <v>1504</v>
      </c>
      <c r="G71" t="s">
        <v>1505</v>
      </c>
      <c r="H71" t="s">
        <v>325</v>
      </c>
      <c r="I71" s="77">
        <v>4.1100000000000003</v>
      </c>
      <c r="J71" t="s">
        <v>113</v>
      </c>
      <c r="K71" s="77">
        <v>5.25</v>
      </c>
      <c r="L71" s="77">
        <v>4.55</v>
      </c>
      <c r="M71" s="77">
        <v>18000</v>
      </c>
      <c r="N71" s="77">
        <v>81.813000000000002</v>
      </c>
      <c r="O71" s="77">
        <v>60.056959788</v>
      </c>
      <c r="P71" s="77">
        <v>3.44</v>
      </c>
      <c r="Q71" s="77">
        <v>0.06</v>
      </c>
    </row>
    <row r="72" spans="2:17">
      <c r="B72" t="s">
        <v>1506</v>
      </c>
      <c r="C72" t="s">
        <v>1396</v>
      </c>
      <c r="D72" t="s">
        <v>1507</v>
      </c>
      <c r="E72"/>
      <c r="F72" t="s">
        <v>226</v>
      </c>
      <c r="G72" t="s">
        <v>1469</v>
      </c>
      <c r="H72" t="s">
        <v>450</v>
      </c>
      <c r="I72" s="77">
        <v>1.2</v>
      </c>
      <c r="J72" t="s">
        <v>109</v>
      </c>
      <c r="K72" s="77">
        <v>6.5</v>
      </c>
      <c r="L72" s="77">
        <v>6.43</v>
      </c>
      <c r="M72" s="77">
        <v>20335.88</v>
      </c>
      <c r="N72" s="77">
        <v>100.61486363082801</v>
      </c>
      <c r="O72" s="77">
        <v>74.314053922227899</v>
      </c>
      <c r="P72" s="77">
        <v>4.25</v>
      </c>
      <c r="Q72" s="77">
        <v>0.08</v>
      </c>
    </row>
    <row r="73" spans="2:17">
      <c r="B73" t="s">
        <v>1508</v>
      </c>
      <c r="C73" t="s">
        <v>1396</v>
      </c>
      <c r="D73" t="s">
        <v>1509</v>
      </c>
      <c r="F73" t="s">
        <v>226</v>
      </c>
      <c r="G73" t="s">
        <v>1510</v>
      </c>
      <c r="H73" t="s">
        <v>450</v>
      </c>
      <c r="I73" s="77">
        <v>0.51</v>
      </c>
      <c r="J73" t="s">
        <v>109</v>
      </c>
      <c r="K73" s="77">
        <v>4.95</v>
      </c>
      <c r="L73" s="77">
        <v>5.12</v>
      </c>
      <c r="M73" s="77">
        <v>15300</v>
      </c>
      <c r="N73" s="77">
        <v>100.48026972180006</v>
      </c>
      <c r="O73" s="77">
        <v>55.836483963325399</v>
      </c>
      <c r="P73" s="77">
        <v>3.2</v>
      </c>
      <c r="Q73" s="77">
        <v>0.06</v>
      </c>
    </row>
    <row r="74" spans="2:17">
      <c r="B74" t="s">
        <v>1511</v>
      </c>
      <c r="C74" t="s">
        <v>1396</v>
      </c>
      <c r="D74" t="s">
        <v>1512</v>
      </c>
      <c r="F74" t="s">
        <v>226</v>
      </c>
      <c r="G74" t="s">
        <v>1513</v>
      </c>
      <c r="H74" t="s">
        <v>450</v>
      </c>
      <c r="I74" s="77">
        <v>0.53</v>
      </c>
      <c r="J74" t="s">
        <v>123</v>
      </c>
      <c r="K74" s="77">
        <v>10.5</v>
      </c>
      <c r="L74" s="77">
        <v>10.28</v>
      </c>
      <c r="M74" s="77">
        <v>18338.48</v>
      </c>
      <c r="N74" s="77">
        <v>112.20212465046188</v>
      </c>
      <c r="O74" s="77">
        <v>52.940412840849</v>
      </c>
      <c r="P74" s="77">
        <v>3.03</v>
      </c>
      <c r="Q74" s="77">
        <v>0.06</v>
      </c>
    </row>
    <row r="75" spans="2:17">
      <c r="B75" t="s">
        <v>1514</v>
      </c>
      <c r="C75" t="s">
        <v>1396</v>
      </c>
      <c r="D75" t="s">
        <v>1515</v>
      </c>
      <c r="F75" t="s">
        <v>226</v>
      </c>
      <c r="G75" t="s">
        <v>1094</v>
      </c>
      <c r="H75" t="s">
        <v>450</v>
      </c>
      <c r="I75" s="77">
        <v>2.25</v>
      </c>
      <c r="J75" t="s">
        <v>123</v>
      </c>
      <c r="K75" s="77">
        <v>2.75</v>
      </c>
      <c r="L75" s="77">
        <v>4.92</v>
      </c>
      <c r="M75" s="77">
        <v>43926.04</v>
      </c>
      <c r="N75" s="77">
        <v>100</v>
      </c>
      <c r="O75" s="77">
        <v>113.017308316</v>
      </c>
      <c r="P75" s="77">
        <v>6.47</v>
      </c>
      <c r="Q75" s="77">
        <v>0.12</v>
      </c>
    </row>
    <row r="76" spans="2:17">
      <c r="B76" t="s">
        <v>1516</v>
      </c>
      <c r="C76" t="s">
        <v>1396</v>
      </c>
      <c r="D76" t="s">
        <v>1517</v>
      </c>
      <c r="F76" t="s">
        <v>226</v>
      </c>
      <c r="G76" t="s">
        <v>1094</v>
      </c>
      <c r="H76" t="s">
        <v>450</v>
      </c>
      <c r="J76" t="s">
        <v>123</v>
      </c>
      <c r="K76" s="77">
        <v>0</v>
      </c>
      <c r="L76" s="77">
        <v>0</v>
      </c>
      <c r="M76" s="77">
        <v>-43926.04</v>
      </c>
      <c r="N76" s="77">
        <v>100</v>
      </c>
      <c r="O76" s="77">
        <v>-113.017308316</v>
      </c>
      <c r="P76" s="77">
        <v>-6.47</v>
      </c>
      <c r="Q76" s="77">
        <v>-0.12</v>
      </c>
    </row>
    <row r="77" spans="2:17">
      <c r="B77" s="78" t="s">
        <v>1475</v>
      </c>
      <c r="I77" s="79">
        <v>0</v>
      </c>
      <c r="L77" s="79">
        <v>0</v>
      </c>
      <c r="M77" s="79">
        <v>0</v>
      </c>
      <c r="O77" s="79">
        <v>0</v>
      </c>
      <c r="P77" s="79">
        <v>0</v>
      </c>
      <c r="Q77" s="79">
        <v>0</v>
      </c>
    </row>
    <row r="78" spans="2:17">
      <c r="B78" t="s">
        <v>226</v>
      </c>
      <c r="D78" t="s">
        <v>226</v>
      </c>
      <c r="F78" t="s">
        <v>226</v>
      </c>
      <c r="I78" s="77">
        <v>0</v>
      </c>
      <c r="J78" t="s">
        <v>226</v>
      </c>
      <c r="K78" s="77">
        <v>0</v>
      </c>
      <c r="L78" s="77">
        <v>0</v>
      </c>
      <c r="M78" s="77">
        <v>0</v>
      </c>
      <c r="N78" s="77">
        <v>0</v>
      </c>
      <c r="O78" s="77">
        <v>0</v>
      </c>
      <c r="P78" s="77">
        <v>0</v>
      </c>
      <c r="Q78" s="77">
        <v>0</v>
      </c>
    </row>
    <row r="79" spans="2:17">
      <c r="B79" t="s">
        <v>233</v>
      </c>
    </row>
    <row r="80" spans="2:17">
      <c r="B80" t="s">
        <v>264</v>
      </c>
    </row>
    <row r="81" spans="2:2">
      <c r="B81" t="s">
        <v>265</v>
      </c>
    </row>
    <row r="82" spans="2:2">
      <c r="B82" t="s">
        <v>266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1" t="s">
        <v>156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277885.5</v>
      </c>
      <c r="L11" s="7"/>
      <c r="M11" s="76">
        <v>1003.148151672</v>
      </c>
      <c r="N11" s="76">
        <v>100</v>
      </c>
      <c r="O11" s="76">
        <v>1.06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0.01</v>
      </c>
      <c r="J12" s="79">
        <v>0.01</v>
      </c>
      <c r="K12" s="79">
        <v>277885.5</v>
      </c>
      <c r="M12" s="79">
        <v>1003.148151672</v>
      </c>
      <c r="N12" s="79">
        <v>100</v>
      </c>
      <c r="O12" s="79">
        <v>1.06</v>
      </c>
    </row>
    <row r="13" spans="2:64">
      <c r="B13" s="78" t="s">
        <v>1034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226</v>
      </c>
      <c r="C14" t="s">
        <v>226</v>
      </c>
      <c r="E14" t="s">
        <v>226</v>
      </c>
      <c r="G14" s="77">
        <v>0</v>
      </c>
      <c r="H14" t="s">
        <v>226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1035</v>
      </c>
      <c r="G15" s="79">
        <v>0</v>
      </c>
      <c r="J15" s="79">
        <v>0</v>
      </c>
      <c r="K15" s="79">
        <v>2364</v>
      </c>
      <c r="M15" s="79">
        <v>2.4540636720000002</v>
      </c>
      <c r="N15" s="79">
        <v>0.24</v>
      </c>
      <c r="O15" s="79">
        <v>0</v>
      </c>
    </row>
    <row r="16" spans="2:64">
      <c r="B16" t="s">
        <v>1518</v>
      </c>
      <c r="C16" t="s">
        <v>1519</v>
      </c>
      <c r="D16">
        <v>20</v>
      </c>
      <c r="E16" t="s">
        <v>299</v>
      </c>
      <c r="F16" t="s">
        <v>211</v>
      </c>
      <c r="H16" t="s">
        <v>105</v>
      </c>
      <c r="I16" s="77">
        <v>0</v>
      </c>
      <c r="J16" s="77">
        <v>0</v>
      </c>
      <c r="K16" s="77">
        <v>2364</v>
      </c>
      <c r="L16" s="77">
        <v>103.8098</v>
      </c>
      <c r="M16" s="77">
        <v>2.4540636720000002</v>
      </c>
      <c r="N16" s="77">
        <v>0.24</v>
      </c>
      <c r="O16" s="77">
        <v>0</v>
      </c>
    </row>
    <row r="17" spans="2:15">
      <c r="B17" s="78" t="s">
        <v>1520</v>
      </c>
      <c r="G17" s="79">
        <v>0.01</v>
      </c>
      <c r="J17" s="79">
        <v>0.01</v>
      </c>
      <c r="K17" s="79">
        <v>275521.5</v>
      </c>
      <c r="M17" s="79">
        <v>1000.694088</v>
      </c>
      <c r="N17" s="79">
        <v>99.76</v>
      </c>
      <c r="O17" s="79">
        <v>1.05</v>
      </c>
    </row>
    <row r="18" spans="2:15">
      <c r="B18" t="s">
        <v>1521</v>
      </c>
      <c r="C18" t="s">
        <v>1522</v>
      </c>
      <c r="D18" t="s">
        <v>209</v>
      </c>
      <c r="E18" t="s">
        <v>210</v>
      </c>
      <c r="F18" t="s">
        <v>211</v>
      </c>
      <c r="G18" s="77">
        <v>0.01</v>
      </c>
      <c r="H18" t="s">
        <v>109</v>
      </c>
      <c r="I18" s="77">
        <v>2.4300000000000002</v>
      </c>
      <c r="J18" s="77">
        <v>0.01</v>
      </c>
      <c r="K18" s="77">
        <v>100000</v>
      </c>
      <c r="L18" s="77">
        <v>100</v>
      </c>
      <c r="M18" s="77">
        <v>363.2</v>
      </c>
      <c r="N18" s="77">
        <v>36.21</v>
      </c>
      <c r="O18" s="77">
        <v>0.38</v>
      </c>
    </row>
    <row r="19" spans="2:15">
      <c r="B19" t="s">
        <v>1523</v>
      </c>
      <c r="C19" t="s">
        <v>1524</v>
      </c>
      <c r="D19" t="s">
        <v>209</v>
      </c>
      <c r="E19" t="s">
        <v>210</v>
      </c>
      <c r="F19" t="s">
        <v>211</v>
      </c>
      <c r="G19" s="77">
        <v>0.01</v>
      </c>
      <c r="H19" t="s">
        <v>109</v>
      </c>
      <c r="I19" s="77">
        <v>0</v>
      </c>
      <c r="J19" s="77">
        <v>0.01</v>
      </c>
      <c r="K19" s="77">
        <v>175521.5</v>
      </c>
      <c r="L19" s="77">
        <v>100</v>
      </c>
      <c r="M19" s="77">
        <v>637.49408800000003</v>
      </c>
      <c r="N19" s="77">
        <v>63.55</v>
      </c>
      <c r="O19" s="77">
        <v>0.67</v>
      </c>
    </row>
    <row r="20" spans="2:15">
      <c r="B20" s="78" t="s">
        <v>1525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226</v>
      </c>
      <c r="C21" t="s">
        <v>226</v>
      </c>
      <c r="E21" t="s">
        <v>226</v>
      </c>
      <c r="G21" s="77">
        <v>0</v>
      </c>
      <c r="H21" t="s">
        <v>226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318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226</v>
      </c>
      <c r="C23" t="s">
        <v>226</v>
      </c>
      <c r="E23" t="s">
        <v>226</v>
      </c>
      <c r="G23" s="77">
        <v>0</v>
      </c>
      <c r="H23" t="s">
        <v>226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231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226</v>
      </c>
      <c r="C25" t="s">
        <v>226</v>
      </c>
      <c r="E25" t="s">
        <v>226</v>
      </c>
      <c r="G25" s="77">
        <v>0</v>
      </c>
      <c r="H25" t="s">
        <v>226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233</v>
      </c>
    </row>
    <row r="27" spans="2:15">
      <c r="B27" t="s">
        <v>264</v>
      </c>
    </row>
    <row r="28" spans="2:15">
      <c r="B28" t="s">
        <v>265</v>
      </c>
    </row>
    <row r="29" spans="2:15">
      <c r="B29" t="s">
        <v>266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1526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226</v>
      </c>
      <c r="E14" s="77">
        <v>0</v>
      </c>
      <c r="F14" t="s">
        <v>226</v>
      </c>
      <c r="G14" s="77">
        <v>0</v>
      </c>
      <c r="H14" s="77">
        <v>0</v>
      </c>
      <c r="I14" s="77">
        <v>0</v>
      </c>
    </row>
    <row r="15" spans="2:55">
      <c r="B15" s="78" t="s">
        <v>1527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226</v>
      </c>
      <c r="E16" s="77">
        <v>0</v>
      </c>
      <c r="F16" t="s">
        <v>226</v>
      </c>
      <c r="G16" s="77">
        <v>0</v>
      </c>
      <c r="H16" s="77">
        <v>0</v>
      </c>
      <c r="I16" s="77">
        <v>0</v>
      </c>
    </row>
    <row r="17" spans="2:9">
      <c r="B17" s="78" t="s">
        <v>231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1526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226</v>
      </c>
      <c r="E19" s="77">
        <v>0</v>
      </c>
      <c r="F19" t="s">
        <v>226</v>
      </c>
      <c r="G19" s="77">
        <v>0</v>
      </c>
      <c r="H19" s="77">
        <v>0</v>
      </c>
      <c r="I19" s="77">
        <v>0</v>
      </c>
    </row>
    <row r="20" spans="2:9">
      <c r="B20" s="78" t="s">
        <v>1527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226</v>
      </c>
      <c r="E21" s="77">
        <v>0</v>
      </c>
      <c r="F21" t="s">
        <v>226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1" t="s">
        <v>165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226</v>
      </c>
      <c r="D13" t="s">
        <v>226</v>
      </c>
      <c r="E13" s="19"/>
      <c r="F13" s="77">
        <v>0</v>
      </c>
      <c r="G13" t="s">
        <v>226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226</v>
      </c>
      <c r="D15" t="s">
        <v>226</v>
      </c>
      <c r="E15" s="19"/>
      <c r="F15" s="77">
        <v>0</v>
      </c>
      <c r="G15" t="s">
        <v>226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1" t="s">
        <v>170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226</v>
      </c>
      <c r="C13" t="s">
        <v>226</v>
      </c>
      <c r="D13" t="s">
        <v>226</v>
      </c>
      <c r="E13" s="19"/>
      <c r="F13" s="77">
        <v>0</v>
      </c>
      <c r="G13" t="s">
        <v>226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226</v>
      </c>
      <c r="C15" t="s">
        <v>226</v>
      </c>
      <c r="D15" t="s">
        <v>226</v>
      </c>
      <c r="E15" s="19"/>
      <c r="F15" s="77">
        <v>0</v>
      </c>
      <c r="G15" t="s">
        <v>226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00"/>
  <sheetViews>
    <sheetView rightToLeft="1" topLeftCell="A76" workbookViewId="0">
      <selection activeCell="B100" sqref="B10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27" t="s">
        <v>1529</v>
      </c>
    </row>
    <row r="3" spans="2:17">
      <c r="B3" s="2" t="s">
        <v>2</v>
      </c>
      <c r="C3" t="s">
        <v>1530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1" t="s">
        <v>172</v>
      </c>
      <c r="C7" s="102"/>
      <c r="D7" s="102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SUM(C12)+SUM(C61)</f>
        <v>2222.6358750583736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f>SUM(C13:C60)</f>
        <v>1196.1135663185655</v>
      </c>
    </row>
    <row r="13" spans="2:17">
      <c r="B13" s="80" t="s">
        <v>1531</v>
      </c>
      <c r="C13" s="81">
        <v>35.747194266666668</v>
      </c>
      <c r="D13" s="82">
        <v>44585</v>
      </c>
    </row>
    <row r="14" spans="2:17">
      <c r="B14" s="80" t="s">
        <v>1532</v>
      </c>
      <c r="C14" s="81">
        <v>0</v>
      </c>
      <c r="D14" s="82">
        <v>45627</v>
      </c>
    </row>
    <row r="15" spans="2:17">
      <c r="B15" s="80" t="s">
        <v>1533</v>
      </c>
      <c r="C15" s="81">
        <v>0</v>
      </c>
      <c r="D15" s="82">
        <v>44774</v>
      </c>
    </row>
    <row r="16" spans="2:17">
      <c r="B16" s="80" t="s">
        <v>1534</v>
      </c>
      <c r="C16" s="81">
        <v>0</v>
      </c>
      <c r="D16" s="82">
        <v>45627</v>
      </c>
    </row>
    <row r="17" spans="2:4">
      <c r="B17" s="80" t="s">
        <v>1535</v>
      </c>
      <c r="C17" s="81">
        <v>0</v>
      </c>
      <c r="D17" s="82">
        <v>44835</v>
      </c>
    </row>
    <row r="18" spans="2:4">
      <c r="B18" s="80" t="s">
        <v>1536</v>
      </c>
      <c r="C18" s="81">
        <v>0</v>
      </c>
      <c r="D18" s="82">
        <v>45748</v>
      </c>
    </row>
    <row r="19" spans="2:4">
      <c r="B19" s="80" t="s">
        <v>1537</v>
      </c>
      <c r="C19" s="81">
        <v>0</v>
      </c>
      <c r="D19" s="82">
        <v>45536</v>
      </c>
    </row>
    <row r="20" spans="2:4">
      <c r="B20" s="80" t="s">
        <v>1538</v>
      </c>
      <c r="C20" s="81">
        <v>0</v>
      </c>
      <c r="D20" s="82">
        <v>44105</v>
      </c>
    </row>
    <row r="21" spans="2:4">
      <c r="B21" s="80" t="s">
        <v>1539</v>
      </c>
      <c r="C21" s="81">
        <v>0</v>
      </c>
      <c r="D21" s="82">
        <v>43770</v>
      </c>
    </row>
    <row r="22" spans="2:4">
      <c r="B22" s="80" t="s">
        <v>1540</v>
      </c>
      <c r="C22" s="81">
        <v>0</v>
      </c>
      <c r="D22" s="82">
        <v>44562</v>
      </c>
    </row>
    <row r="23" spans="2:4">
      <c r="B23" s="80" t="s">
        <v>1541</v>
      </c>
      <c r="C23" s="81">
        <v>0</v>
      </c>
      <c r="D23" s="82">
        <v>44440</v>
      </c>
    </row>
    <row r="24" spans="2:4">
      <c r="B24" s="80" t="s">
        <v>1542</v>
      </c>
      <c r="C24" s="81">
        <v>0</v>
      </c>
      <c r="D24" s="82">
        <v>44562</v>
      </c>
    </row>
    <row r="25" spans="2:4">
      <c r="B25" s="80" t="s">
        <v>1543</v>
      </c>
      <c r="C25" s="81">
        <v>0</v>
      </c>
      <c r="D25" s="82">
        <v>46621</v>
      </c>
    </row>
    <row r="26" spans="2:4">
      <c r="B26" s="80" t="s">
        <v>1544</v>
      </c>
      <c r="C26" s="81">
        <v>29.056000029056001</v>
      </c>
      <c r="D26" s="82">
        <v>46798</v>
      </c>
    </row>
    <row r="27" spans="2:4">
      <c r="B27" s="80" t="s">
        <v>1545</v>
      </c>
      <c r="C27" s="81">
        <v>0</v>
      </c>
      <c r="D27" s="82">
        <v>43462</v>
      </c>
    </row>
    <row r="28" spans="2:4">
      <c r="B28" s="80" t="s">
        <v>1546</v>
      </c>
      <c r="C28" s="81">
        <v>1.2522892656</v>
      </c>
      <c r="D28" s="82">
        <v>43462</v>
      </c>
    </row>
    <row r="29" spans="2:4">
      <c r="B29" s="80" t="s">
        <v>1547</v>
      </c>
      <c r="C29" s="81">
        <v>0</v>
      </c>
      <c r="D29" s="82">
        <v>43313</v>
      </c>
    </row>
    <row r="30" spans="2:4">
      <c r="B30" s="80" t="s">
        <v>1548</v>
      </c>
      <c r="C30" s="81">
        <v>10.243113859199999</v>
      </c>
      <c r="D30" s="82">
        <v>44713</v>
      </c>
    </row>
    <row r="31" spans="2:4">
      <c r="B31" s="80" t="s">
        <v>1549</v>
      </c>
      <c r="C31" s="81">
        <v>0</v>
      </c>
      <c r="D31" s="82">
        <v>44166</v>
      </c>
    </row>
    <row r="32" spans="2:4">
      <c r="B32" s="80" t="s">
        <v>1550</v>
      </c>
      <c r="C32" s="81">
        <v>0</v>
      </c>
      <c r="D32" s="82">
        <v>45658</v>
      </c>
    </row>
    <row r="33" spans="2:4">
      <c r="B33" s="80" t="s">
        <v>1551</v>
      </c>
      <c r="C33" s="81">
        <v>73.2</v>
      </c>
      <c r="D33" s="83">
        <v>43855</v>
      </c>
    </row>
    <row r="34" spans="2:4">
      <c r="B34" s="80" t="s">
        <v>1552</v>
      </c>
      <c r="C34" s="81">
        <v>153.79996736999999</v>
      </c>
      <c r="D34" s="82" t="s">
        <v>1553</v>
      </c>
    </row>
    <row r="35" spans="2:4">
      <c r="B35" s="80" t="s">
        <v>1554</v>
      </c>
      <c r="C35" s="81">
        <v>0</v>
      </c>
      <c r="D35" s="82" t="s">
        <v>1553</v>
      </c>
    </row>
    <row r="36" spans="2:4">
      <c r="B36" s="80" t="s">
        <v>1555</v>
      </c>
      <c r="C36" s="81">
        <v>0</v>
      </c>
      <c r="D36" s="82" t="s">
        <v>1556</v>
      </c>
    </row>
    <row r="37" spans="2:4">
      <c r="B37" s="80" t="s">
        <v>1557</v>
      </c>
      <c r="C37" s="81">
        <v>0</v>
      </c>
      <c r="D37" s="82" t="s">
        <v>1556</v>
      </c>
    </row>
    <row r="38" spans="2:4">
      <c r="B38" s="80" t="s">
        <v>1558</v>
      </c>
      <c r="C38" s="81">
        <v>0</v>
      </c>
      <c r="D38" s="82">
        <v>44409</v>
      </c>
    </row>
    <row r="39" spans="2:4">
      <c r="B39" s="80" t="s">
        <v>1559</v>
      </c>
      <c r="C39" s="81">
        <v>111.11504354</v>
      </c>
      <c r="D39" s="82">
        <v>44409</v>
      </c>
    </row>
    <row r="40" spans="2:4">
      <c r="B40" s="80" t="s">
        <v>1560</v>
      </c>
      <c r="C40" s="81">
        <v>45.284970000000001</v>
      </c>
      <c r="D40" s="82">
        <v>44166</v>
      </c>
    </row>
    <row r="41" spans="2:4">
      <c r="B41" s="80" t="s">
        <v>1561</v>
      </c>
      <c r="C41" s="81">
        <v>0</v>
      </c>
      <c r="D41" s="82">
        <v>44409</v>
      </c>
    </row>
    <row r="42" spans="2:4">
      <c r="B42" s="80" t="s">
        <v>1562</v>
      </c>
      <c r="C42" s="81">
        <v>289.82235433749997</v>
      </c>
      <c r="D42" s="82" t="s">
        <v>1563</v>
      </c>
    </row>
    <row r="43" spans="2:4">
      <c r="B43" s="80" t="s">
        <v>1564</v>
      </c>
      <c r="C43" s="81">
        <v>23.50800907368421</v>
      </c>
      <c r="D43" s="82">
        <v>44256</v>
      </c>
    </row>
    <row r="44" spans="2:4">
      <c r="B44" s="80" t="s">
        <v>1565</v>
      </c>
      <c r="C44" s="81">
        <v>0.98078519999999991</v>
      </c>
      <c r="D44" s="82">
        <v>43891</v>
      </c>
    </row>
    <row r="45" spans="2:4">
      <c r="B45" s="80" t="s">
        <v>1566</v>
      </c>
      <c r="C45" s="81">
        <v>0</v>
      </c>
      <c r="D45" s="82">
        <v>47119</v>
      </c>
    </row>
    <row r="46" spans="2:4">
      <c r="B46" s="80" t="s">
        <v>1567</v>
      </c>
      <c r="C46" s="81">
        <v>1.9500067123994282</v>
      </c>
      <c r="D46" s="82">
        <v>44593</v>
      </c>
    </row>
    <row r="47" spans="2:4">
      <c r="B47" s="80" t="s">
        <v>1568</v>
      </c>
      <c r="C47" s="81">
        <v>0</v>
      </c>
      <c r="D47" s="82" t="s">
        <v>1553</v>
      </c>
    </row>
    <row r="48" spans="2:4">
      <c r="B48" s="80" t="s">
        <v>1569</v>
      </c>
      <c r="C48" s="81">
        <v>9.7284087958686349</v>
      </c>
      <c r="D48" s="82">
        <v>44409</v>
      </c>
    </row>
    <row r="49" spans="2:4">
      <c r="B49" s="80" t="s">
        <v>1570</v>
      </c>
      <c r="C49" s="81">
        <v>270.90152112739099</v>
      </c>
      <c r="D49" s="82">
        <v>46143</v>
      </c>
    </row>
    <row r="50" spans="2:4">
      <c r="B50" s="80" t="s">
        <v>1571</v>
      </c>
      <c r="C50" s="81">
        <v>8.1261368059999999</v>
      </c>
      <c r="D50" s="82">
        <v>46508</v>
      </c>
    </row>
    <row r="51" spans="2:4">
      <c r="B51" s="80" t="s">
        <v>1572</v>
      </c>
      <c r="C51" s="81">
        <v>10.634595800000001</v>
      </c>
      <c r="D51" s="82" t="s">
        <v>1573</v>
      </c>
    </row>
    <row r="52" spans="2:4">
      <c r="B52" s="80" t="s">
        <v>1574</v>
      </c>
      <c r="C52" s="81">
        <v>9.4635180000000005</v>
      </c>
      <c r="D52" s="82">
        <v>0</v>
      </c>
    </row>
    <row r="53" spans="2:4">
      <c r="B53" s="80" t="s">
        <v>1575</v>
      </c>
      <c r="C53" s="81">
        <v>0</v>
      </c>
      <c r="D53" s="82">
        <v>42979</v>
      </c>
    </row>
    <row r="54" spans="2:4">
      <c r="B54" s="80" t="s">
        <v>1576</v>
      </c>
      <c r="C54" s="81">
        <v>0</v>
      </c>
      <c r="D54" s="82">
        <v>45047</v>
      </c>
    </row>
    <row r="55" spans="2:4">
      <c r="B55" s="80" t="s">
        <v>1577</v>
      </c>
      <c r="C55" s="81">
        <v>0</v>
      </c>
      <c r="D55" s="82">
        <v>44713</v>
      </c>
    </row>
    <row r="56" spans="2:4">
      <c r="B56" s="80" t="s">
        <v>1578</v>
      </c>
      <c r="C56" s="81">
        <v>0</v>
      </c>
      <c r="D56" s="82">
        <v>43544</v>
      </c>
    </row>
    <row r="57" spans="2:4">
      <c r="B57" s="80" t="s">
        <v>1579</v>
      </c>
      <c r="C57" s="81">
        <v>37.920774399200006</v>
      </c>
      <c r="D57" s="82" t="s">
        <v>1580</v>
      </c>
    </row>
    <row r="58" spans="2:4">
      <c r="B58" s="80" t="s">
        <v>1581</v>
      </c>
      <c r="C58" s="81">
        <v>9.8516002399999998</v>
      </c>
      <c r="D58" s="82">
        <v>46631</v>
      </c>
    </row>
    <row r="59" spans="2:4">
      <c r="B59" s="80" t="s">
        <v>1582</v>
      </c>
      <c r="C59" s="81">
        <v>38.484637496000005</v>
      </c>
      <c r="D59" s="82">
        <v>46174</v>
      </c>
    </row>
    <row r="60" spans="2:4">
      <c r="B60" s="80" t="s">
        <v>1583</v>
      </c>
      <c r="C60" s="81">
        <v>25.042639999999999</v>
      </c>
      <c r="D60" s="82">
        <v>46841</v>
      </c>
    </row>
    <row r="61" spans="2:4">
      <c r="B61" s="84" t="s">
        <v>1584</v>
      </c>
      <c r="C61" s="85">
        <f>SUM(C62:C91)</f>
        <v>1026.5223087398081</v>
      </c>
      <c r="D61" s="86"/>
    </row>
    <row r="62" spans="2:4">
      <c r="B62" s="80" t="s">
        <v>1585</v>
      </c>
      <c r="C62" s="81">
        <v>0</v>
      </c>
      <c r="D62" s="82">
        <v>42979</v>
      </c>
    </row>
    <row r="63" spans="2:4">
      <c r="B63" s="80" t="s">
        <v>1586</v>
      </c>
      <c r="C63" s="81">
        <v>32.278023566891669</v>
      </c>
      <c r="D63" s="82">
        <v>45047</v>
      </c>
    </row>
    <row r="64" spans="2:4">
      <c r="B64" s="80" t="s">
        <v>1587</v>
      </c>
      <c r="C64" s="81">
        <v>0</v>
      </c>
      <c r="D64" s="82">
        <v>44795</v>
      </c>
    </row>
    <row r="65" spans="2:4">
      <c r="B65" s="80" t="s">
        <v>1588</v>
      </c>
      <c r="C65" s="81">
        <v>0</v>
      </c>
      <c r="D65" s="83">
        <v>43544</v>
      </c>
    </row>
    <row r="66" spans="2:4">
      <c r="B66" s="80" t="s">
        <v>1589</v>
      </c>
      <c r="C66" s="81">
        <v>0</v>
      </c>
      <c r="D66" s="82">
        <v>43544</v>
      </c>
    </row>
    <row r="67" spans="2:4">
      <c r="B67" s="80" t="s">
        <v>1590</v>
      </c>
      <c r="C67" s="81">
        <v>0</v>
      </c>
      <c r="D67" s="82">
        <v>44531</v>
      </c>
    </row>
    <row r="68" spans="2:4">
      <c r="B68" s="80" t="s">
        <v>1591</v>
      </c>
      <c r="C68" s="81">
        <v>60.763130391294233</v>
      </c>
      <c r="D68" s="82">
        <v>46631</v>
      </c>
    </row>
    <row r="69" spans="2:4">
      <c r="B69" s="80" t="s">
        <v>1592</v>
      </c>
      <c r="C69" s="81">
        <v>10.095302689344003</v>
      </c>
      <c r="D69" s="82">
        <v>46174</v>
      </c>
    </row>
    <row r="70" spans="2:4">
      <c r="B70" s="80" t="s">
        <v>1593</v>
      </c>
      <c r="C70" s="81">
        <v>0</v>
      </c>
      <c r="D70" s="82">
        <v>45444</v>
      </c>
    </row>
    <row r="71" spans="2:4">
      <c r="B71" s="80" t="s">
        <v>1594</v>
      </c>
      <c r="C71" s="81">
        <v>0</v>
      </c>
      <c r="D71" s="82">
        <v>45413</v>
      </c>
    </row>
    <row r="72" spans="2:4">
      <c r="B72" s="80" t="s">
        <v>1595</v>
      </c>
      <c r="C72" s="81">
        <v>10.553220629439998</v>
      </c>
      <c r="D72" s="82">
        <v>45807</v>
      </c>
    </row>
    <row r="73" spans="2:4">
      <c r="B73" s="80" t="s">
        <v>1596</v>
      </c>
      <c r="C73" s="81">
        <v>15.527777976533335</v>
      </c>
      <c r="D73" s="82">
        <v>45169</v>
      </c>
    </row>
    <row r="74" spans="2:4">
      <c r="B74" s="80" t="s">
        <v>1597</v>
      </c>
      <c r="C74" s="81">
        <v>0</v>
      </c>
      <c r="D74" s="82">
        <v>43435</v>
      </c>
    </row>
    <row r="75" spans="2:4">
      <c r="B75" s="80" t="s">
        <v>1598</v>
      </c>
      <c r="C75" s="81">
        <v>0</v>
      </c>
      <c r="D75" s="82">
        <v>45931</v>
      </c>
    </row>
    <row r="76" spans="2:4">
      <c r="B76" s="80" t="s">
        <v>1599</v>
      </c>
      <c r="C76" s="81">
        <v>27.195324351551996</v>
      </c>
      <c r="D76" s="82" t="s">
        <v>1600</v>
      </c>
    </row>
    <row r="77" spans="2:4">
      <c r="B77" s="80" t="s">
        <v>1601</v>
      </c>
      <c r="C77" s="81">
        <v>45.563410177648002</v>
      </c>
      <c r="D77" s="82">
        <v>46357</v>
      </c>
    </row>
    <row r="78" spans="2:4">
      <c r="B78" s="80" t="s">
        <v>1602</v>
      </c>
      <c r="C78" s="81">
        <v>0</v>
      </c>
      <c r="D78" s="82">
        <v>43709</v>
      </c>
    </row>
    <row r="79" spans="2:4">
      <c r="B79" s="80" t="s">
        <v>1603</v>
      </c>
      <c r="C79" s="81">
        <v>0</v>
      </c>
      <c r="D79" s="82" t="s">
        <v>1553</v>
      </c>
    </row>
    <row r="80" spans="2:4">
      <c r="B80" s="80" t="s">
        <v>1604</v>
      </c>
      <c r="C80" s="81">
        <v>32.050768722100322</v>
      </c>
      <c r="D80" s="82">
        <v>45901</v>
      </c>
    </row>
    <row r="81" spans="2:4">
      <c r="B81" s="80" t="s">
        <v>1605</v>
      </c>
      <c r="C81" s="81">
        <v>0</v>
      </c>
      <c r="D81" s="82">
        <v>43344</v>
      </c>
    </row>
    <row r="82" spans="2:4">
      <c r="B82" s="80" t="s">
        <v>1606</v>
      </c>
      <c r="C82" s="81">
        <v>274.03796079246075</v>
      </c>
      <c r="D82" s="82">
        <v>44532</v>
      </c>
    </row>
    <row r="83" spans="2:4">
      <c r="B83" s="80" t="s">
        <v>1607</v>
      </c>
      <c r="C83" s="81">
        <v>0</v>
      </c>
      <c r="D83" s="82" t="s">
        <v>1608</v>
      </c>
    </row>
    <row r="84" spans="2:4">
      <c r="B84" s="80" t="s">
        <v>1609</v>
      </c>
      <c r="C84" s="81">
        <v>18.737496293066663</v>
      </c>
      <c r="D84" s="82">
        <v>44012</v>
      </c>
    </row>
    <row r="85" spans="2:4">
      <c r="B85" s="80" t="s">
        <v>1610</v>
      </c>
      <c r="C85" s="81">
        <v>0</v>
      </c>
      <c r="D85" s="82" t="s">
        <v>1553</v>
      </c>
    </row>
    <row r="86" spans="2:4">
      <c r="B86" s="80" t="s">
        <v>1611</v>
      </c>
      <c r="C86" s="81">
        <v>0</v>
      </c>
      <c r="D86" s="82" t="s">
        <v>1553</v>
      </c>
    </row>
    <row r="87" spans="2:4">
      <c r="B87" s="80" t="s">
        <v>1612</v>
      </c>
      <c r="C87" s="81">
        <v>92.950025838933342</v>
      </c>
      <c r="D87" s="82" t="s">
        <v>1613</v>
      </c>
    </row>
    <row r="88" spans="2:4">
      <c r="B88" s="80" t="s">
        <v>1614</v>
      </c>
      <c r="C88" s="81">
        <v>94.696326580259893</v>
      </c>
      <c r="D88" s="82" t="s">
        <v>1615</v>
      </c>
    </row>
    <row r="89" spans="2:4">
      <c r="B89" s="80" t="s">
        <v>1616</v>
      </c>
      <c r="C89" s="81">
        <v>191.11314963425707</v>
      </c>
      <c r="D89" s="82">
        <v>45292</v>
      </c>
    </row>
    <row r="90" spans="2:4">
      <c r="B90" s="80" t="s">
        <v>1617</v>
      </c>
      <c r="C90" s="81">
        <v>59.292583718666677</v>
      </c>
      <c r="D90" s="82">
        <v>47209</v>
      </c>
    </row>
    <row r="91" spans="2:4">
      <c r="B91" s="80" t="s">
        <v>1618</v>
      </c>
      <c r="C91" s="81">
        <v>61.667807377360006</v>
      </c>
      <c r="D91" s="82">
        <v>46874</v>
      </c>
    </row>
    <row r="92" spans="2:4">
      <c r="B92" s="87"/>
      <c r="C92" s="87"/>
      <c r="D92" s="87"/>
    </row>
    <row r="93" spans="2:4">
      <c r="B93" s="87"/>
      <c r="C93" s="87"/>
      <c r="D93" s="87"/>
    </row>
    <row r="94" spans="2:4">
      <c r="B94" s="87"/>
      <c r="C94" s="87"/>
      <c r="D94" s="87"/>
    </row>
    <row r="95" spans="2:4">
      <c r="B95" s="87"/>
      <c r="C95" s="87"/>
      <c r="D95" s="87"/>
    </row>
    <row r="96" spans="2:4">
      <c r="B96" s="87"/>
      <c r="C96" s="87"/>
      <c r="D96" s="87"/>
    </row>
    <row r="97" spans="2:4">
      <c r="B97" s="87"/>
      <c r="C97" s="87"/>
      <c r="D97" s="87"/>
    </row>
    <row r="98" spans="2:4">
      <c r="B98" s="87"/>
      <c r="C98" s="87"/>
      <c r="D98" s="87"/>
    </row>
    <row r="99" spans="2:4">
      <c r="B99" s="87"/>
      <c r="C99" s="87"/>
      <c r="D99" s="87"/>
    </row>
    <row r="100" spans="2:4">
      <c r="B100" s="87"/>
      <c r="C100" s="87"/>
      <c r="D100" s="87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1" t="s">
        <v>176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264</v>
      </c>
      <c r="D27" s="16"/>
    </row>
    <row r="28" spans="2:16">
      <c r="B28" t="s">
        <v>266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1" t="s">
        <v>180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1034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1035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264</v>
      </c>
      <c r="D27" s="16"/>
    </row>
    <row r="28" spans="2:16">
      <c r="B28" t="s">
        <v>266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7" sqref="U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  <c r="S1" s="105" t="s">
        <v>1619</v>
      </c>
    </row>
    <row r="2" spans="2:53">
      <c r="B2" s="2" t="s">
        <v>1</v>
      </c>
      <c r="S2" s="105"/>
    </row>
    <row r="3" spans="2:53">
      <c r="B3" s="2" t="s">
        <v>2</v>
      </c>
      <c r="C3" t="s">
        <v>197</v>
      </c>
      <c r="S3" s="105"/>
    </row>
    <row r="4" spans="2:53">
      <c r="B4" s="2" t="s">
        <v>3</v>
      </c>
      <c r="C4" t="s">
        <v>198</v>
      </c>
      <c r="S4" s="105"/>
    </row>
    <row r="5" spans="2:53">
      <c r="B5" s="75" t="s">
        <v>199</v>
      </c>
      <c r="C5" t="s">
        <v>200</v>
      </c>
      <c r="S5" s="105"/>
    </row>
    <row r="6" spans="2:53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5"/>
      <c r="S6" s="105"/>
    </row>
    <row r="7" spans="2:53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8"/>
      <c r="S7" s="105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5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5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8.6</v>
      </c>
      <c r="I11" s="7"/>
      <c r="J11" s="7"/>
      <c r="K11" s="76">
        <v>1.64</v>
      </c>
      <c r="L11" s="76">
        <v>23029658</v>
      </c>
      <c r="M11" s="7"/>
      <c r="N11" s="76">
        <v>0</v>
      </c>
      <c r="O11" s="76">
        <v>26106.8922035</v>
      </c>
      <c r="P11" s="7"/>
      <c r="Q11" s="76">
        <v>100</v>
      </c>
      <c r="R11" s="76">
        <v>27.51</v>
      </c>
      <c r="S11" s="10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8.6</v>
      </c>
      <c r="K12" s="79">
        <v>1.64</v>
      </c>
      <c r="L12" s="79">
        <v>23029658</v>
      </c>
      <c r="N12" s="79">
        <v>0</v>
      </c>
      <c r="O12" s="79">
        <v>26106.8922035</v>
      </c>
      <c r="Q12" s="79">
        <v>100</v>
      </c>
      <c r="R12" s="79">
        <v>27.51</v>
      </c>
      <c r="S12" s="105"/>
    </row>
    <row r="13" spans="2:53">
      <c r="B13" s="78" t="s">
        <v>234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  <c r="S13" s="105"/>
    </row>
    <row r="14" spans="2:53">
      <c r="B14" s="78" t="s">
        <v>235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  <c r="S14" s="105"/>
    </row>
    <row r="15" spans="2:53">
      <c r="B15" t="s">
        <v>226</v>
      </c>
      <c r="C15" t="s">
        <v>226</v>
      </c>
      <c r="D15" s="16"/>
      <c r="E15" t="s">
        <v>226</v>
      </c>
      <c r="H15" s="77">
        <v>0</v>
      </c>
      <c r="I15" t="s">
        <v>226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  <c r="S15" s="105"/>
    </row>
    <row r="16" spans="2:53">
      <c r="B16" s="78" t="s">
        <v>236</v>
      </c>
      <c r="C16" s="16"/>
      <c r="D16" s="16"/>
      <c r="H16" s="79">
        <v>8.6</v>
      </c>
      <c r="K16" s="79">
        <v>1.64</v>
      </c>
      <c r="L16" s="79">
        <v>23029658</v>
      </c>
      <c r="N16" s="79">
        <v>0</v>
      </c>
      <c r="O16" s="79">
        <v>26106.8922035</v>
      </c>
      <c r="Q16" s="79">
        <v>100</v>
      </c>
      <c r="R16" s="79">
        <v>27.51</v>
      </c>
      <c r="S16" s="105"/>
    </row>
    <row r="17" spans="2:19">
      <c r="B17" s="78" t="s">
        <v>237</v>
      </c>
      <c r="C17" s="16"/>
      <c r="D17" s="16"/>
      <c r="H17" s="79">
        <v>0.6</v>
      </c>
      <c r="K17" s="79">
        <v>0.27</v>
      </c>
      <c r="L17" s="79">
        <v>2030000</v>
      </c>
      <c r="N17" s="79">
        <v>0</v>
      </c>
      <c r="O17" s="79">
        <v>2026.752</v>
      </c>
      <c r="Q17" s="79">
        <v>7.76</v>
      </c>
      <c r="R17" s="79">
        <v>2.14</v>
      </c>
      <c r="S17" s="105"/>
    </row>
    <row r="18" spans="2:19">
      <c r="B18" t="s">
        <v>238</v>
      </c>
      <c r="C18" t="s">
        <v>239</v>
      </c>
      <c r="D18" t="s">
        <v>103</v>
      </c>
      <c r="E18" t="s">
        <v>240</v>
      </c>
      <c r="F18"/>
      <c r="G18" t="s">
        <v>241</v>
      </c>
      <c r="H18" s="77">
        <v>0.6</v>
      </c>
      <c r="I18" t="s">
        <v>105</v>
      </c>
      <c r="J18" s="77">
        <v>0</v>
      </c>
      <c r="K18" s="77">
        <v>0.27</v>
      </c>
      <c r="L18" s="77">
        <v>2030000</v>
      </c>
      <c r="M18" s="77">
        <v>99.84</v>
      </c>
      <c r="N18" s="77">
        <v>0</v>
      </c>
      <c r="O18" s="77">
        <v>2026.752</v>
      </c>
      <c r="P18" s="77">
        <v>0.02</v>
      </c>
      <c r="Q18" s="77">
        <v>7.76</v>
      </c>
      <c r="R18" s="77">
        <v>2.14</v>
      </c>
      <c r="S18" s="105"/>
    </row>
    <row r="19" spans="2:19">
      <c r="B19" s="78" t="s">
        <v>242</v>
      </c>
      <c r="C19" s="16"/>
      <c r="D19" s="16"/>
      <c r="H19" s="79">
        <v>9.27</v>
      </c>
      <c r="K19" s="79">
        <v>1.76</v>
      </c>
      <c r="L19" s="79">
        <v>20999658</v>
      </c>
      <c r="N19" s="79">
        <v>0</v>
      </c>
      <c r="O19" s="79">
        <v>24080.140203499999</v>
      </c>
      <c r="Q19" s="79">
        <v>92.24</v>
      </c>
      <c r="R19" s="79">
        <v>25.37</v>
      </c>
      <c r="S19" s="105"/>
    </row>
    <row r="20" spans="2:19">
      <c r="B20" t="s">
        <v>243</v>
      </c>
      <c r="C20" t="s">
        <v>244</v>
      </c>
      <c r="D20" t="s">
        <v>103</v>
      </c>
      <c r="E20" t="s">
        <v>240</v>
      </c>
      <c r="F20"/>
      <c r="G20" t="s">
        <v>245</v>
      </c>
      <c r="H20" s="77">
        <v>1.83</v>
      </c>
      <c r="I20" t="s">
        <v>105</v>
      </c>
      <c r="J20" s="77">
        <v>0.5</v>
      </c>
      <c r="K20" s="77">
        <v>0.48</v>
      </c>
      <c r="L20" s="77">
        <v>7968707</v>
      </c>
      <c r="M20" s="77">
        <v>100.12</v>
      </c>
      <c r="N20" s="77">
        <v>0</v>
      </c>
      <c r="O20" s="77">
        <v>7978.2694484000003</v>
      </c>
      <c r="P20" s="77">
        <v>0.06</v>
      </c>
      <c r="Q20" s="77">
        <v>30.56</v>
      </c>
      <c r="R20" s="77">
        <v>8.41</v>
      </c>
      <c r="S20" s="105"/>
    </row>
    <row r="21" spans="2:19">
      <c r="B21" t="s">
        <v>246</v>
      </c>
      <c r="C21" t="s">
        <v>247</v>
      </c>
      <c r="D21" t="s">
        <v>103</v>
      </c>
      <c r="E21" t="s">
        <v>240</v>
      </c>
      <c r="F21"/>
      <c r="G21" t="s">
        <v>248</v>
      </c>
      <c r="H21" s="77">
        <v>18.41</v>
      </c>
      <c r="I21" t="s">
        <v>105</v>
      </c>
      <c r="J21" s="77">
        <v>3.75</v>
      </c>
      <c r="K21" s="77">
        <v>3.1</v>
      </c>
      <c r="L21" s="77">
        <v>3872103</v>
      </c>
      <c r="M21" s="77">
        <v>112.1</v>
      </c>
      <c r="N21" s="77">
        <v>0</v>
      </c>
      <c r="O21" s="77">
        <v>4340.6274629999998</v>
      </c>
      <c r="P21" s="77">
        <v>0.04</v>
      </c>
      <c r="Q21" s="77">
        <v>16.63</v>
      </c>
      <c r="R21" s="77">
        <v>4.57</v>
      </c>
      <c r="S21" s="105"/>
    </row>
    <row r="22" spans="2:19">
      <c r="B22" t="s">
        <v>249</v>
      </c>
      <c r="C22" t="s">
        <v>250</v>
      </c>
      <c r="D22" t="s">
        <v>103</v>
      </c>
      <c r="E22" t="s">
        <v>240</v>
      </c>
      <c r="F22"/>
      <c r="G22" t="s">
        <v>251</v>
      </c>
      <c r="H22" s="77">
        <v>6.07</v>
      </c>
      <c r="I22" t="s">
        <v>105</v>
      </c>
      <c r="J22" s="77">
        <v>1.75</v>
      </c>
      <c r="K22" s="77">
        <v>1.4</v>
      </c>
      <c r="L22" s="77">
        <v>2928263</v>
      </c>
      <c r="M22" s="77">
        <v>103.15</v>
      </c>
      <c r="N22" s="77">
        <v>0</v>
      </c>
      <c r="O22" s="77">
        <v>3020.5032845000001</v>
      </c>
      <c r="P22" s="77">
        <v>0.02</v>
      </c>
      <c r="Q22" s="77">
        <v>11.57</v>
      </c>
      <c r="R22" s="77">
        <v>3.18</v>
      </c>
      <c r="S22" s="105"/>
    </row>
    <row r="23" spans="2:19">
      <c r="B23" t="s">
        <v>252</v>
      </c>
      <c r="C23" t="s">
        <v>253</v>
      </c>
      <c r="D23" t="s">
        <v>103</v>
      </c>
      <c r="E23" t="s">
        <v>240</v>
      </c>
      <c r="F23"/>
      <c r="G23" t="s">
        <v>254</v>
      </c>
      <c r="H23" s="77">
        <v>0.83</v>
      </c>
      <c r="I23" t="s">
        <v>105</v>
      </c>
      <c r="J23" s="77">
        <v>5</v>
      </c>
      <c r="K23" s="77">
        <v>0.28999999999999998</v>
      </c>
      <c r="L23" s="77">
        <v>715000</v>
      </c>
      <c r="M23" s="77">
        <v>104.75</v>
      </c>
      <c r="N23" s="77">
        <v>0</v>
      </c>
      <c r="O23" s="77">
        <v>748.96249999999998</v>
      </c>
      <c r="P23" s="77">
        <v>0</v>
      </c>
      <c r="Q23" s="77">
        <v>2.87</v>
      </c>
      <c r="R23" s="77">
        <v>0.79</v>
      </c>
      <c r="S23" s="105"/>
    </row>
    <row r="24" spans="2:19">
      <c r="B24" t="s">
        <v>255</v>
      </c>
      <c r="C24" t="s">
        <v>256</v>
      </c>
      <c r="D24" t="s">
        <v>103</v>
      </c>
      <c r="E24" t="s">
        <v>240</v>
      </c>
      <c r="F24"/>
      <c r="G24" t="s">
        <v>257</v>
      </c>
      <c r="H24" s="77">
        <v>6.35</v>
      </c>
      <c r="I24" t="s">
        <v>105</v>
      </c>
      <c r="J24" s="77">
        <v>6.25</v>
      </c>
      <c r="K24" s="77">
        <v>1.52</v>
      </c>
      <c r="L24" s="77">
        <v>911532</v>
      </c>
      <c r="M24" s="77">
        <v>136.28</v>
      </c>
      <c r="N24" s="77">
        <v>0</v>
      </c>
      <c r="O24" s="77">
        <v>1242.2358096</v>
      </c>
      <c r="P24" s="77">
        <v>0.01</v>
      </c>
      <c r="Q24" s="77">
        <v>4.76</v>
      </c>
      <c r="R24" s="77">
        <v>1.31</v>
      </c>
      <c r="S24" s="105"/>
    </row>
    <row r="25" spans="2:19">
      <c r="B25" t="s">
        <v>258</v>
      </c>
      <c r="C25" t="s">
        <v>259</v>
      </c>
      <c r="D25" t="s">
        <v>103</v>
      </c>
      <c r="E25" t="s">
        <v>240</v>
      </c>
      <c r="F25"/>
      <c r="G25" t="s">
        <v>251</v>
      </c>
      <c r="H25" s="77">
        <v>15.1</v>
      </c>
      <c r="I25" t="s">
        <v>105</v>
      </c>
      <c r="J25" s="77">
        <v>5.5</v>
      </c>
      <c r="K25" s="77">
        <v>2.77</v>
      </c>
      <c r="L25" s="77">
        <v>4604053</v>
      </c>
      <c r="M25" s="77">
        <v>146.6</v>
      </c>
      <c r="N25" s="77">
        <v>0</v>
      </c>
      <c r="O25" s="77">
        <v>6749.541698</v>
      </c>
      <c r="P25" s="77">
        <v>0.03</v>
      </c>
      <c r="Q25" s="77">
        <v>25.85</v>
      </c>
      <c r="R25" s="77">
        <v>7.11</v>
      </c>
      <c r="S25" s="105"/>
    </row>
    <row r="26" spans="2:19">
      <c r="B26" s="78" t="s">
        <v>260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  <c r="S26" s="105"/>
    </row>
    <row r="27" spans="2:19">
      <c r="B27" t="s">
        <v>226</v>
      </c>
      <c r="C27" t="s">
        <v>226</v>
      </c>
      <c r="D27" s="16"/>
      <c r="E27" t="s">
        <v>226</v>
      </c>
      <c r="H27" s="77">
        <v>0</v>
      </c>
      <c r="I27" t="s">
        <v>226</v>
      </c>
      <c r="J27" s="77">
        <v>0</v>
      </c>
      <c r="K27" s="77">
        <v>0</v>
      </c>
      <c r="L27" s="77">
        <v>0</v>
      </c>
      <c r="M27" s="77">
        <v>0</v>
      </c>
      <c r="O27" s="77">
        <v>0</v>
      </c>
      <c r="P27" s="77">
        <v>0</v>
      </c>
      <c r="Q27" s="77">
        <v>0</v>
      </c>
      <c r="R27" s="77">
        <v>0</v>
      </c>
      <c r="S27" s="105"/>
    </row>
    <row r="28" spans="2:19">
      <c r="B28" s="78" t="s">
        <v>261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  <c r="S28" s="105"/>
    </row>
    <row r="29" spans="2:19">
      <c r="B29" t="s">
        <v>226</v>
      </c>
      <c r="C29" t="s">
        <v>226</v>
      </c>
      <c r="D29" s="16"/>
      <c r="E29" t="s">
        <v>226</v>
      </c>
      <c r="H29" s="77">
        <v>0</v>
      </c>
      <c r="I29" t="s">
        <v>226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  <c r="S29" s="105"/>
    </row>
    <row r="30" spans="2:19">
      <c r="B30" s="78" t="s">
        <v>231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105"/>
    </row>
    <row r="31" spans="2:19">
      <c r="B31" s="78" t="s">
        <v>262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105"/>
    </row>
    <row r="32" spans="2:19">
      <c r="B32" t="s">
        <v>226</v>
      </c>
      <c r="C32" t="s">
        <v>226</v>
      </c>
      <c r="D32" s="16"/>
      <c r="E32" t="s">
        <v>226</v>
      </c>
      <c r="H32" s="77">
        <v>0</v>
      </c>
      <c r="I32" t="s">
        <v>226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105"/>
    </row>
    <row r="33" spans="1:19">
      <c r="B33" s="78" t="s">
        <v>263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105"/>
    </row>
    <row r="34" spans="1:19">
      <c r="B34" t="s">
        <v>226</v>
      </c>
      <c r="C34" t="s">
        <v>226</v>
      </c>
      <c r="D34" s="16"/>
      <c r="E34" t="s">
        <v>226</v>
      </c>
      <c r="H34" s="77">
        <v>0</v>
      </c>
      <c r="I34" t="s">
        <v>226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105"/>
    </row>
    <row r="35" spans="1:19">
      <c r="B35" t="s">
        <v>264</v>
      </c>
      <c r="C35" s="16"/>
      <c r="D35" s="16"/>
      <c r="S35" s="105"/>
    </row>
    <row r="36" spans="1:19">
      <c r="B36" t="s">
        <v>265</v>
      </c>
      <c r="C36" s="16"/>
      <c r="D36" s="16"/>
      <c r="S36" s="105"/>
    </row>
    <row r="37" spans="1:19">
      <c r="B37" t="s">
        <v>266</v>
      </c>
      <c r="C37" s="16"/>
      <c r="D37" s="16"/>
      <c r="S37" s="105"/>
    </row>
    <row r="38" spans="1:19">
      <c r="B38" t="s">
        <v>267</v>
      </c>
      <c r="C38" s="16"/>
      <c r="D38" s="16"/>
      <c r="S38" s="105"/>
    </row>
    <row r="39" spans="1:19">
      <c r="A39" s="105" t="s">
        <v>1620</v>
      </c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</row>
    <row r="40" spans="1:19">
      <c r="A40" s="105" t="s">
        <v>1621</v>
      </c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</row>
    <row r="41" spans="1:19">
      <c r="C41" s="16"/>
      <c r="D41" s="16"/>
    </row>
    <row r="42" spans="1:19">
      <c r="C42" s="16"/>
      <c r="D42" s="16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38"/>
    <mergeCell ref="A39:R39"/>
    <mergeCell ref="A40:R40"/>
  </mergeCells>
  <dataValidations count="1">
    <dataValidation allowBlank="1" showInputMessage="1" showErrorMessage="1" sqref="O41:R1048576 N9 N1:N7 B41:M1048576 S39:S1048576 T1:XFD1048576 S1 O1:R38 N11:N38 A1:A1048576 B1:M38 N41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1" t="s">
        <v>182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1034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226</v>
      </c>
      <c r="C14" t="s">
        <v>226</v>
      </c>
      <c r="D14" t="s">
        <v>226</v>
      </c>
      <c r="E14" t="s">
        <v>226</v>
      </c>
      <c r="F14" s="15"/>
      <c r="G14" s="15"/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1035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226</v>
      </c>
      <c r="C16" t="s">
        <v>226</v>
      </c>
      <c r="D16" t="s">
        <v>226</v>
      </c>
      <c r="E16" t="s">
        <v>226</v>
      </c>
      <c r="F16" s="15"/>
      <c r="G16" s="15"/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226</v>
      </c>
      <c r="C18" t="s">
        <v>226</v>
      </c>
      <c r="D18" t="s">
        <v>226</v>
      </c>
      <c r="E18" t="s">
        <v>226</v>
      </c>
      <c r="F18" s="15"/>
      <c r="G18" s="15"/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318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226</v>
      </c>
      <c r="C20" t="s">
        <v>226</v>
      </c>
      <c r="D20" t="s">
        <v>226</v>
      </c>
      <c r="E20" t="s">
        <v>226</v>
      </c>
      <c r="F20" s="15"/>
      <c r="G20" s="15"/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233</v>
      </c>
      <c r="D26" s="16"/>
    </row>
    <row r="27" spans="2:23">
      <c r="B27" t="s">
        <v>264</v>
      </c>
      <c r="D27" s="16"/>
    </row>
    <row r="28" spans="2:23">
      <c r="B28" t="s">
        <v>265</v>
      </c>
      <c r="D28" s="16"/>
    </row>
    <row r="29" spans="2:23">
      <c r="B29" t="s">
        <v>266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  <c r="BP6" s="19"/>
    </row>
    <row r="7" spans="2:68" ht="26.25" customHeight="1">
      <c r="B7" s="96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268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226</v>
      </c>
      <c r="C14" t="s">
        <v>226</v>
      </c>
      <c r="D14" s="16"/>
      <c r="E14" s="16"/>
      <c r="F14" s="16"/>
      <c r="G14" t="s">
        <v>226</v>
      </c>
      <c r="H14" t="s">
        <v>226</v>
      </c>
      <c r="K14" s="77">
        <v>0</v>
      </c>
      <c r="L14" t="s">
        <v>226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226</v>
      </c>
      <c r="C16" t="s">
        <v>226</v>
      </c>
      <c r="D16" s="16"/>
      <c r="E16" s="16"/>
      <c r="F16" s="16"/>
      <c r="G16" t="s">
        <v>226</v>
      </c>
      <c r="H16" t="s">
        <v>226</v>
      </c>
      <c r="K16" s="77">
        <v>0</v>
      </c>
      <c r="L16" t="s">
        <v>226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226</v>
      </c>
      <c r="C18" t="s">
        <v>226</v>
      </c>
      <c r="D18" s="16"/>
      <c r="E18" s="16"/>
      <c r="F18" s="16"/>
      <c r="G18" t="s">
        <v>226</v>
      </c>
      <c r="H18" t="s">
        <v>226</v>
      </c>
      <c r="K18" s="77">
        <v>0</v>
      </c>
      <c r="L18" t="s">
        <v>226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226</v>
      </c>
      <c r="C21" t="s">
        <v>226</v>
      </c>
      <c r="D21" s="16"/>
      <c r="E21" s="16"/>
      <c r="F21" s="16"/>
      <c r="G21" t="s">
        <v>226</v>
      </c>
      <c r="H21" t="s">
        <v>226</v>
      </c>
      <c r="K21" s="77">
        <v>0</v>
      </c>
      <c r="L21" t="s">
        <v>226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226</v>
      </c>
      <c r="C23" t="s">
        <v>226</v>
      </c>
      <c r="D23" s="16"/>
      <c r="E23" s="16"/>
      <c r="F23" s="16"/>
      <c r="G23" t="s">
        <v>226</v>
      </c>
      <c r="H23" t="s">
        <v>226</v>
      </c>
      <c r="K23" s="77">
        <v>0</v>
      </c>
      <c r="L23" t="s">
        <v>226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233</v>
      </c>
      <c r="C24" s="16"/>
      <c r="D24" s="16"/>
      <c r="E24" s="16"/>
      <c r="F24" s="16"/>
      <c r="G24" s="16"/>
    </row>
    <row r="25" spans="2:21">
      <c r="B25" t="s">
        <v>264</v>
      </c>
      <c r="C25" s="16"/>
      <c r="D25" s="16"/>
      <c r="E25" s="16"/>
      <c r="F25" s="16"/>
      <c r="G25" s="16"/>
    </row>
    <row r="26" spans="2:21">
      <c r="B26" t="s">
        <v>265</v>
      </c>
      <c r="C26" s="16"/>
      <c r="D26" s="16"/>
      <c r="E26" s="16"/>
      <c r="F26" s="16"/>
      <c r="G26" s="16"/>
    </row>
    <row r="27" spans="2:21">
      <c r="B27" t="s">
        <v>266</v>
      </c>
      <c r="C27" s="16"/>
      <c r="D27" s="16"/>
      <c r="E27" s="16"/>
      <c r="F27" s="16"/>
      <c r="G27" s="16"/>
    </row>
    <row r="28" spans="2:21">
      <c r="B28" t="s">
        <v>267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55" workbookViewId="0">
      <selection activeCell="C64" sqref="C6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7.14062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</row>
    <row r="7" spans="2:66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6.17</v>
      </c>
      <c r="L11" s="7"/>
      <c r="M11" s="7"/>
      <c r="N11" s="76">
        <v>3.11</v>
      </c>
      <c r="O11" s="76">
        <v>7322703.6600000001</v>
      </c>
      <c r="P11" s="33"/>
      <c r="Q11" s="76">
        <v>0</v>
      </c>
      <c r="R11" s="76">
        <v>12546.77524892648</v>
      </c>
      <c r="S11" s="7"/>
      <c r="T11" s="76">
        <v>100</v>
      </c>
      <c r="U11" s="76">
        <v>13.22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2.69</v>
      </c>
      <c r="N12" s="79">
        <v>0.52</v>
      </c>
      <c r="O12" s="79">
        <v>5315572.66</v>
      </c>
      <c r="Q12" s="79">
        <v>0</v>
      </c>
      <c r="R12" s="79">
        <v>5384.4781309379996</v>
      </c>
      <c r="T12" s="79">
        <v>42.92</v>
      </c>
      <c r="U12" s="79">
        <v>5.67</v>
      </c>
    </row>
    <row r="13" spans="2:66">
      <c r="B13" s="78" t="s">
        <v>268</v>
      </c>
      <c r="C13" s="16"/>
      <c r="D13" s="16"/>
      <c r="E13" s="16"/>
      <c r="F13" s="16"/>
      <c r="K13" s="79">
        <v>2.17</v>
      </c>
      <c r="N13" s="79">
        <v>-0.6</v>
      </c>
      <c r="O13" s="79">
        <v>4365541.87</v>
      </c>
      <c r="Q13" s="79">
        <v>0</v>
      </c>
      <c r="R13" s="79">
        <v>4503.7285208519997</v>
      </c>
      <c r="T13" s="79">
        <v>35.9</v>
      </c>
      <c r="U13" s="79">
        <v>4.75</v>
      </c>
    </row>
    <row r="14" spans="2:66">
      <c r="B14" t="s">
        <v>272</v>
      </c>
      <c r="C14" t="s">
        <v>273</v>
      </c>
      <c r="D14" t="s">
        <v>103</v>
      </c>
      <c r="E14" t="s">
        <v>126</v>
      </c>
      <c r="F14" t="s">
        <v>274</v>
      </c>
      <c r="G14" t="s">
        <v>275</v>
      </c>
      <c r="H14" t="s">
        <v>210</v>
      </c>
      <c r="I14" t="s">
        <v>211</v>
      </c>
      <c r="J14" t="s">
        <v>276</v>
      </c>
      <c r="K14" s="77">
        <v>1.24</v>
      </c>
      <c r="L14" t="s">
        <v>105</v>
      </c>
      <c r="M14" s="77">
        <v>0.59</v>
      </c>
      <c r="N14" s="77">
        <v>-0.99</v>
      </c>
      <c r="O14" s="77">
        <v>1749312</v>
      </c>
      <c r="P14" s="77">
        <v>102.33</v>
      </c>
      <c r="Q14" s="77">
        <v>0</v>
      </c>
      <c r="R14" s="77">
        <v>1790.0709695999999</v>
      </c>
      <c r="S14" s="77">
        <v>0.03</v>
      </c>
      <c r="T14" s="77">
        <v>14.27</v>
      </c>
      <c r="U14" s="77">
        <v>1.89</v>
      </c>
    </row>
    <row r="15" spans="2:66">
      <c r="B15" t="s">
        <v>277</v>
      </c>
      <c r="C15" t="s">
        <v>278</v>
      </c>
      <c r="D15" t="s">
        <v>103</v>
      </c>
      <c r="E15" t="s">
        <v>126</v>
      </c>
      <c r="F15" t="s">
        <v>279</v>
      </c>
      <c r="G15" t="s">
        <v>275</v>
      </c>
      <c r="H15" t="s">
        <v>210</v>
      </c>
      <c r="I15" t="s">
        <v>211</v>
      </c>
      <c r="J15" t="s">
        <v>280</v>
      </c>
      <c r="K15" s="77">
        <v>0.84</v>
      </c>
      <c r="L15" t="s">
        <v>105</v>
      </c>
      <c r="M15" s="77">
        <v>0.64</v>
      </c>
      <c r="N15" s="77">
        <v>-1.1499999999999999</v>
      </c>
      <c r="O15" s="77">
        <v>1395520</v>
      </c>
      <c r="P15" s="77">
        <v>101.61</v>
      </c>
      <c r="Q15" s="77">
        <v>0</v>
      </c>
      <c r="R15" s="77">
        <v>1417.9878719999999</v>
      </c>
      <c r="S15" s="77">
        <v>0.04</v>
      </c>
      <c r="T15" s="77">
        <v>11.3</v>
      </c>
      <c r="U15" s="77">
        <v>1.49</v>
      </c>
    </row>
    <row r="16" spans="2:66">
      <c r="B16" t="s">
        <v>281</v>
      </c>
      <c r="C16" t="s">
        <v>282</v>
      </c>
      <c r="D16" t="s">
        <v>103</v>
      </c>
      <c r="E16" t="s">
        <v>126</v>
      </c>
      <c r="F16" t="s">
        <v>283</v>
      </c>
      <c r="G16" t="s">
        <v>275</v>
      </c>
      <c r="H16" t="s">
        <v>210</v>
      </c>
      <c r="I16" t="s">
        <v>211</v>
      </c>
      <c r="J16" t="s">
        <v>284</v>
      </c>
      <c r="K16" s="77">
        <v>5.93</v>
      </c>
      <c r="L16" t="s">
        <v>105</v>
      </c>
      <c r="M16" s="77">
        <v>1.75</v>
      </c>
      <c r="N16" s="77">
        <v>0.49</v>
      </c>
      <c r="O16" s="77">
        <v>538000</v>
      </c>
      <c r="P16" s="77">
        <v>107.52</v>
      </c>
      <c r="Q16" s="77">
        <v>0</v>
      </c>
      <c r="R16" s="77">
        <v>578.45759999999996</v>
      </c>
      <c r="S16" s="77">
        <v>0.01</v>
      </c>
      <c r="T16" s="77">
        <v>4.6100000000000003</v>
      </c>
      <c r="U16" s="77">
        <v>0.61</v>
      </c>
    </row>
    <row r="17" spans="2:21">
      <c r="B17" t="s">
        <v>285</v>
      </c>
      <c r="C17" t="s">
        <v>286</v>
      </c>
      <c r="D17" t="s">
        <v>103</v>
      </c>
      <c r="E17" t="s">
        <v>126</v>
      </c>
      <c r="F17" t="s">
        <v>283</v>
      </c>
      <c r="G17" t="s">
        <v>275</v>
      </c>
      <c r="H17" t="s">
        <v>210</v>
      </c>
      <c r="I17" t="s">
        <v>211</v>
      </c>
      <c r="J17" t="s">
        <v>251</v>
      </c>
      <c r="K17" s="77">
        <v>2.48</v>
      </c>
      <c r="L17" t="s">
        <v>105</v>
      </c>
      <c r="M17" s="77">
        <v>0.7</v>
      </c>
      <c r="N17" s="77">
        <v>-0.33</v>
      </c>
      <c r="O17" s="77">
        <v>144692.39000000001</v>
      </c>
      <c r="P17" s="77">
        <v>104.24</v>
      </c>
      <c r="Q17" s="77">
        <v>0</v>
      </c>
      <c r="R17" s="77">
        <v>150.827347336</v>
      </c>
      <c r="S17" s="77">
        <v>0.01</v>
      </c>
      <c r="T17" s="77">
        <v>1.2</v>
      </c>
      <c r="U17" s="77">
        <v>0.16</v>
      </c>
    </row>
    <row r="18" spans="2:21">
      <c r="B18" t="s">
        <v>287</v>
      </c>
      <c r="C18" t="s">
        <v>288</v>
      </c>
      <c r="D18" t="s">
        <v>103</v>
      </c>
      <c r="E18" t="s">
        <v>126</v>
      </c>
      <c r="F18" t="s">
        <v>289</v>
      </c>
      <c r="G18" t="s">
        <v>275</v>
      </c>
      <c r="H18" t="s">
        <v>290</v>
      </c>
      <c r="I18" t="s">
        <v>211</v>
      </c>
      <c r="J18" t="s">
        <v>251</v>
      </c>
      <c r="K18" s="77">
        <v>1.49</v>
      </c>
      <c r="L18" t="s">
        <v>105</v>
      </c>
      <c r="M18" s="77">
        <v>0.8</v>
      </c>
      <c r="N18" s="77">
        <v>-0.54</v>
      </c>
      <c r="O18" s="77">
        <v>295991.48</v>
      </c>
      <c r="P18" s="77">
        <v>103.67</v>
      </c>
      <c r="Q18" s="77">
        <v>0</v>
      </c>
      <c r="R18" s="77">
        <v>306.85436731599998</v>
      </c>
      <c r="S18" s="77">
        <v>7.0000000000000007E-2</v>
      </c>
      <c r="T18" s="77">
        <v>2.4500000000000002</v>
      </c>
      <c r="U18" s="77">
        <v>0.32</v>
      </c>
    </row>
    <row r="19" spans="2:21">
      <c r="B19" t="s">
        <v>291</v>
      </c>
      <c r="C19" t="s">
        <v>292</v>
      </c>
      <c r="D19" t="s">
        <v>103</v>
      </c>
      <c r="E19" t="s">
        <v>126</v>
      </c>
      <c r="F19" t="s">
        <v>293</v>
      </c>
      <c r="G19" t="s">
        <v>130</v>
      </c>
      <c r="H19" t="s">
        <v>290</v>
      </c>
      <c r="I19" t="s">
        <v>211</v>
      </c>
      <c r="J19" t="s">
        <v>294</v>
      </c>
      <c r="K19" s="77">
        <v>9.5399999999999991</v>
      </c>
      <c r="L19" t="s">
        <v>105</v>
      </c>
      <c r="M19" s="77">
        <v>2.65</v>
      </c>
      <c r="N19" s="77">
        <v>1.41</v>
      </c>
      <c r="O19" s="77">
        <v>83026</v>
      </c>
      <c r="P19" s="77">
        <v>113.71</v>
      </c>
      <c r="Q19" s="77">
        <v>0</v>
      </c>
      <c r="R19" s="77">
        <v>94.408864600000001</v>
      </c>
      <c r="S19" s="77">
        <v>0.01</v>
      </c>
      <c r="T19" s="77">
        <v>0.75</v>
      </c>
      <c r="U19" s="77">
        <v>0.1</v>
      </c>
    </row>
    <row r="20" spans="2:21">
      <c r="B20" t="s">
        <v>295</v>
      </c>
      <c r="C20" t="s">
        <v>296</v>
      </c>
      <c r="D20" t="s">
        <v>103</v>
      </c>
      <c r="E20" t="s">
        <v>126</v>
      </c>
      <c r="F20" t="s">
        <v>297</v>
      </c>
      <c r="G20" t="s">
        <v>298</v>
      </c>
      <c r="H20" t="s">
        <v>299</v>
      </c>
      <c r="I20" t="s">
        <v>211</v>
      </c>
      <c r="J20" t="s">
        <v>300</v>
      </c>
      <c r="K20" s="77">
        <v>7.39</v>
      </c>
      <c r="L20" t="s">
        <v>105</v>
      </c>
      <c r="M20" s="77">
        <v>3.52</v>
      </c>
      <c r="N20" s="77">
        <v>3.11</v>
      </c>
      <c r="O20" s="77">
        <v>159000</v>
      </c>
      <c r="P20" s="77">
        <v>103.85</v>
      </c>
      <c r="Q20" s="77">
        <v>0</v>
      </c>
      <c r="R20" s="77">
        <v>165.1215</v>
      </c>
      <c r="S20" s="77">
        <v>0.03</v>
      </c>
      <c r="T20" s="77">
        <v>1.32</v>
      </c>
      <c r="U20" s="77">
        <v>0.17</v>
      </c>
    </row>
    <row r="21" spans="2:21">
      <c r="B21" s="78" t="s">
        <v>236</v>
      </c>
      <c r="C21" s="16"/>
      <c r="D21" s="16"/>
      <c r="E21" s="16"/>
      <c r="F21" s="16"/>
      <c r="K21" s="79">
        <v>4.3099999999999996</v>
      </c>
      <c r="N21" s="79">
        <v>8.73</v>
      </c>
      <c r="O21" s="79">
        <v>392176</v>
      </c>
      <c r="Q21" s="79">
        <v>0</v>
      </c>
      <c r="R21" s="79">
        <v>325.34920959999999</v>
      </c>
      <c r="T21" s="79">
        <v>2.59</v>
      </c>
      <c r="U21" s="79">
        <v>0.34</v>
      </c>
    </row>
    <row r="22" spans="2:21">
      <c r="B22" t="s">
        <v>301</v>
      </c>
      <c r="C22" t="s">
        <v>302</v>
      </c>
      <c r="D22" t="s">
        <v>103</v>
      </c>
      <c r="E22" t="s">
        <v>126</v>
      </c>
      <c r="F22" t="s">
        <v>303</v>
      </c>
      <c r="G22" t="s">
        <v>135</v>
      </c>
      <c r="H22" t="s">
        <v>304</v>
      </c>
      <c r="I22" t="s">
        <v>153</v>
      </c>
      <c r="J22" t="s">
        <v>305</v>
      </c>
      <c r="K22" s="77">
        <v>4.3099999999999996</v>
      </c>
      <c r="L22" t="s">
        <v>105</v>
      </c>
      <c r="M22" s="77">
        <v>3.6</v>
      </c>
      <c r="N22" s="77">
        <v>8.73</v>
      </c>
      <c r="O22" s="77">
        <v>392176</v>
      </c>
      <c r="P22" s="77">
        <v>82.96</v>
      </c>
      <c r="Q22" s="77">
        <v>0</v>
      </c>
      <c r="R22" s="77">
        <v>325.34920959999999</v>
      </c>
      <c r="S22" s="77">
        <v>0.02</v>
      </c>
      <c r="T22" s="77">
        <v>2.59</v>
      </c>
      <c r="U22" s="77">
        <v>0.34</v>
      </c>
    </row>
    <row r="23" spans="2:21">
      <c r="B23" s="78" t="s">
        <v>269</v>
      </c>
      <c r="C23" s="16"/>
      <c r="D23" s="16"/>
      <c r="E23" s="16"/>
      <c r="F23" s="16"/>
      <c r="K23" s="79">
        <v>5.91</v>
      </c>
      <c r="N23" s="79">
        <v>4.72</v>
      </c>
      <c r="O23" s="79">
        <v>557854.79</v>
      </c>
      <c r="Q23" s="79">
        <v>0</v>
      </c>
      <c r="R23" s="79">
        <v>555.40040048599997</v>
      </c>
      <c r="T23" s="79">
        <v>4.43</v>
      </c>
      <c r="U23" s="79">
        <v>0.59</v>
      </c>
    </row>
    <row r="24" spans="2:21">
      <c r="B24" t="s">
        <v>306</v>
      </c>
      <c r="C24" t="s">
        <v>307</v>
      </c>
      <c r="D24" t="s">
        <v>103</v>
      </c>
      <c r="E24" t="s">
        <v>126</v>
      </c>
      <c r="F24" t="s">
        <v>308</v>
      </c>
      <c r="G24" t="s">
        <v>309</v>
      </c>
      <c r="H24" t="s">
        <v>310</v>
      </c>
      <c r="I24" t="s">
        <v>153</v>
      </c>
      <c r="J24" t="s">
        <v>311</v>
      </c>
      <c r="K24" s="77">
        <v>6.1</v>
      </c>
      <c r="L24" t="s">
        <v>105</v>
      </c>
      <c r="M24" s="77">
        <v>4.3</v>
      </c>
      <c r="N24" s="77">
        <v>4.37</v>
      </c>
      <c r="O24" s="77">
        <v>410000</v>
      </c>
      <c r="P24" s="77">
        <v>100</v>
      </c>
      <c r="Q24" s="77">
        <v>0</v>
      </c>
      <c r="R24" s="77">
        <v>410</v>
      </c>
      <c r="S24" s="77">
        <v>0.03</v>
      </c>
      <c r="T24" s="77">
        <v>3.27</v>
      </c>
      <c r="U24" s="77">
        <v>0.43</v>
      </c>
    </row>
    <row r="25" spans="2:21">
      <c r="B25" t="s">
        <v>312</v>
      </c>
      <c r="C25" t="s">
        <v>313</v>
      </c>
      <c r="D25" t="s">
        <v>103</v>
      </c>
      <c r="E25" t="s">
        <v>126</v>
      </c>
      <c r="F25" t="s">
        <v>314</v>
      </c>
      <c r="G25" t="s">
        <v>315</v>
      </c>
      <c r="H25" t="s">
        <v>316</v>
      </c>
      <c r="I25" t="s">
        <v>153</v>
      </c>
      <c r="J25" t="s">
        <v>317</v>
      </c>
      <c r="K25" s="77">
        <v>5.38</v>
      </c>
      <c r="L25" t="s">
        <v>105</v>
      </c>
      <c r="M25" s="77">
        <v>4.6900000000000004</v>
      </c>
      <c r="N25" s="77">
        <v>5.72</v>
      </c>
      <c r="O25" s="77">
        <v>147854.79</v>
      </c>
      <c r="P25" s="77">
        <v>98.34</v>
      </c>
      <c r="Q25" s="77">
        <v>0</v>
      </c>
      <c r="R25" s="77">
        <v>145.400400486</v>
      </c>
      <c r="S25" s="77">
        <v>0.01</v>
      </c>
      <c r="T25" s="77">
        <v>1.1599999999999999</v>
      </c>
      <c r="U25" s="77">
        <v>0.15</v>
      </c>
    </row>
    <row r="26" spans="2:21">
      <c r="B26" s="78" t="s">
        <v>318</v>
      </c>
      <c r="C26" s="16"/>
      <c r="D26" s="16"/>
      <c r="E26" s="16"/>
      <c r="F26" s="16"/>
      <c r="K26" s="79">
        <v>0</v>
      </c>
      <c r="N26" s="79">
        <v>0</v>
      </c>
      <c r="O26" s="79">
        <v>0</v>
      </c>
      <c r="Q26" s="79">
        <v>0</v>
      </c>
      <c r="R26" s="79">
        <v>0</v>
      </c>
      <c r="T26" s="79">
        <v>0</v>
      </c>
      <c r="U26" s="79">
        <v>0</v>
      </c>
    </row>
    <row r="27" spans="2:21">
      <c r="B27" t="s">
        <v>226</v>
      </c>
      <c r="C27" t="s">
        <v>226</v>
      </c>
      <c r="D27" s="16"/>
      <c r="E27" s="16"/>
      <c r="F27" s="16"/>
      <c r="G27" t="s">
        <v>226</v>
      </c>
      <c r="H27" t="s">
        <v>226</v>
      </c>
      <c r="K27" s="77">
        <v>0</v>
      </c>
      <c r="L27" t="s">
        <v>226</v>
      </c>
      <c r="M27" s="77">
        <v>0</v>
      </c>
      <c r="N27" s="77">
        <v>0</v>
      </c>
      <c r="O27" s="77">
        <v>0</v>
      </c>
      <c r="P27" s="77">
        <v>0</v>
      </c>
      <c r="R27" s="77">
        <v>0</v>
      </c>
      <c r="S27" s="77">
        <v>0</v>
      </c>
      <c r="T27" s="77">
        <v>0</v>
      </c>
      <c r="U27" s="77">
        <v>0</v>
      </c>
    </row>
    <row r="28" spans="2:21">
      <c r="B28" s="78" t="s">
        <v>231</v>
      </c>
      <c r="C28" s="16"/>
      <c r="D28" s="16"/>
      <c r="E28" s="16"/>
      <c r="F28" s="16"/>
      <c r="K28" s="79">
        <v>8.7899999999999991</v>
      </c>
      <c r="N28" s="79">
        <v>5.05</v>
      </c>
      <c r="O28" s="79">
        <v>2007131</v>
      </c>
      <c r="Q28" s="79">
        <v>0</v>
      </c>
      <c r="R28" s="79">
        <v>7162.2971179884798</v>
      </c>
      <c r="T28" s="79">
        <v>57.08</v>
      </c>
      <c r="U28" s="79">
        <v>7.55</v>
      </c>
    </row>
    <row r="29" spans="2:21">
      <c r="B29" s="78" t="s">
        <v>270</v>
      </c>
      <c r="C29" s="16"/>
      <c r="D29" s="16"/>
      <c r="E29" s="16"/>
      <c r="F29" s="16"/>
      <c r="K29" s="79">
        <v>13.14</v>
      </c>
      <c r="N29" s="79">
        <v>6.08</v>
      </c>
      <c r="O29" s="79">
        <v>382000</v>
      </c>
      <c r="Q29" s="79">
        <v>0</v>
      </c>
      <c r="R29" s="79">
        <v>1061.2214446352</v>
      </c>
      <c r="T29" s="79">
        <v>8.4600000000000009</v>
      </c>
      <c r="U29" s="79">
        <v>1.1200000000000001</v>
      </c>
    </row>
    <row r="30" spans="2:21">
      <c r="B30" t="s">
        <v>319</v>
      </c>
      <c r="C30" t="s">
        <v>320</v>
      </c>
      <c r="D30" t="s">
        <v>126</v>
      </c>
      <c r="E30" t="s">
        <v>321</v>
      </c>
      <c r="F30" t="s">
        <v>322</v>
      </c>
      <c r="G30" t="s">
        <v>323</v>
      </c>
      <c r="H30" t="s">
        <v>324</v>
      </c>
      <c r="I30" t="s">
        <v>325</v>
      </c>
      <c r="J30" t="s">
        <v>326</v>
      </c>
      <c r="K30" s="77">
        <v>5.01</v>
      </c>
      <c r="L30" t="s">
        <v>109</v>
      </c>
      <c r="M30" s="77">
        <v>4.5</v>
      </c>
      <c r="N30" s="77">
        <v>4.08</v>
      </c>
      <c r="O30" s="77">
        <v>35000</v>
      </c>
      <c r="P30" s="77">
        <v>103.73699999999999</v>
      </c>
      <c r="Q30" s="77">
        <v>0</v>
      </c>
      <c r="R30" s="77">
        <v>131.87047440000001</v>
      </c>
      <c r="S30" s="77">
        <v>0</v>
      </c>
      <c r="T30" s="77">
        <v>1.05</v>
      </c>
      <c r="U30" s="77">
        <v>0.14000000000000001</v>
      </c>
    </row>
    <row r="31" spans="2:21">
      <c r="B31" t="s">
        <v>327</v>
      </c>
      <c r="C31" t="s">
        <v>328</v>
      </c>
      <c r="D31" t="s">
        <v>126</v>
      </c>
      <c r="E31" t="s">
        <v>321</v>
      </c>
      <c r="F31" t="s">
        <v>329</v>
      </c>
      <c r="G31" t="s">
        <v>330</v>
      </c>
      <c r="H31" t="s">
        <v>331</v>
      </c>
      <c r="I31" t="s">
        <v>325</v>
      </c>
      <c r="J31" t="s">
        <v>332</v>
      </c>
      <c r="K31" s="77">
        <v>14.29</v>
      </c>
      <c r="L31" t="s">
        <v>109</v>
      </c>
      <c r="M31" s="77">
        <v>4.0999999999999996</v>
      </c>
      <c r="N31" s="77">
        <v>6.36</v>
      </c>
      <c r="O31" s="77">
        <v>347000</v>
      </c>
      <c r="P31" s="77">
        <v>73.740222219020168</v>
      </c>
      <c r="Q31" s="77">
        <v>0</v>
      </c>
      <c r="R31" s="77">
        <v>929.35097023519995</v>
      </c>
      <c r="S31" s="77">
        <v>0.02</v>
      </c>
      <c r="T31" s="77">
        <v>7.41</v>
      </c>
      <c r="U31" s="77">
        <v>0.98</v>
      </c>
    </row>
    <row r="32" spans="2:21">
      <c r="B32" s="78" t="s">
        <v>271</v>
      </c>
      <c r="C32" s="16"/>
      <c r="D32" s="16"/>
      <c r="E32" s="16"/>
      <c r="F32" s="16"/>
      <c r="K32" s="79">
        <v>8.0399999999999991</v>
      </c>
      <c r="N32" s="79">
        <v>4.87</v>
      </c>
      <c r="O32" s="79">
        <v>1625131</v>
      </c>
      <c r="Q32" s="79">
        <v>0</v>
      </c>
      <c r="R32" s="79">
        <v>6101.0756733532799</v>
      </c>
      <c r="T32" s="79">
        <v>48.63</v>
      </c>
      <c r="U32" s="79">
        <v>6.43</v>
      </c>
    </row>
    <row r="33" spans="2:21">
      <c r="B33" t="s">
        <v>333</v>
      </c>
      <c r="C33" t="s">
        <v>334</v>
      </c>
      <c r="D33" t="s">
        <v>126</v>
      </c>
      <c r="E33" t="s">
        <v>321</v>
      </c>
      <c r="F33" t="s">
        <v>335</v>
      </c>
      <c r="G33" t="s">
        <v>336</v>
      </c>
      <c r="H33" t="s">
        <v>337</v>
      </c>
      <c r="I33" t="s">
        <v>325</v>
      </c>
      <c r="J33" t="s">
        <v>338</v>
      </c>
      <c r="K33" s="77">
        <v>8.26</v>
      </c>
      <c r="L33" t="s">
        <v>109</v>
      </c>
      <c r="M33" s="77">
        <v>3.42</v>
      </c>
      <c r="N33" s="77">
        <v>3.7</v>
      </c>
      <c r="O33" s="77">
        <v>62000</v>
      </c>
      <c r="P33" s="77">
        <v>98.908722258064515</v>
      </c>
      <c r="Q33" s="77">
        <v>0</v>
      </c>
      <c r="R33" s="77">
        <v>222.72661712959999</v>
      </c>
      <c r="S33" s="77">
        <v>0</v>
      </c>
      <c r="T33" s="77">
        <v>1.78</v>
      </c>
      <c r="U33" s="77">
        <v>0.23</v>
      </c>
    </row>
    <row r="34" spans="2:21">
      <c r="B34" t="s">
        <v>339</v>
      </c>
      <c r="C34" t="s">
        <v>340</v>
      </c>
      <c r="D34" t="s">
        <v>126</v>
      </c>
      <c r="E34" t="s">
        <v>321</v>
      </c>
      <c r="F34" t="s">
        <v>335</v>
      </c>
      <c r="G34" t="s">
        <v>336</v>
      </c>
      <c r="H34" t="s">
        <v>337</v>
      </c>
      <c r="I34" t="s">
        <v>325</v>
      </c>
      <c r="J34" t="s">
        <v>341</v>
      </c>
      <c r="K34" s="77">
        <v>4.51</v>
      </c>
      <c r="L34" t="s">
        <v>109</v>
      </c>
      <c r="M34" s="77">
        <v>4</v>
      </c>
      <c r="N34" s="77">
        <v>3.09</v>
      </c>
      <c r="O34" s="77">
        <v>61000</v>
      </c>
      <c r="P34" s="77">
        <v>106.24277770491803</v>
      </c>
      <c r="Q34" s="77">
        <v>0</v>
      </c>
      <c r="R34" s="77">
        <v>235.3829988608</v>
      </c>
      <c r="S34" s="77">
        <v>0</v>
      </c>
      <c r="T34" s="77">
        <v>1.88</v>
      </c>
      <c r="U34" s="77">
        <v>0.25</v>
      </c>
    </row>
    <row r="35" spans="2:21">
      <c r="B35" t="s">
        <v>342</v>
      </c>
      <c r="C35" t="s">
        <v>343</v>
      </c>
      <c r="D35" t="s">
        <v>126</v>
      </c>
      <c r="E35" t="s">
        <v>321</v>
      </c>
      <c r="F35" t="s">
        <v>335</v>
      </c>
      <c r="G35" t="s">
        <v>336</v>
      </c>
      <c r="H35" t="s">
        <v>344</v>
      </c>
      <c r="I35" t="s">
        <v>345</v>
      </c>
      <c r="J35" t="s">
        <v>251</v>
      </c>
      <c r="K35" s="77">
        <v>4.4000000000000004</v>
      </c>
      <c r="L35" t="s">
        <v>109</v>
      </c>
      <c r="M35" s="77">
        <v>4.13</v>
      </c>
      <c r="N35" s="77">
        <v>3.06</v>
      </c>
      <c r="O35" s="77">
        <v>12000</v>
      </c>
      <c r="P35" s="77">
        <v>105.61816666666667</v>
      </c>
      <c r="Q35" s="77">
        <v>0</v>
      </c>
      <c r="R35" s="77">
        <v>46.032621759999998</v>
      </c>
      <c r="S35" s="77">
        <v>0</v>
      </c>
      <c r="T35" s="77">
        <v>0.37</v>
      </c>
      <c r="U35" s="77">
        <v>0.05</v>
      </c>
    </row>
    <row r="36" spans="2:21">
      <c r="B36" t="s">
        <v>346</v>
      </c>
      <c r="C36" t="s">
        <v>347</v>
      </c>
      <c r="D36" t="s">
        <v>126</v>
      </c>
      <c r="E36" t="s">
        <v>321</v>
      </c>
      <c r="F36" t="s">
        <v>348</v>
      </c>
      <c r="G36" t="s">
        <v>336</v>
      </c>
      <c r="H36" t="s">
        <v>344</v>
      </c>
      <c r="I36" t="s">
        <v>345</v>
      </c>
      <c r="J36" t="s">
        <v>349</v>
      </c>
      <c r="K36" s="77">
        <v>6.03</v>
      </c>
      <c r="L36" t="s">
        <v>109</v>
      </c>
      <c r="M36" s="77">
        <v>3.7</v>
      </c>
      <c r="N36" s="77">
        <v>3.44</v>
      </c>
      <c r="O36" s="77">
        <v>81000</v>
      </c>
      <c r="P36" s="77">
        <v>102.46411111111111</v>
      </c>
      <c r="Q36" s="77">
        <v>0</v>
      </c>
      <c r="R36" s="77">
        <v>301.44121775999997</v>
      </c>
      <c r="S36" s="77">
        <v>0</v>
      </c>
      <c r="T36" s="77">
        <v>2.4</v>
      </c>
      <c r="U36" s="77">
        <v>0.32</v>
      </c>
    </row>
    <row r="37" spans="2:21">
      <c r="B37" t="s">
        <v>350</v>
      </c>
      <c r="C37" t="s">
        <v>351</v>
      </c>
      <c r="D37" t="s">
        <v>126</v>
      </c>
      <c r="E37" t="s">
        <v>321</v>
      </c>
      <c r="F37" t="s">
        <v>352</v>
      </c>
      <c r="G37" t="s">
        <v>336</v>
      </c>
      <c r="H37" t="s">
        <v>337</v>
      </c>
      <c r="I37" t="s">
        <v>325</v>
      </c>
      <c r="J37" t="s">
        <v>353</v>
      </c>
      <c r="K37" s="77">
        <v>6.21</v>
      </c>
      <c r="L37" t="s">
        <v>109</v>
      </c>
      <c r="M37" s="77">
        <v>3.3</v>
      </c>
      <c r="N37" s="77">
        <v>3.28</v>
      </c>
      <c r="O37" s="77">
        <v>62000</v>
      </c>
      <c r="P37" s="77">
        <v>101.90135612903225</v>
      </c>
      <c r="Q37" s="77">
        <v>0</v>
      </c>
      <c r="R37" s="77">
        <v>229.46554978559999</v>
      </c>
      <c r="S37" s="77">
        <v>0</v>
      </c>
      <c r="T37" s="77">
        <v>1.83</v>
      </c>
      <c r="U37" s="77">
        <v>0.24</v>
      </c>
    </row>
    <row r="38" spans="2:21">
      <c r="B38" t="s">
        <v>354</v>
      </c>
      <c r="C38" t="s">
        <v>355</v>
      </c>
      <c r="D38" t="s">
        <v>126</v>
      </c>
      <c r="E38" t="s">
        <v>321</v>
      </c>
      <c r="F38" t="s">
        <v>352</v>
      </c>
      <c r="G38" t="s">
        <v>336</v>
      </c>
      <c r="H38" t="s">
        <v>337</v>
      </c>
      <c r="I38" t="s">
        <v>325</v>
      </c>
      <c r="J38" t="s">
        <v>251</v>
      </c>
      <c r="K38" s="77">
        <v>5.62</v>
      </c>
      <c r="L38" t="s">
        <v>109</v>
      </c>
      <c r="M38" s="77">
        <v>3.9</v>
      </c>
      <c r="N38" s="77">
        <v>3.25</v>
      </c>
      <c r="O38" s="77">
        <v>79000</v>
      </c>
      <c r="P38" s="77">
        <v>104.62636987341772</v>
      </c>
      <c r="Q38" s="77">
        <v>0</v>
      </c>
      <c r="R38" s="77">
        <v>300.20235055040001</v>
      </c>
      <c r="S38" s="77">
        <v>0</v>
      </c>
      <c r="T38" s="77">
        <v>2.39</v>
      </c>
      <c r="U38" s="77">
        <v>0.32</v>
      </c>
    </row>
    <row r="39" spans="2:21">
      <c r="B39" t="s">
        <v>356</v>
      </c>
      <c r="C39" t="s">
        <v>357</v>
      </c>
      <c r="D39" t="s">
        <v>126</v>
      </c>
      <c r="E39" t="s">
        <v>321</v>
      </c>
      <c r="F39" t="s">
        <v>358</v>
      </c>
      <c r="G39" t="s">
        <v>359</v>
      </c>
      <c r="H39" t="s">
        <v>344</v>
      </c>
      <c r="I39" t="s">
        <v>345</v>
      </c>
      <c r="J39" t="s">
        <v>360</v>
      </c>
      <c r="K39" s="77">
        <v>10.97</v>
      </c>
      <c r="L39" t="s">
        <v>113</v>
      </c>
      <c r="M39" s="77">
        <v>1.63</v>
      </c>
      <c r="N39" s="77">
        <v>1.2</v>
      </c>
      <c r="O39" s="77">
        <v>10000</v>
      </c>
      <c r="P39" s="77">
        <v>104.814849</v>
      </c>
      <c r="Q39" s="77">
        <v>0</v>
      </c>
      <c r="R39" s="77">
        <v>42.745591719179998</v>
      </c>
      <c r="S39" s="77">
        <v>0</v>
      </c>
      <c r="T39" s="77">
        <v>0.34</v>
      </c>
      <c r="U39" s="77">
        <v>0.05</v>
      </c>
    </row>
    <row r="40" spans="2:21">
      <c r="B40" t="s">
        <v>361</v>
      </c>
      <c r="C40" t="s">
        <v>362</v>
      </c>
      <c r="D40" t="s">
        <v>126</v>
      </c>
      <c r="E40" t="s">
        <v>321</v>
      </c>
      <c r="F40" t="s">
        <v>363</v>
      </c>
      <c r="G40" t="s">
        <v>336</v>
      </c>
      <c r="H40" t="s">
        <v>337</v>
      </c>
      <c r="I40" t="s">
        <v>325</v>
      </c>
      <c r="J40" t="s">
        <v>251</v>
      </c>
      <c r="K40" s="77">
        <v>5.43</v>
      </c>
      <c r="L40" t="s">
        <v>109</v>
      </c>
      <c r="M40" s="77">
        <v>3</v>
      </c>
      <c r="N40" s="77">
        <v>3.18</v>
      </c>
      <c r="O40" s="77">
        <v>4000</v>
      </c>
      <c r="P40" s="77">
        <v>99.459667499999995</v>
      </c>
      <c r="Q40" s="77">
        <v>0</v>
      </c>
      <c r="R40" s="77">
        <v>14.449500494400001</v>
      </c>
      <c r="S40" s="77">
        <v>0</v>
      </c>
      <c r="T40" s="77">
        <v>0.12</v>
      </c>
      <c r="U40" s="77">
        <v>0.02</v>
      </c>
    </row>
    <row r="41" spans="2:21">
      <c r="B41" t="s">
        <v>364</v>
      </c>
      <c r="C41" t="s">
        <v>365</v>
      </c>
      <c r="D41" t="s">
        <v>126</v>
      </c>
      <c r="E41" t="s">
        <v>321</v>
      </c>
      <c r="F41" t="s">
        <v>363</v>
      </c>
      <c r="G41" t="s">
        <v>336</v>
      </c>
      <c r="H41" t="s">
        <v>337</v>
      </c>
      <c r="I41" t="s">
        <v>325</v>
      </c>
      <c r="J41" t="s">
        <v>353</v>
      </c>
      <c r="K41" s="77">
        <v>6.33</v>
      </c>
      <c r="L41" t="s">
        <v>109</v>
      </c>
      <c r="M41" s="77">
        <v>3</v>
      </c>
      <c r="N41" s="77">
        <v>3.4</v>
      </c>
      <c r="O41" s="77">
        <v>64000</v>
      </c>
      <c r="P41" s="77">
        <v>98.990666718750006</v>
      </c>
      <c r="Q41" s="77">
        <v>0</v>
      </c>
      <c r="R41" s="77">
        <v>230.10182497439999</v>
      </c>
      <c r="S41" s="77">
        <v>0</v>
      </c>
      <c r="T41" s="77">
        <v>1.83</v>
      </c>
      <c r="U41" s="77">
        <v>0.24</v>
      </c>
    </row>
    <row r="42" spans="2:21">
      <c r="B42" t="s">
        <v>366</v>
      </c>
      <c r="C42" t="s">
        <v>367</v>
      </c>
      <c r="D42" t="s">
        <v>126</v>
      </c>
      <c r="E42" t="s">
        <v>321</v>
      </c>
      <c r="F42" t="s">
        <v>363</v>
      </c>
      <c r="G42" t="s">
        <v>336</v>
      </c>
      <c r="H42" t="s">
        <v>337</v>
      </c>
      <c r="I42" t="s">
        <v>325</v>
      </c>
      <c r="J42" t="s">
        <v>368</v>
      </c>
      <c r="K42" s="77">
        <v>5.87</v>
      </c>
      <c r="L42" t="s">
        <v>109</v>
      </c>
      <c r="M42" s="77">
        <v>3.55</v>
      </c>
      <c r="N42" s="77">
        <v>3.27</v>
      </c>
      <c r="O42" s="77">
        <v>77000</v>
      </c>
      <c r="P42" s="77">
        <v>101.79986116883117</v>
      </c>
      <c r="Q42" s="77">
        <v>0</v>
      </c>
      <c r="R42" s="77">
        <v>284.69756373920001</v>
      </c>
      <c r="S42" s="77">
        <v>0</v>
      </c>
      <c r="T42" s="77">
        <v>2.27</v>
      </c>
      <c r="U42" s="77">
        <v>0.3</v>
      </c>
    </row>
    <row r="43" spans="2:21">
      <c r="B43" t="s">
        <v>369</v>
      </c>
      <c r="C43" t="s">
        <v>370</v>
      </c>
      <c r="D43" t="s">
        <v>126</v>
      </c>
      <c r="E43" t="s">
        <v>321</v>
      </c>
      <c r="F43" t="s">
        <v>371</v>
      </c>
      <c r="G43" t="s">
        <v>372</v>
      </c>
      <c r="H43" t="s">
        <v>373</v>
      </c>
      <c r="I43" t="s">
        <v>345</v>
      </c>
      <c r="J43" t="s">
        <v>374</v>
      </c>
      <c r="K43" s="77">
        <v>7.97</v>
      </c>
      <c r="L43" t="s">
        <v>109</v>
      </c>
      <c r="M43" s="77">
        <v>4.75</v>
      </c>
      <c r="N43" s="77">
        <v>3.95</v>
      </c>
      <c r="O43" s="77">
        <v>92000</v>
      </c>
      <c r="P43" s="77">
        <v>107.64402782608695</v>
      </c>
      <c r="Q43" s="77">
        <v>0</v>
      </c>
      <c r="R43" s="77">
        <v>359.68606033920003</v>
      </c>
      <c r="S43" s="77">
        <v>0</v>
      </c>
      <c r="T43" s="77">
        <v>2.87</v>
      </c>
      <c r="U43" s="77">
        <v>0.38</v>
      </c>
    </row>
    <row r="44" spans="2:21">
      <c r="B44" t="s">
        <v>375</v>
      </c>
      <c r="C44" t="s">
        <v>376</v>
      </c>
      <c r="D44" t="s">
        <v>126</v>
      </c>
      <c r="E44" t="s">
        <v>321</v>
      </c>
      <c r="F44" t="s">
        <v>348</v>
      </c>
      <c r="G44" t="s">
        <v>336</v>
      </c>
      <c r="H44" t="s">
        <v>377</v>
      </c>
      <c r="I44" t="s">
        <v>325</v>
      </c>
      <c r="J44" t="s">
        <v>353</v>
      </c>
      <c r="K44" s="77">
        <v>6.27</v>
      </c>
      <c r="L44" t="s">
        <v>109</v>
      </c>
      <c r="M44" s="77">
        <v>3.4</v>
      </c>
      <c r="N44" s="77">
        <v>3.49</v>
      </c>
      <c r="O44" s="77">
        <v>56000</v>
      </c>
      <c r="P44" s="77">
        <v>101.03994517857143</v>
      </c>
      <c r="Q44" s="77">
        <v>0</v>
      </c>
      <c r="R44" s="77">
        <v>205.50716529760001</v>
      </c>
      <c r="S44" s="77">
        <v>0</v>
      </c>
      <c r="T44" s="77">
        <v>1.64</v>
      </c>
      <c r="U44" s="77">
        <v>0.22</v>
      </c>
    </row>
    <row r="45" spans="2:21">
      <c r="B45" t="s">
        <v>378</v>
      </c>
      <c r="C45" t="s">
        <v>379</v>
      </c>
      <c r="D45" t="s">
        <v>126</v>
      </c>
      <c r="E45" t="s">
        <v>321</v>
      </c>
      <c r="F45" t="s">
        <v>380</v>
      </c>
      <c r="G45" t="s">
        <v>381</v>
      </c>
      <c r="H45" t="s">
        <v>377</v>
      </c>
      <c r="I45" t="s">
        <v>325</v>
      </c>
      <c r="J45" t="s">
        <v>382</v>
      </c>
      <c r="K45" s="77">
        <v>8.32</v>
      </c>
      <c r="L45" t="s">
        <v>109</v>
      </c>
      <c r="M45" s="77">
        <v>4</v>
      </c>
      <c r="N45" s="77">
        <v>3.77</v>
      </c>
      <c r="O45" s="77">
        <v>79000</v>
      </c>
      <c r="P45" s="77">
        <v>102.4728888607595</v>
      </c>
      <c r="Q45" s="77">
        <v>0</v>
      </c>
      <c r="R45" s="77">
        <v>294.0234105504</v>
      </c>
      <c r="S45" s="77">
        <v>0.01</v>
      </c>
      <c r="T45" s="77">
        <v>2.34</v>
      </c>
      <c r="U45" s="77">
        <v>0.31</v>
      </c>
    </row>
    <row r="46" spans="2:21">
      <c r="B46" t="s">
        <v>383</v>
      </c>
      <c r="C46" t="s">
        <v>384</v>
      </c>
      <c r="D46" t="s">
        <v>126</v>
      </c>
      <c r="E46" t="s">
        <v>321</v>
      </c>
      <c r="F46" t="s">
        <v>385</v>
      </c>
      <c r="G46" t="s">
        <v>386</v>
      </c>
      <c r="H46" t="s">
        <v>377</v>
      </c>
      <c r="I46" t="s">
        <v>325</v>
      </c>
      <c r="J46" t="s">
        <v>387</v>
      </c>
      <c r="K46" s="77">
        <v>6.89</v>
      </c>
      <c r="L46" t="s">
        <v>109</v>
      </c>
      <c r="M46" s="77">
        <v>4.13</v>
      </c>
      <c r="N46" s="77">
        <v>3.44</v>
      </c>
      <c r="O46" s="77">
        <v>67194</v>
      </c>
      <c r="P46" s="77">
        <v>105.10321918623687</v>
      </c>
      <c r="Q46" s="77">
        <v>0</v>
      </c>
      <c r="R46" s="77">
        <v>256.50294338719999</v>
      </c>
      <c r="S46" s="77">
        <v>0</v>
      </c>
      <c r="T46" s="77">
        <v>2.04</v>
      </c>
      <c r="U46" s="77">
        <v>0.27</v>
      </c>
    </row>
    <row r="47" spans="2:21">
      <c r="B47" t="s">
        <v>388</v>
      </c>
      <c r="C47" t="s">
        <v>389</v>
      </c>
      <c r="D47" t="s">
        <v>126</v>
      </c>
      <c r="E47" t="s">
        <v>321</v>
      </c>
      <c r="F47" s="16"/>
      <c r="G47" t="s">
        <v>390</v>
      </c>
      <c r="H47" t="s">
        <v>373</v>
      </c>
      <c r="I47" t="s">
        <v>345</v>
      </c>
      <c r="J47" t="s">
        <v>382</v>
      </c>
      <c r="K47" s="77">
        <v>8.1199999999999992</v>
      </c>
      <c r="L47" t="s">
        <v>109</v>
      </c>
      <c r="M47" s="77">
        <v>4.5</v>
      </c>
      <c r="N47" s="77">
        <v>4.29</v>
      </c>
      <c r="O47" s="77">
        <v>79000</v>
      </c>
      <c r="P47" s="77">
        <v>102.373</v>
      </c>
      <c r="Q47" s="77">
        <v>0</v>
      </c>
      <c r="R47" s="77">
        <v>293.73680144000002</v>
      </c>
      <c r="S47" s="77">
        <v>0.01</v>
      </c>
      <c r="T47" s="77">
        <v>2.34</v>
      </c>
      <c r="U47" s="77">
        <v>0.31</v>
      </c>
    </row>
    <row r="48" spans="2:21">
      <c r="B48" t="s">
        <v>391</v>
      </c>
      <c r="C48" t="s">
        <v>392</v>
      </c>
      <c r="D48" t="s">
        <v>126</v>
      </c>
      <c r="E48" t="s">
        <v>321</v>
      </c>
      <c r="F48" t="s">
        <v>393</v>
      </c>
      <c r="G48" t="s">
        <v>394</v>
      </c>
      <c r="H48" t="s">
        <v>395</v>
      </c>
      <c r="I48" t="s">
        <v>325</v>
      </c>
      <c r="J48" t="s">
        <v>305</v>
      </c>
      <c r="K48" s="77">
        <v>9.26</v>
      </c>
      <c r="L48" t="s">
        <v>113</v>
      </c>
      <c r="M48" s="77">
        <v>1.75</v>
      </c>
      <c r="N48" s="77">
        <v>1.68</v>
      </c>
      <c r="O48" s="77">
        <v>54000</v>
      </c>
      <c r="P48" s="77">
        <v>100.602</v>
      </c>
      <c r="Q48" s="77">
        <v>0</v>
      </c>
      <c r="R48" s="77">
        <v>221.54854125599999</v>
      </c>
      <c r="S48" s="77">
        <v>0.01</v>
      </c>
      <c r="T48" s="77">
        <v>1.77</v>
      </c>
      <c r="U48" s="77">
        <v>0.23</v>
      </c>
    </row>
    <row r="49" spans="2:21">
      <c r="B49" t="s">
        <v>396</v>
      </c>
      <c r="C49" t="s">
        <v>397</v>
      </c>
      <c r="D49" t="s">
        <v>126</v>
      </c>
      <c r="E49" t="s">
        <v>321</v>
      </c>
      <c r="F49" t="s">
        <v>398</v>
      </c>
      <c r="G49" t="s">
        <v>399</v>
      </c>
      <c r="H49" t="s">
        <v>395</v>
      </c>
      <c r="I49" t="s">
        <v>325</v>
      </c>
      <c r="J49" t="s">
        <v>400</v>
      </c>
      <c r="K49" s="77">
        <v>4.99</v>
      </c>
      <c r="L49" t="s">
        <v>109</v>
      </c>
      <c r="M49" s="77">
        <v>3.75</v>
      </c>
      <c r="N49" s="77">
        <v>4.03</v>
      </c>
      <c r="O49" s="77">
        <v>6000</v>
      </c>
      <c r="P49" s="77">
        <v>98.92658333333334</v>
      </c>
      <c r="Q49" s="77">
        <v>0</v>
      </c>
      <c r="R49" s="77">
        <v>21.558081040000001</v>
      </c>
      <c r="S49" s="77">
        <v>0</v>
      </c>
      <c r="T49" s="77">
        <v>0.17</v>
      </c>
      <c r="U49" s="77">
        <v>0.02</v>
      </c>
    </row>
    <row r="50" spans="2:21">
      <c r="B50" t="s">
        <v>401</v>
      </c>
      <c r="C50" t="s">
        <v>402</v>
      </c>
      <c r="D50" t="s">
        <v>126</v>
      </c>
      <c r="E50" t="s">
        <v>321</v>
      </c>
      <c r="F50" t="s">
        <v>403</v>
      </c>
      <c r="G50" t="s">
        <v>404</v>
      </c>
      <c r="H50" t="s">
        <v>324</v>
      </c>
      <c r="I50" t="s">
        <v>325</v>
      </c>
      <c r="J50" t="s">
        <v>405</v>
      </c>
      <c r="K50" s="77">
        <v>4.59</v>
      </c>
      <c r="L50" t="s">
        <v>113</v>
      </c>
      <c r="M50" s="77">
        <v>2.13</v>
      </c>
      <c r="N50" s="77">
        <v>4.3</v>
      </c>
      <c r="O50" s="77">
        <v>30000</v>
      </c>
      <c r="P50" s="77">
        <v>91.146000000000001</v>
      </c>
      <c r="Q50" s="77">
        <v>0</v>
      </c>
      <c r="R50" s="77">
        <v>111.51348516</v>
      </c>
      <c r="S50" s="77">
        <v>0.01</v>
      </c>
      <c r="T50" s="77">
        <v>0.89</v>
      </c>
      <c r="U50" s="77">
        <v>0.12</v>
      </c>
    </row>
    <row r="51" spans="2:21">
      <c r="B51" t="s">
        <v>406</v>
      </c>
      <c r="C51" t="s">
        <v>407</v>
      </c>
      <c r="D51" t="s">
        <v>126</v>
      </c>
      <c r="E51" t="s">
        <v>321</v>
      </c>
      <c r="F51" t="s">
        <v>403</v>
      </c>
      <c r="G51" t="s">
        <v>404</v>
      </c>
      <c r="H51" t="s">
        <v>324</v>
      </c>
      <c r="I51" t="s">
        <v>325</v>
      </c>
      <c r="J51" t="s">
        <v>408</v>
      </c>
      <c r="K51" s="77">
        <v>3.82</v>
      </c>
      <c r="L51" t="s">
        <v>109</v>
      </c>
      <c r="M51" s="77">
        <v>5.25</v>
      </c>
      <c r="N51" s="77">
        <v>6.54</v>
      </c>
      <c r="O51" s="77">
        <v>5000</v>
      </c>
      <c r="P51" s="77">
        <v>98.875249999999994</v>
      </c>
      <c r="Q51" s="77">
        <v>0</v>
      </c>
      <c r="R51" s="77">
        <v>17.955745400000001</v>
      </c>
      <c r="S51" s="77">
        <v>0</v>
      </c>
      <c r="T51" s="77">
        <v>0.14000000000000001</v>
      </c>
      <c r="U51" s="77">
        <v>0.02</v>
      </c>
    </row>
    <row r="52" spans="2:21">
      <c r="B52" t="s">
        <v>409</v>
      </c>
      <c r="C52" t="s">
        <v>410</v>
      </c>
      <c r="D52" t="s">
        <v>126</v>
      </c>
      <c r="E52" t="s">
        <v>321</v>
      </c>
      <c r="F52" t="s">
        <v>411</v>
      </c>
      <c r="G52" t="s">
        <v>404</v>
      </c>
      <c r="H52" t="s">
        <v>324</v>
      </c>
      <c r="I52" t="s">
        <v>325</v>
      </c>
      <c r="J52" t="s">
        <v>412</v>
      </c>
      <c r="K52" s="77">
        <v>4.33</v>
      </c>
      <c r="L52" t="s">
        <v>113</v>
      </c>
      <c r="M52" s="77">
        <v>2.5</v>
      </c>
      <c r="N52" s="77">
        <v>3.44</v>
      </c>
      <c r="O52" s="77">
        <v>54000</v>
      </c>
      <c r="P52" s="77">
        <v>97.141191851851858</v>
      </c>
      <c r="Q52" s="77">
        <v>0</v>
      </c>
      <c r="R52" s="77">
        <v>213.92705264951999</v>
      </c>
      <c r="S52" s="77">
        <v>0.02</v>
      </c>
      <c r="T52" s="77">
        <v>1.71</v>
      </c>
      <c r="U52" s="77">
        <v>0.23</v>
      </c>
    </row>
    <row r="53" spans="2:21">
      <c r="B53" t="s">
        <v>413</v>
      </c>
      <c r="C53" t="s">
        <v>414</v>
      </c>
      <c r="D53" t="s">
        <v>126</v>
      </c>
      <c r="E53" t="s">
        <v>321</v>
      </c>
      <c r="F53" t="s">
        <v>415</v>
      </c>
      <c r="G53" t="s">
        <v>390</v>
      </c>
      <c r="H53" t="s">
        <v>416</v>
      </c>
      <c r="I53" t="s">
        <v>345</v>
      </c>
      <c r="J53" t="s">
        <v>245</v>
      </c>
      <c r="K53" s="77">
        <v>7.41</v>
      </c>
      <c r="L53" t="s">
        <v>113</v>
      </c>
      <c r="M53" s="77">
        <v>4.88</v>
      </c>
      <c r="N53" s="77">
        <v>4.5999999999999996</v>
      </c>
      <c r="O53" s="77">
        <v>12000</v>
      </c>
      <c r="P53" s="77">
        <v>102.45753416666666</v>
      </c>
      <c r="Q53" s="77">
        <v>0</v>
      </c>
      <c r="R53" s="77">
        <v>50.141077900619997</v>
      </c>
      <c r="S53" s="77">
        <v>0</v>
      </c>
      <c r="T53" s="77">
        <v>0.4</v>
      </c>
      <c r="U53" s="77">
        <v>0.05</v>
      </c>
    </row>
    <row r="54" spans="2:21">
      <c r="B54" t="s">
        <v>417</v>
      </c>
      <c r="C54" t="s">
        <v>418</v>
      </c>
      <c r="D54" t="s">
        <v>126</v>
      </c>
      <c r="E54" t="s">
        <v>321</v>
      </c>
      <c r="F54" t="s">
        <v>415</v>
      </c>
      <c r="G54" t="s">
        <v>390</v>
      </c>
      <c r="H54" t="s">
        <v>416</v>
      </c>
      <c r="I54" t="s">
        <v>345</v>
      </c>
      <c r="J54" t="s">
        <v>419</v>
      </c>
      <c r="K54" s="77">
        <v>5.86</v>
      </c>
      <c r="L54" t="s">
        <v>109</v>
      </c>
      <c r="M54" s="77">
        <v>4.5</v>
      </c>
      <c r="N54" s="77">
        <v>5.84</v>
      </c>
      <c r="O54" s="77">
        <v>91000</v>
      </c>
      <c r="P54" s="77">
        <v>93.814499999999995</v>
      </c>
      <c r="Q54" s="77">
        <v>0</v>
      </c>
      <c r="R54" s="77">
        <v>310.06818024</v>
      </c>
      <c r="S54" s="77">
        <v>0.01</v>
      </c>
      <c r="T54" s="77">
        <v>2.4700000000000002</v>
      </c>
      <c r="U54" s="77">
        <v>0.33</v>
      </c>
    </row>
    <row r="55" spans="2:21">
      <c r="B55" t="s">
        <v>420</v>
      </c>
      <c r="C55" t="s">
        <v>421</v>
      </c>
      <c r="D55" t="s">
        <v>126</v>
      </c>
      <c r="E55" t="s">
        <v>321</v>
      </c>
      <c r="F55" t="s">
        <v>415</v>
      </c>
      <c r="G55" t="s">
        <v>390</v>
      </c>
      <c r="H55" t="s">
        <v>416</v>
      </c>
      <c r="I55" t="s">
        <v>345</v>
      </c>
      <c r="J55" t="s">
        <v>326</v>
      </c>
      <c r="K55" s="77">
        <v>8.11</v>
      </c>
      <c r="L55" t="s">
        <v>113</v>
      </c>
      <c r="M55" s="77">
        <v>4.75</v>
      </c>
      <c r="N55" s="77">
        <v>4.7</v>
      </c>
      <c r="O55" s="77">
        <v>53000</v>
      </c>
      <c r="P55" s="77">
        <v>100.7724520754717</v>
      </c>
      <c r="Q55" s="77">
        <v>0</v>
      </c>
      <c r="R55" s="77">
        <v>217.81421344872001</v>
      </c>
      <c r="S55" s="77">
        <v>0</v>
      </c>
      <c r="T55" s="77">
        <v>1.74</v>
      </c>
      <c r="U55" s="77">
        <v>0.23</v>
      </c>
    </row>
    <row r="56" spans="2:21">
      <c r="B56" t="s">
        <v>422</v>
      </c>
      <c r="C56" t="s">
        <v>423</v>
      </c>
      <c r="D56" t="s">
        <v>126</v>
      </c>
      <c r="E56" t="s">
        <v>321</v>
      </c>
      <c r="F56" t="s">
        <v>424</v>
      </c>
      <c r="G56" t="s">
        <v>425</v>
      </c>
      <c r="H56" t="s">
        <v>324</v>
      </c>
      <c r="I56" t="s">
        <v>325</v>
      </c>
      <c r="J56" t="s">
        <v>426</v>
      </c>
      <c r="K56" s="77">
        <v>2.9</v>
      </c>
      <c r="L56" t="s">
        <v>113</v>
      </c>
      <c r="M56" s="77">
        <v>2.5</v>
      </c>
      <c r="N56" s="77">
        <v>2.5099999999999998</v>
      </c>
      <c r="O56" s="77">
        <v>3000</v>
      </c>
      <c r="P56" s="77">
        <v>100.02834333333334</v>
      </c>
      <c r="Q56" s="77">
        <v>0</v>
      </c>
      <c r="R56" s="77">
        <v>12.23806769346</v>
      </c>
      <c r="S56" s="77">
        <v>0</v>
      </c>
      <c r="T56" s="77">
        <v>0.1</v>
      </c>
      <c r="U56" s="77">
        <v>0.01</v>
      </c>
    </row>
    <row r="57" spans="2:21">
      <c r="B57" t="s">
        <v>427</v>
      </c>
      <c r="C57" t="s">
        <v>428</v>
      </c>
      <c r="D57" t="s">
        <v>126</v>
      </c>
      <c r="E57" t="s">
        <v>321</v>
      </c>
      <c r="F57" t="s">
        <v>424</v>
      </c>
      <c r="G57" t="s">
        <v>425</v>
      </c>
      <c r="H57" t="s">
        <v>324</v>
      </c>
      <c r="I57" t="s">
        <v>325</v>
      </c>
      <c r="J57" t="s">
        <v>251</v>
      </c>
      <c r="K57" s="77">
        <v>18.73</v>
      </c>
      <c r="L57" t="s">
        <v>113</v>
      </c>
      <c r="M57" s="77">
        <v>3.75</v>
      </c>
      <c r="N57" s="77">
        <v>3.54</v>
      </c>
      <c r="O57" s="77">
        <v>68000</v>
      </c>
      <c r="P57" s="77">
        <v>103.94391779411765</v>
      </c>
      <c r="Q57" s="77">
        <v>0</v>
      </c>
      <c r="R57" s="77">
        <v>288.25477817261998</v>
      </c>
      <c r="S57" s="77">
        <v>0.01</v>
      </c>
      <c r="T57" s="77">
        <v>2.2999999999999998</v>
      </c>
      <c r="U57" s="77">
        <v>0.3</v>
      </c>
    </row>
    <row r="58" spans="2:21">
      <c r="B58" t="s">
        <v>429</v>
      </c>
      <c r="C58" t="s">
        <v>430</v>
      </c>
      <c r="D58" t="s">
        <v>126</v>
      </c>
      <c r="E58" t="s">
        <v>321</v>
      </c>
      <c r="F58" t="s">
        <v>431</v>
      </c>
      <c r="G58" t="s">
        <v>330</v>
      </c>
      <c r="H58" t="s">
        <v>432</v>
      </c>
      <c r="I58" t="s">
        <v>325</v>
      </c>
      <c r="J58" t="s">
        <v>251</v>
      </c>
      <c r="K58" s="77">
        <v>23.5</v>
      </c>
      <c r="L58" t="s">
        <v>113</v>
      </c>
      <c r="M58" s="77">
        <v>3.75</v>
      </c>
      <c r="N58" s="77">
        <v>3.72</v>
      </c>
      <c r="O58" s="77">
        <v>103000</v>
      </c>
      <c r="P58" s="77">
        <v>103.40452058252427</v>
      </c>
      <c r="Q58" s="77">
        <v>0</v>
      </c>
      <c r="R58" s="77">
        <v>434.35544531483998</v>
      </c>
      <c r="S58" s="77">
        <v>0.01</v>
      </c>
      <c r="T58" s="77">
        <v>3.46</v>
      </c>
      <c r="U58" s="77">
        <v>0.46</v>
      </c>
    </row>
    <row r="59" spans="2:21">
      <c r="B59" t="s">
        <v>433</v>
      </c>
      <c r="C59" t="s">
        <v>434</v>
      </c>
      <c r="D59" t="s">
        <v>126</v>
      </c>
      <c r="E59" t="s">
        <v>321</v>
      </c>
      <c r="F59" t="s">
        <v>435</v>
      </c>
      <c r="G59" t="s">
        <v>436</v>
      </c>
      <c r="H59" t="s">
        <v>437</v>
      </c>
      <c r="I59" t="s">
        <v>345</v>
      </c>
      <c r="J59" t="s">
        <v>251</v>
      </c>
      <c r="K59" s="77">
        <v>3.38</v>
      </c>
      <c r="L59" t="s">
        <v>109</v>
      </c>
      <c r="M59" s="77">
        <v>3.75</v>
      </c>
      <c r="N59" s="77">
        <v>4.5999999999999996</v>
      </c>
      <c r="O59" s="77">
        <v>108000</v>
      </c>
      <c r="P59" s="77">
        <v>98.683583333333331</v>
      </c>
      <c r="Q59" s="77">
        <v>0</v>
      </c>
      <c r="R59" s="77">
        <v>387.09227664000002</v>
      </c>
      <c r="S59" s="77">
        <v>0.01</v>
      </c>
      <c r="T59" s="77">
        <v>3.09</v>
      </c>
      <c r="U59" s="77">
        <v>0.41</v>
      </c>
    </row>
    <row r="60" spans="2:21">
      <c r="B60" t="s">
        <v>438</v>
      </c>
      <c r="C60" t="s">
        <v>439</v>
      </c>
      <c r="D60" t="s">
        <v>126</v>
      </c>
      <c r="E60" t="s">
        <v>321</v>
      </c>
      <c r="F60" t="s">
        <v>440</v>
      </c>
      <c r="G60" t="s">
        <v>441</v>
      </c>
      <c r="H60" t="s">
        <v>432</v>
      </c>
      <c r="I60" t="s">
        <v>325</v>
      </c>
      <c r="J60" t="s">
        <v>442</v>
      </c>
      <c r="K60" s="77">
        <v>0.22</v>
      </c>
      <c r="L60" t="s">
        <v>109</v>
      </c>
      <c r="M60" s="77">
        <v>4.88</v>
      </c>
      <c r="N60" s="77">
        <v>4.91</v>
      </c>
      <c r="O60" s="77">
        <v>10000</v>
      </c>
      <c r="P60" s="77">
        <v>101.37925</v>
      </c>
      <c r="Q60" s="77">
        <v>0</v>
      </c>
      <c r="R60" s="77">
        <v>36.8209436</v>
      </c>
      <c r="S60" s="77">
        <v>0</v>
      </c>
      <c r="T60" s="77">
        <v>0.28999999999999998</v>
      </c>
      <c r="U60" s="77">
        <v>0.04</v>
      </c>
    </row>
    <row r="61" spans="2:21">
      <c r="B61" t="s">
        <v>443</v>
      </c>
      <c r="C61" t="s">
        <v>444</v>
      </c>
      <c r="D61" t="s">
        <v>126</v>
      </c>
      <c r="E61" t="s">
        <v>321</v>
      </c>
      <c r="F61" t="s">
        <v>445</v>
      </c>
      <c r="G61" t="s">
        <v>372</v>
      </c>
      <c r="H61" t="s">
        <v>446</v>
      </c>
      <c r="I61" t="s">
        <v>345</v>
      </c>
      <c r="J61" t="s">
        <v>251</v>
      </c>
      <c r="K61" s="77">
        <v>4.53</v>
      </c>
      <c r="L61" t="s">
        <v>109</v>
      </c>
      <c r="M61" s="77">
        <v>4.75</v>
      </c>
      <c r="N61" s="77">
        <v>6.13</v>
      </c>
      <c r="O61" s="77">
        <v>126000</v>
      </c>
      <c r="P61" s="77">
        <v>95.981305555555551</v>
      </c>
      <c r="Q61" s="77">
        <v>0</v>
      </c>
      <c r="R61" s="77">
        <v>439.24116823999998</v>
      </c>
      <c r="S61" s="77">
        <v>0.02</v>
      </c>
      <c r="T61" s="77">
        <v>3.5</v>
      </c>
      <c r="U61" s="77">
        <v>0.46</v>
      </c>
    </row>
    <row r="62" spans="2:21">
      <c r="B62" t="s">
        <v>447</v>
      </c>
      <c r="C62" t="s">
        <v>448</v>
      </c>
      <c r="D62" t="s">
        <v>126</v>
      </c>
      <c r="E62" t="s">
        <v>321</v>
      </c>
      <c r="F62" t="s">
        <v>449</v>
      </c>
      <c r="G62" t="s">
        <v>390</v>
      </c>
      <c r="H62" t="s">
        <v>226</v>
      </c>
      <c r="I62" t="s">
        <v>450</v>
      </c>
      <c r="J62" t="s">
        <v>251</v>
      </c>
      <c r="K62" s="77">
        <v>0.72</v>
      </c>
      <c r="L62" t="s">
        <v>109</v>
      </c>
      <c r="M62" s="77">
        <v>7.5</v>
      </c>
      <c r="N62" s="77">
        <v>270.25</v>
      </c>
      <c r="O62" s="77">
        <v>15487</v>
      </c>
      <c r="P62" s="77">
        <v>38.798999999999999</v>
      </c>
      <c r="Q62" s="77">
        <v>0</v>
      </c>
      <c r="R62" s="77">
        <v>21.823965704159999</v>
      </c>
      <c r="S62" s="77">
        <v>0</v>
      </c>
      <c r="T62" s="77">
        <v>0.17</v>
      </c>
      <c r="U62" s="77">
        <v>0.02</v>
      </c>
    </row>
    <row r="63" spans="2:21">
      <c r="B63" t="s">
        <v>451</v>
      </c>
      <c r="C63" t="s">
        <v>452</v>
      </c>
      <c r="D63" t="s">
        <v>126</v>
      </c>
      <c r="E63" t="s">
        <v>321</v>
      </c>
      <c r="F63" t="s">
        <v>449</v>
      </c>
      <c r="G63" t="s">
        <v>390</v>
      </c>
      <c r="H63" t="s">
        <v>226</v>
      </c>
      <c r="I63" t="s">
        <v>450</v>
      </c>
      <c r="J63" t="s">
        <v>453</v>
      </c>
      <c r="K63" s="77">
        <v>0.72</v>
      </c>
      <c r="L63" t="s">
        <v>109</v>
      </c>
      <c r="M63" s="77">
        <v>0</v>
      </c>
      <c r="N63" s="77">
        <v>270.25</v>
      </c>
      <c r="O63" s="77">
        <v>290</v>
      </c>
      <c r="P63" s="77">
        <v>0.38799</v>
      </c>
      <c r="Q63" s="77">
        <v>0</v>
      </c>
      <c r="R63" s="77">
        <v>4.0866210720000001E-3</v>
      </c>
      <c r="S63" s="77">
        <v>0</v>
      </c>
      <c r="T63" s="77">
        <v>0</v>
      </c>
      <c r="U63" s="77">
        <v>0</v>
      </c>
    </row>
    <row r="64" spans="2:21">
      <c r="B64" t="s">
        <v>451</v>
      </c>
      <c r="C64" t="s">
        <v>1528</v>
      </c>
      <c r="D64" t="s">
        <v>126</v>
      </c>
      <c r="E64" t="s">
        <v>321</v>
      </c>
      <c r="F64" t="s">
        <v>449</v>
      </c>
      <c r="G64" t="s">
        <v>390</v>
      </c>
      <c r="H64" t="s">
        <v>226</v>
      </c>
      <c r="I64" t="s">
        <v>450</v>
      </c>
      <c r="J64" t="s">
        <v>453</v>
      </c>
      <c r="K64" s="77">
        <v>0.72</v>
      </c>
      <c r="L64" t="s">
        <v>109</v>
      </c>
      <c r="M64" s="77">
        <v>0</v>
      </c>
      <c r="N64" s="77">
        <v>270.25</v>
      </c>
      <c r="O64" s="77">
        <v>290</v>
      </c>
      <c r="P64" s="77">
        <v>0.38799</v>
      </c>
      <c r="Q64" s="77">
        <v>0</v>
      </c>
      <c r="R64" s="77">
        <v>4.0866210720000001E-3</v>
      </c>
      <c r="S64" s="77">
        <v>0</v>
      </c>
      <c r="T64" s="77">
        <v>0</v>
      </c>
      <c r="U64" s="77">
        <v>0</v>
      </c>
    </row>
    <row r="65" spans="2:21">
      <c r="B65" t="s">
        <v>451</v>
      </c>
      <c r="C65" t="s">
        <v>454</v>
      </c>
      <c r="D65" t="s">
        <v>126</v>
      </c>
      <c r="E65" t="s">
        <v>321</v>
      </c>
      <c r="F65" t="s">
        <v>449</v>
      </c>
      <c r="G65" t="s">
        <v>390</v>
      </c>
      <c r="H65" t="s">
        <v>226</v>
      </c>
      <c r="I65" t="s">
        <v>450</v>
      </c>
      <c r="J65" t="s">
        <v>453</v>
      </c>
      <c r="K65" s="77">
        <v>0.72</v>
      </c>
      <c r="L65" t="s">
        <v>109</v>
      </c>
      <c r="M65" s="77">
        <v>0</v>
      </c>
      <c r="N65" s="77">
        <v>270.25</v>
      </c>
      <c r="O65" s="77">
        <v>290</v>
      </c>
      <c r="P65" s="77">
        <v>0.38799</v>
      </c>
      <c r="Q65" s="77">
        <v>0</v>
      </c>
      <c r="R65" s="77">
        <v>4.0866210720000001E-3</v>
      </c>
      <c r="S65" s="77">
        <v>0</v>
      </c>
      <c r="T65" s="77">
        <v>0</v>
      </c>
      <c r="U65" s="77">
        <v>0</v>
      </c>
    </row>
    <row r="66" spans="2:21">
      <c r="B66" t="s">
        <v>451</v>
      </c>
      <c r="C66" t="s">
        <v>455</v>
      </c>
      <c r="D66" t="s">
        <v>126</v>
      </c>
      <c r="E66" t="s">
        <v>321</v>
      </c>
      <c r="F66" t="s">
        <v>449</v>
      </c>
      <c r="G66" t="s">
        <v>390</v>
      </c>
      <c r="H66" t="s">
        <v>226</v>
      </c>
      <c r="I66" t="s">
        <v>450</v>
      </c>
      <c r="J66" t="s">
        <v>453</v>
      </c>
      <c r="K66" s="77">
        <v>0.72</v>
      </c>
      <c r="L66" t="s">
        <v>109</v>
      </c>
      <c r="M66" s="77">
        <v>0</v>
      </c>
      <c r="N66" s="77">
        <v>270.25</v>
      </c>
      <c r="O66" s="77">
        <v>290</v>
      </c>
      <c r="P66" s="77">
        <v>0.38799</v>
      </c>
      <c r="Q66" s="77">
        <v>0</v>
      </c>
      <c r="R66" s="77">
        <v>4.0866210720000001E-3</v>
      </c>
      <c r="S66" s="77">
        <v>0</v>
      </c>
      <c r="T66" s="77">
        <v>0</v>
      </c>
      <c r="U66" s="77">
        <v>0</v>
      </c>
    </row>
    <row r="67" spans="2:21">
      <c r="B67" t="s">
        <v>451</v>
      </c>
      <c r="C67" t="s">
        <v>456</v>
      </c>
      <c r="D67" t="s">
        <v>126</v>
      </c>
      <c r="E67" t="s">
        <v>321</v>
      </c>
      <c r="F67" t="s">
        <v>449</v>
      </c>
      <c r="G67" t="s">
        <v>390</v>
      </c>
      <c r="H67" t="s">
        <v>226</v>
      </c>
      <c r="I67" t="s">
        <v>450</v>
      </c>
      <c r="J67" t="s">
        <v>453</v>
      </c>
      <c r="K67" s="77">
        <v>0.72</v>
      </c>
      <c r="L67" t="s">
        <v>109</v>
      </c>
      <c r="M67" s="77">
        <v>0</v>
      </c>
      <c r="N67" s="77">
        <v>270.25</v>
      </c>
      <c r="O67" s="77">
        <v>290</v>
      </c>
      <c r="P67" s="77">
        <v>0.38799</v>
      </c>
      <c r="Q67" s="77">
        <v>0</v>
      </c>
      <c r="R67" s="77">
        <v>4.0866210720000001E-3</v>
      </c>
      <c r="S67" s="77">
        <v>0</v>
      </c>
      <c r="T67" s="77">
        <v>0</v>
      </c>
      <c r="U67" s="77">
        <v>0</v>
      </c>
    </row>
    <row r="68" spans="2:21">
      <c r="B68" t="s">
        <v>233</v>
      </c>
      <c r="C68" s="16"/>
      <c r="D68" s="16"/>
      <c r="E68" s="16"/>
      <c r="F68" s="16"/>
    </row>
    <row r="69" spans="2:21">
      <c r="B69" t="s">
        <v>264</v>
      </c>
      <c r="C69" s="16"/>
      <c r="D69" s="16"/>
      <c r="E69" s="16"/>
      <c r="F69" s="16"/>
    </row>
    <row r="70" spans="2:21">
      <c r="B70" t="s">
        <v>265</v>
      </c>
      <c r="C70" s="16"/>
      <c r="D70" s="16"/>
      <c r="E70" s="16"/>
      <c r="F70" s="16"/>
    </row>
    <row r="71" spans="2:21">
      <c r="B71" t="s">
        <v>266</v>
      </c>
      <c r="C71" s="16"/>
      <c r="D71" s="16"/>
      <c r="E71" s="16"/>
      <c r="F71" s="16"/>
    </row>
    <row r="72" spans="2:21">
      <c r="B72" t="s">
        <v>267</v>
      </c>
      <c r="C72" s="16"/>
      <c r="D72" s="16"/>
      <c r="E72" s="16"/>
      <c r="F72" s="16"/>
    </row>
    <row r="73" spans="2:21">
      <c r="C73" s="16"/>
      <c r="D73" s="16"/>
      <c r="E73" s="16"/>
      <c r="F73" s="16"/>
    </row>
    <row r="74" spans="2:21">
      <c r="C74" s="16"/>
      <c r="D74" s="16"/>
      <c r="E74" s="16"/>
      <c r="F74" s="16"/>
    </row>
    <row r="75" spans="2:21">
      <c r="C75" s="16"/>
      <c r="D75" s="16"/>
      <c r="E75" s="16"/>
      <c r="F75" s="16"/>
    </row>
    <row r="76" spans="2:21">
      <c r="C76" s="16"/>
      <c r="D76" s="16"/>
      <c r="E76" s="16"/>
      <c r="F76" s="16"/>
    </row>
    <row r="77" spans="2:21">
      <c r="C77" s="16"/>
      <c r="D77" s="16"/>
      <c r="E77" s="16"/>
      <c r="F77" s="16"/>
    </row>
    <row r="78" spans="2:21">
      <c r="C78" s="16"/>
      <c r="D78" s="16"/>
      <c r="E78" s="16"/>
      <c r="F78" s="16"/>
    </row>
    <row r="79" spans="2:21"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  <c r="BJ6" s="19"/>
    </row>
    <row r="7" spans="2:62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315689</v>
      </c>
      <c r="J11" s="7"/>
      <c r="K11" s="76">
        <v>43.50208224</v>
      </c>
      <c r="L11" s="76">
        <v>9154.95348921</v>
      </c>
      <c r="M11" s="7"/>
      <c r="N11" s="76">
        <v>100</v>
      </c>
      <c r="O11" s="76">
        <v>9.65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286711</v>
      </c>
      <c r="K12" s="79">
        <v>42.224789999999999</v>
      </c>
      <c r="L12" s="79">
        <v>5663.1943080219999</v>
      </c>
      <c r="N12" s="79">
        <v>61.86</v>
      </c>
      <c r="O12" s="79">
        <v>5.97</v>
      </c>
    </row>
    <row r="13" spans="2:62">
      <c r="B13" s="78" t="s">
        <v>457</v>
      </c>
      <c r="E13" s="16"/>
      <c r="F13" s="16"/>
      <c r="G13" s="16"/>
      <c r="I13" s="79">
        <v>236602</v>
      </c>
      <c r="K13" s="79">
        <v>31.72522</v>
      </c>
      <c r="L13" s="79">
        <v>4793.681149</v>
      </c>
      <c r="N13" s="79">
        <v>52.36</v>
      </c>
      <c r="O13" s="79">
        <v>5.05</v>
      </c>
    </row>
    <row r="14" spans="2:62">
      <c r="B14" t="s">
        <v>458</v>
      </c>
      <c r="C14" t="s">
        <v>459</v>
      </c>
      <c r="D14" t="s">
        <v>103</v>
      </c>
      <c r="E14" t="s">
        <v>126</v>
      </c>
      <c r="F14" t="s">
        <v>460</v>
      </c>
      <c r="G14" t="s">
        <v>461</v>
      </c>
      <c r="H14" t="s">
        <v>105</v>
      </c>
      <c r="I14" s="77">
        <v>303</v>
      </c>
      <c r="J14" s="77">
        <v>2484</v>
      </c>
      <c r="K14" s="77">
        <v>0</v>
      </c>
      <c r="L14" s="77">
        <v>7.5265199999999997</v>
      </c>
      <c r="M14" s="77">
        <v>0</v>
      </c>
      <c r="N14" s="77">
        <v>0.08</v>
      </c>
      <c r="O14" s="77">
        <v>0.01</v>
      </c>
    </row>
    <row r="15" spans="2:62">
      <c r="B15" t="s">
        <v>462</v>
      </c>
      <c r="C15" t="s">
        <v>463</v>
      </c>
      <c r="D15" t="s">
        <v>103</v>
      </c>
      <c r="E15" t="s">
        <v>126</v>
      </c>
      <c r="F15" t="s">
        <v>464</v>
      </c>
      <c r="G15" t="s">
        <v>465</v>
      </c>
      <c r="H15" t="s">
        <v>105</v>
      </c>
      <c r="I15" s="77">
        <v>124</v>
      </c>
      <c r="J15" s="77">
        <v>46960</v>
      </c>
      <c r="K15" s="77">
        <v>0</v>
      </c>
      <c r="L15" s="77">
        <v>58.230400000000003</v>
      </c>
      <c r="M15" s="77">
        <v>0</v>
      </c>
      <c r="N15" s="77">
        <v>0.64</v>
      </c>
      <c r="O15" s="77">
        <v>0.06</v>
      </c>
    </row>
    <row r="16" spans="2:62">
      <c r="B16" t="s">
        <v>466</v>
      </c>
      <c r="C16" t="s">
        <v>467</v>
      </c>
      <c r="D16" t="s">
        <v>103</v>
      </c>
      <c r="E16" t="s">
        <v>126</v>
      </c>
      <c r="F16" t="s">
        <v>468</v>
      </c>
      <c r="G16" t="s">
        <v>275</v>
      </c>
      <c r="H16" t="s">
        <v>105</v>
      </c>
      <c r="I16" s="77">
        <v>30384</v>
      </c>
      <c r="J16" s="77">
        <v>1277</v>
      </c>
      <c r="K16" s="77">
        <v>0</v>
      </c>
      <c r="L16" s="77">
        <v>388.00367999999997</v>
      </c>
      <c r="M16" s="77">
        <v>0</v>
      </c>
      <c r="N16" s="77">
        <v>4.24</v>
      </c>
      <c r="O16" s="77">
        <v>0.41</v>
      </c>
    </row>
    <row r="17" spans="2:15">
      <c r="B17" t="s">
        <v>469</v>
      </c>
      <c r="C17" t="s">
        <v>470</v>
      </c>
      <c r="D17" t="s">
        <v>103</v>
      </c>
      <c r="E17" t="s">
        <v>126</v>
      </c>
      <c r="F17" t="s">
        <v>471</v>
      </c>
      <c r="G17" t="s">
        <v>275</v>
      </c>
      <c r="H17" t="s">
        <v>105</v>
      </c>
      <c r="I17" s="77">
        <v>33302</v>
      </c>
      <c r="J17" s="77">
        <v>2415</v>
      </c>
      <c r="K17" s="77">
        <v>0</v>
      </c>
      <c r="L17" s="77">
        <v>804.24329999999998</v>
      </c>
      <c r="M17" s="77">
        <v>0</v>
      </c>
      <c r="N17" s="77">
        <v>8.7799999999999994</v>
      </c>
      <c r="O17" s="77">
        <v>0.85</v>
      </c>
    </row>
    <row r="18" spans="2:15">
      <c r="B18" t="s">
        <v>472</v>
      </c>
      <c r="C18" t="s">
        <v>473</v>
      </c>
      <c r="D18" t="s">
        <v>103</v>
      </c>
      <c r="E18" t="s">
        <v>126</v>
      </c>
      <c r="F18" t="s">
        <v>274</v>
      </c>
      <c r="G18" t="s">
        <v>275</v>
      </c>
      <c r="H18" t="s">
        <v>105</v>
      </c>
      <c r="I18" s="77">
        <v>38680</v>
      </c>
      <c r="J18" s="77">
        <v>2382</v>
      </c>
      <c r="K18" s="77">
        <v>7.11524</v>
      </c>
      <c r="L18" s="77">
        <v>928.47284000000002</v>
      </c>
      <c r="M18" s="77">
        <v>0</v>
      </c>
      <c r="N18" s="77">
        <v>10.14</v>
      </c>
      <c r="O18" s="77">
        <v>0.98</v>
      </c>
    </row>
    <row r="19" spans="2:15">
      <c r="B19" t="s">
        <v>474</v>
      </c>
      <c r="C19" t="s">
        <v>475</v>
      </c>
      <c r="D19" t="s">
        <v>103</v>
      </c>
      <c r="E19" t="s">
        <v>126</v>
      </c>
      <c r="F19" t="s">
        <v>476</v>
      </c>
      <c r="G19" t="s">
        <v>275</v>
      </c>
      <c r="H19" t="s">
        <v>105</v>
      </c>
      <c r="I19" s="77">
        <v>2610</v>
      </c>
      <c r="J19" s="77">
        <v>8642</v>
      </c>
      <c r="K19" s="77">
        <v>0</v>
      </c>
      <c r="L19" s="77">
        <v>225.55619999999999</v>
      </c>
      <c r="M19" s="77">
        <v>0</v>
      </c>
      <c r="N19" s="77">
        <v>2.46</v>
      </c>
      <c r="O19" s="77">
        <v>0.24</v>
      </c>
    </row>
    <row r="20" spans="2:15">
      <c r="B20" t="s">
        <v>477</v>
      </c>
      <c r="C20" t="s">
        <v>478</v>
      </c>
      <c r="D20" t="s">
        <v>103</v>
      </c>
      <c r="E20" t="s">
        <v>126</v>
      </c>
      <c r="F20" t="s">
        <v>479</v>
      </c>
      <c r="G20" t="s">
        <v>315</v>
      </c>
      <c r="H20" t="s">
        <v>105</v>
      </c>
      <c r="I20" s="77">
        <v>76417</v>
      </c>
      <c r="J20" s="77">
        <v>38.700000000000003</v>
      </c>
      <c r="K20" s="77">
        <v>0</v>
      </c>
      <c r="L20" s="77">
        <v>29.573378999999999</v>
      </c>
      <c r="M20" s="77">
        <v>0</v>
      </c>
      <c r="N20" s="77">
        <v>0.32</v>
      </c>
      <c r="O20" s="77">
        <v>0.03</v>
      </c>
    </row>
    <row r="21" spans="2:15">
      <c r="B21" t="s">
        <v>480</v>
      </c>
      <c r="C21" t="s">
        <v>481</v>
      </c>
      <c r="D21" t="s">
        <v>103</v>
      </c>
      <c r="E21" t="s">
        <v>126</v>
      </c>
      <c r="F21" t="s">
        <v>482</v>
      </c>
      <c r="G21" t="s">
        <v>483</v>
      </c>
      <c r="H21" t="s">
        <v>105</v>
      </c>
      <c r="I21" s="77">
        <v>754</v>
      </c>
      <c r="J21" s="77">
        <v>8710</v>
      </c>
      <c r="K21" s="77">
        <v>1.30843</v>
      </c>
      <c r="L21" s="77">
        <v>66.981830000000002</v>
      </c>
      <c r="M21" s="77">
        <v>0</v>
      </c>
      <c r="N21" s="77">
        <v>0.73</v>
      </c>
      <c r="O21" s="77">
        <v>7.0000000000000007E-2</v>
      </c>
    </row>
    <row r="22" spans="2:15">
      <c r="B22" t="s">
        <v>484</v>
      </c>
      <c r="C22" t="s">
        <v>485</v>
      </c>
      <c r="D22" t="s">
        <v>103</v>
      </c>
      <c r="E22" t="s">
        <v>126</v>
      </c>
      <c r="F22" t="s">
        <v>486</v>
      </c>
      <c r="G22" t="s">
        <v>487</v>
      </c>
      <c r="H22" t="s">
        <v>105</v>
      </c>
      <c r="I22" s="77">
        <v>408</v>
      </c>
      <c r="J22" s="77">
        <v>41370</v>
      </c>
      <c r="K22" s="77">
        <v>0</v>
      </c>
      <c r="L22" s="77">
        <v>168.78960000000001</v>
      </c>
      <c r="M22" s="77">
        <v>0</v>
      </c>
      <c r="N22" s="77">
        <v>1.84</v>
      </c>
      <c r="O22" s="77">
        <v>0.18</v>
      </c>
    </row>
    <row r="23" spans="2:15">
      <c r="B23" t="s">
        <v>488</v>
      </c>
      <c r="C23" t="s">
        <v>489</v>
      </c>
      <c r="D23" t="s">
        <v>103</v>
      </c>
      <c r="E23" t="s">
        <v>126</v>
      </c>
      <c r="F23" t="s">
        <v>297</v>
      </c>
      <c r="G23" t="s">
        <v>298</v>
      </c>
      <c r="H23" t="s">
        <v>105</v>
      </c>
      <c r="I23" s="77">
        <v>12235</v>
      </c>
      <c r="J23" s="77">
        <v>2398</v>
      </c>
      <c r="K23" s="77">
        <v>8.2198100000000007</v>
      </c>
      <c r="L23" s="77">
        <v>301.61511000000002</v>
      </c>
      <c r="M23" s="77">
        <v>0</v>
      </c>
      <c r="N23" s="77">
        <v>3.29</v>
      </c>
      <c r="O23" s="77">
        <v>0.32</v>
      </c>
    </row>
    <row r="24" spans="2:15">
      <c r="B24" t="s">
        <v>490</v>
      </c>
      <c r="C24" t="s">
        <v>491</v>
      </c>
      <c r="D24" t="s">
        <v>103</v>
      </c>
      <c r="E24" t="s">
        <v>126</v>
      </c>
      <c r="F24" t="s">
        <v>492</v>
      </c>
      <c r="G24" t="s">
        <v>493</v>
      </c>
      <c r="H24" t="s">
        <v>105</v>
      </c>
      <c r="I24" s="77">
        <v>9899</v>
      </c>
      <c r="J24" s="77">
        <v>1224</v>
      </c>
      <c r="K24" s="77">
        <v>1.9548399999999999</v>
      </c>
      <c r="L24" s="77">
        <v>123.1186</v>
      </c>
      <c r="M24" s="77">
        <v>0</v>
      </c>
      <c r="N24" s="77">
        <v>1.34</v>
      </c>
      <c r="O24" s="77">
        <v>0.13</v>
      </c>
    </row>
    <row r="25" spans="2:15">
      <c r="B25" t="s">
        <v>494</v>
      </c>
      <c r="C25" t="s">
        <v>495</v>
      </c>
      <c r="D25" t="s">
        <v>103</v>
      </c>
      <c r="E25" t="s">
        <v>126</v>
      </c>
      <c r="F25" t="s">
        <v>496</v>
      </c>
      <c r="G25" t="s">
        <v>309</v>
      </c>
      <c r="H25" t="s">
        <v>105</v>
      </c>
      <c r="I25" s="77">
        <v>8713</v>
      </c>
      <c r="J25" s="77">
        <v>4133</v>
      </c>
      <c r="K25" s="77">
        <v>6.0991</v>
      </c>
      <c r="L25" s="77">
        <v>366.20738999999998</v>
      </c>
      <c r="M25" s="77">
        <v>0.01</v>
      </c>
      <c r="N25" s="77">
        <v>4</v>
      </c>
      <c r="O25" s="77">
        <v>0.39</v>
      </c>
    </row>
    <row r="26" spans="2:15">
      <c r="B26" t="s">
        <v>497</v>
      </c>
      <c r="C26" t="s">
        <v>498</v>
      </c>
      <c r="D26" t="s">
        <v>103</v>
      </c>
      <c r="E26" t="s">
        <v>126</v>
      </c>
      <c r="F26" t="s">
        <v>499</v>
      </c>
      <c r="G26" t="s">
        <v>309</v>
      </c>
      <c r="H26" t="s">
        <v>105</v>
      </c>
      <c r="I26" s="77">
        <v>13794</v>
      </c>
      <c r="J26" s="77">
        <v>2050</v>
      </c>
      <c r="K26" s="77">
        <v>7.0278</v>
      </c>
      <c r="L26" s="77">
        <v>289.8048</v>
      </c>
      <c r="M26" s="77">
        <v>0</v>
      </c>
      <c r="N26" s="77">
        <v>3.17</v>
      </c>
      <c r="O26" s="77">
        <v>0.31</v>
      </c>
    </row>
    <row r="27" spans="2:15">
      <c r="B27" t="s">
        <v>500</v>
      </c>
      <c r="C27" t="s">
        <v>501</v>
      </c>
      <c r="D27" t="s">
        <v>103</v>
      </c>
      <c r="E27" t="s">
        <v>126</v>
      </c>
      <c r="F27" t="s">
        <v>502</v>
      </c>
      <c r="G27" t="s">
        <v>309</v>
      </c>
      <c r="H27" t="s">
        <v>105</v>
      </c>
      <c r="I27" s="77">
        <v>4440</v>
      </c>
      <c r="J27" s="77">
        <v>2905</v>
      </c>
      <c r="K27" s="77">
        <v>0</v>
      </c>
      <c r="L27" s="77">
        <v>128.982</v>
      </c>
      <c r="M27" s="77">
        <v>0</v>
      </c>
      <c r="N27" s="77">
        <v>1.41</v>
      </c>
      <c r="O27" s="77">
        <v>0.14000000000000001</v>
      </c>
    </row>
    <row r="28" spans="2:15">
      <c r="B28" t="s">
        <v>503</v>
      </c>
      <c r="C28" t="s">
        <v>504</v>
      </c>
      <c r="D28" t="s">
        <v>103</v>
      </c>
      <c r="E28" t="s">
        <v>126</v>
      </c>
      <c r="F28" t="s">
        <v>505</v>
      </c>
      <c r="G28" t="s">
        <v>309</v>
      </c>
      <c r="H28" t="s">
        <v>105</v>
      </c>
      <c r="I28" s="77">
        <v>1987</v>
      </c>
      <c r="J28" s="77">
        <v>18410</v>
      </c>
      <c r="K28" s="77">
        <v>0</v>
      </c>
      <c r="L28" s="77">
        <v>365.80669999999998</v>
      </c>
      <c r="M28" s="77">
        <v>0</v>
      </c>
      <c r="N28" s="77">
        <v>4</v>
      </c>
      <c r="O28" s="77">
        <v>0.39</v>
      </c>
    </row>
    <row r="29" spans="2:15">
      <c r="B29" t="s">
        <v>506</v>
      </c>
      <c r="C29" t="s">
        <v>507</v>
      </c>
      <c r="D29" t="s">
        <v>103</v>
      </c>
      <c r="E29" t="s">
        <v>126</v>
      </c>
      <c r="F29" t="s">
        <v>508</v>
      </c>
      <c r="G29" t="s">
        <v>309</v>
      </c>
      <c r="H29" t="s">
        <v>105</v>
      </c>
      <c r="I29" s="77">
        <v>2552</v>
      </c>
      <c r="J29" s="77">
        <v>21190</v>
      </c>
      <c r="K29" s="77">
        <v>0</v>
      </c>
      <c r="L29" s="77">
        <v>540.76880000000006</v>
      </c>
      <c r="M29" s="77">
        <v>0</v>
      </c>
      <c r="N29" s="77">
        <v>5.91</v>
      </c>
      <c r="O29" s="77">
        <v>0.56999999999999995</v>
      </c>
    </row>
    <row r="30" spans="2:15">
      <c r="B30" s="78" t="s">
        <v>509</v>
      </c>
      <c r="E30" s="16"/>
      <c r="F30" s="16"/>
      <c r="G30" s="16"/>
      <c r="I30" s="79">
        <v>29217</v>
      </c>
      <c r="K30" s="79">
        <v>10.2818</v>
      </c>
      <c r="L30" s="79">
        <v>735.78211399999998</v>
      </c>
      <c r="N30" s="79">
        <v>8.0399999999999991</v>
      </c>
      <c r="O30" s="79">
        <v>0.78</v>
      </c>
    </row>
    <row r="31" spans="2:15">
      <c r="B31" t="s">
        <v>510</v>
      </c>
      <c r="C31" t="s">
        <v>511</v>
      </c>
      <c r="D31" t="s">
        <v>103</v>
      </c>
      <c r="E31" t="s">
        <v>126</v>
      </c>
      <c r="F31" t="s">
        <v>314</v>
      </c>
      <c r="G31" t="s">
        <v>315</v>
      </c>
      <c r="H31" t="s">
        <v>105</v>
      </c>
      <c r="I31" s="77">
        <v>3300</v>
      </c>
      <c r="J31" s="77">
        <v>1532</v>
      </c>
      <c r="K31" s="77">
        <v>0</v>
      </c>
      <c r="L31" s="77">
        <v>50.555999999999997</v>
      </c>
      <c r="M31" s="77">
        <v>0</v>
      </c>
      <c r="N31" s="77">
        <v>0.55000000000000004</v>
      </c>
      <c r="O31" s="77">
        <v>0.05</v>
      </c>
    </row>
    <row r="32" spans="2:15">
      <c r="B32" t="s">
        <v>512</v>
      </c>
      <c r="C32" t="s">
        <v>513</v>
      </c>
      <c r="D32" t="s">
        <v>103</v>
      </c>
      <c r="E32" t="s">
        <v>126</v>
      </c>
      <c r="F32" t="s">
        <v>514</v>
      </c>
      <c r="G32" t="s">
        <v>493</v>
      </c>
      <c r="H32" t="s">
        <v>105</v>
      </c>
      <c r="I32" s="77">
        <v>10150</v>
      </c>
      <c r="J32" s="77">
        <v>1260</v>
      </c>
      <c r="K32" s="77">
        <v>0</v>
      </c>
      <c r="L32" s="77">
        <v>127.89</v>
      </c>
      <c r="M32" s="77">
        <v>0.01</v>
      </c>
      <c r="N32" s="77">
        <v>1.4</v>
      </c>
      <c r="O32" s="77">
        <v>0.13</v>
      </c>
    </row>
    <row r="33" spans="2:15">
      <c r="B33" t="s">
        <v>515</v>
      </c>
      <c r="C33" t="s">
        <v>516</v>
      </c>
      <c r="D33" t="s">
        <v>103</v>
      </c>
      <c r="E33" t="s">
        <v>126</v>
      </c>
      <c r="F33" t="s">
        <v>517</v>
      </c>
      <c r="G33" t="s">
        <v>309</v>
      </c>
      <c r="H33" t="s">
        <v>105</v>
      </c>
      <c r="I33" s="77">
        <v>2055</v>
      </c>
      <c r="J33" s="77">
        <v>1763</v>
      </c>
      <c r="K33" s="77">
        <v>1.5401499999999999</v>
      </c>
      <c r="L33" s="77">
        <v>37.769799999999996</v>
      </c>
      <c r="M33" s="77">
        <v>0</v>
      </c>
      <c r="N33" s="77">
        <v>0.41</v>
      </c>
      <c r="O33" s="77">
        <v>0.04</v>
      </c>
    </row>
    <row r="34" spans="2:15">
      <c r="B34" t="s">
        <v>518</v>
      </c>
      <c r="C34" t="s">
        <v>519</v>
      </c>
      <c r="D34" t="s">
        <v>103</v>
      </c>
      <c r="E34" t="s">
        <v>126</v>
      </c>
      <c r="F34" t="s">
        <v>520</v>
      </c>
      <c r="G34" t="s">
        <v>309</v>
      </c>
      <c r="H34" t="s">
        <v>105</v>
      </c>
      <c r="I34" s="77">
        <v>88</v>
      </c>
      <c r="J34" s="77">
        <v>173600</v>
      </c>
      <c r="K34" s="77">
        <v>8.2367899999999992</v>
      </c>
      <c r="L34" s="77">
        <v>161.00479000000001</v>
      </c>
      <c r="M34" s="77">
        <v>0</v>
      </c>
      <c r="N34" s="77">
        <v>1.76</v>
      </c>
      <c r="O34" s="77">
        <v>0.17</v>
      </c>
    </row>
    <row r="35" spans="2:15">
      <c r="B35" t="s">
        <v>521</v>
      </c>
      <c r="C35" t="s">
        <v>522</v>
      </c>
      <c r="D35" t="s">
        <v>103</v>
      </c>
      <c r="E35" t="s">
        <v>126</v>
      </c>
      <c r="F35" t="s">
        <v>523</v>
      </c>
      <c r="G35" t="s">
        <v>309</v>
      </c>
      <c r="H35" t="s">
        <v>105</v>
      </c>
      <c r="I35" s="77">
        <v>536</v>
      </c>
      <c r="J35" s="77">
        <v>6453</v>
      </c>
      <c r="K35" s="77">
        <v>0</v>
      </c>
      <c r="L35" s="77">
        <v>34.588079999999998</v>
      </c>
      <c r="M35" s="77">
        <v>0</v>
      </c>
      <c r="N35" s="77">
        <v>0.38</v>
      </c>
      <c r="O35" s="77">
        <v>0.04</v>
      </c>
    </row>
    <row r="36" spans="2:15">
      <c r="B36" t="s">
        <v>524</v>
      </c>
      <c r="C36" t="s">
        <v>525</v>
      </c>
      <c r="D36" t="s">
        <v>103</v>
      </c>
      <c r="E36" t="s">
        <v>126</v>
      </c>
      <c r="F36" t="s">
        <v>526</v>
      </c>
      <c r="G36" t="s">
        <v>309</v>
      </c>
      <c r="H36" t="s">
        <v>105</v>
      </c>
      <c r="I36" s="77">
        <v>815</v>
      </c>
      <c r="J36" s="77">
        <v>653</v>
      </c>
      <c r="K36" s="77">
        <v>0.28486</v>
      </c>
      <c r="L36" s="77">
        <v>5.6068100000000003</v>
      </c>
      <c r="M36" s="77">
        <v>0</v>
      </c>
      <c r="N36" s="77">
        <v>0.06</v>
      </c>
      <c r="O36" s="77">
        <v>0.01</v>
      </c>
    </row>
    <row r="37" spans="2:15">
      <c r="B37" t="s">
        <v>527</v>
      </c>
      <c r="C37" t="s">
        <v>528</v>
      </c>
      <c r="D37" t="s">
        <v>103</v>
      </c>
      <c r="E37" t="s">
        <v>126</v>
      </c>
      <c r="F37" t="s">
        <v>529</v>
      </c>
      <c r="G37" t="s">
        <v>309</v>
      </c>
      <c r="H37" t="s">
        <v>105</v>
      </c>
      <c r="I37" s="77">
        <v>8663</v>
      </c>
      <c r="J37" s="77">
        <v>1598</v>
      </c>
      <c r="K37" s="77">
        <v>0</v>
      </c>
      <c r="L37" s="77">
        <v>138.43474000000001</v>
      </c>
      <c r="M37" s="77">
        <v>0</v>
      </c>
      <c r="N37" s="77">
        <v>1.51</v>
      </c>
      <c r="O37" s="77">
        <v>0.15</v>
      </c>
    </row>
    <row r="38" spans="2:15">
      <c r="B38" t="s">
        <v>530</v>
      </c>
      <c r="C38" t="s">
        <v>531</v>
      </c>
      <c r="D38" t="s">
        <v>103</v>
      </c>
      <c r="E38" t="s">
        <v>126</v>
      </c>
      <c r="F38" t="s">
        <v>532</v>
      </c>
      <c r="G38" t="s">
        <v>533</v>
      </c>
      <c r="H38" t="s">
        <v>105</v>
      </c>
      <c r="I38" s="77">
        <v>1212</v>
      </c>
      <c r="J38" s="77">
        <v>10110</v>
      </c>
      <c r="K38" s="77">
        <v>0</v>
      </c>
      <c r="L38" s="77">
        <v>122.53319999999999</v>
      </c>
      <c r="M38" s="77">
        <v>0.01</v>
      </c>
      <c r="N38" s="77">
        <v>1.34</v>
      </c>
      <c r="O38" s="77">
        <v>0.13</v>
      </c>
    </row>
    <row r="39" spans="2:15">
      <c r="B39" t="s">
        <v>534</v>
      </c>
      <c r="C39" t="s">
        <v>535</v>
      </c>
      <c r="D39" t="s">
        <v>103</v>
      </c>
      <c r="E39" t="s">
        <v>126</v>
      </c>
      <c r="F39" t="s">
        <v>536</v>
      </c>
      <c r="G39" t="s">
        <v>130</v>
      </c>
      <c r="H39" t="s">
        <v>105</v>
      </c>
      <c r="I39" s="77">
        <v>80</v>
      </c>
      <c r="J39" s="77">
        <v>19360</v>
      </c>
      <c r="K39" s="77">
        <v>0.22</v>
      </c>
      <c r="L39" s="77">
        <v>15.708</v>
      </c>
      <c r="M39" s="77">
        <v>0</v>
      </c>
      <c r="N39" s="77">
        <v>0.17</v>
      </c>
      <c r="O39" s="77">
        <v>0.02</v>
      </c>
    </row>
    <row r="40" spans="2:15">
      <c r="B40" t="s">
        <v>537</v>
      </c>
      <c r="C40" t="s">
        <v>538</v>
      </c>
      <c r="D40" t="s">
        <v>103</v>
      </c>
      <c r="E40" t="s">
        <v>126</v>
      </c>
      <c r="F40" t="s">
        <v>539</v>
      </c>
      <c r="G40" t="s">
        <v>131</v>
      </c>
      <c r="H40" t="s">
        <v>105</v>
      </c>
      <c r="I40" s="77">
        <v>260</v>
      </c>
      <c r="J40" s="77">
        <v>1071</v>
      </c>
      <c r="K40" s="77">
        <v>0</v>
      </c>
      <c r="L40" s="77">
        <v>2.7846000000000002</v>
      </c>
      <c r="M40" s="77">
        <v>0</v>
      </c>
      <c r="N40" s="77">
        <v>0.03</v>
      </c>
      <c r="O40" s="77">
        <v>0</v>
      </c>
    </row>
    <row r="41" spans="2:15">
      <c r="B41" t="s">
        <v>540</v>
      </c>
      <c r="C41" t="s">
        <v>541</v>
      </c>
      <c r="D41" t="s">
        <v>103</v>
      </c>
      <c r="E41" t="s">
        <v>126</v>
      </c>
      <c r="F41" t="s">
        <v>542</v>
      </c>
      <c r="G41" t="s">
        <v>131</v>
      </c>
      <c r="H41" t="s">
        <v>105</v>
      </c>
      <c r="I41" s="77">
        <v>1944</v>
      </c>
      <c r="J41" s="77">
        <v>1958</v>
      </c>
      <c r="K41" s="77">
        <v>0</v>
      </c>
      <c r="L41" s="77">
        <v>38.063519999999997</v>
      </c>
      <c r="M41" s="77">
        <v>0.01</v>
      </c>
      <c r="N41" s="77">
        <v>0.42</v>
      </c>
      <c r="O41" s="77">
        <v>0.04</v>
      </c>
    </row>
    <row r="42" spans="2:15">
      <c r="B42" t="s">
        <v>543</v>
      </c>
      <c r="C42" t="s">
        <v>544</v>
      </c>
      <c r="D42" t="s">
        <v>103</v>
      </c>
      <c r="E42" t="s">
        <v>126</v>
      </c>
      <c r="F42" t="s">
        <v>303</v>
      </c>
      <c r="G42" t="s">
        <v>135</v>
      </c>
      <c r="H42" t="s">
        <v>105</v>
      </c>
      <c r="I42" s="77">
        <v>114</v>
      </c>
      <c r="J42" s="77">
        <v>739.1</v>
      </c>
      <c r="K42" s="77">
        <v>0</v>
      </c>
      <c r="L42" s="77">
        <v>0.84257400000000005</v>
      </c>
      <c r="M42" s="77">
        <v>0</v>
      </c>
      <c r="N42" s="77">
        <v>0.01</v>
      </c>
      <c r="O42" s="77">
        <v>0</v>
      </c>
    </row>
    <row r="43" spans="2:15">
      <c r="B43" s="78" t="s">
        <v>545</v>
      </c>
      <c r="E43" s="16"/>
      <c r="F43" s="16"/>
      <c r="G43" s="16"/>
      <c r="I43" s="79">
        <v>20892</v>
      </c>
      <c r="K43" s="79">
        <v>0.21776999999999999</v>
      </c>
      <c r="L43" s="79">
        <v>133.73104502199999</v>
      </c>
      <c r="N43" s="79">
        <v>1.46</v>
      </c>
      <c r="O43" s="79">
        <v>0.14000000000000001</v>
      </c>
    </row>
    <row r="44" spans="2:15">
      <c r="B44" t="s">
        <v>546</v>
      </c>
      <c r="C44" t="s">
        <v>547</v>
      </c>
      <c r="D44" t="s">
        <v>103</v>
      </c>
      <c r="E44" t="s">
        <v>126</v>
      </c>
      <c r="F44" t="s">
        <v>548</v>
      </c>
      <c r="G44" t="s">
        <v>549</v>
      </c>
      <c r="H44" t="s">
        <v>105</v>
      </c>
      <c r="I44" s="77">
        <v>9900</v>
      </c>
      <c r="J44" s="77">
        <v>92.970777999999996</v>
      </c>
      <c r="K44" s="77">
        <v>0</v>
      </c>
      <c r="L44" s="77">
        <v>9.2041070220000005</v>
      </c>
      <c r="M44" s="77">
        <v>0.02</v>
      </c>
      <c r="N44" s="77">
        <v>0.1</v>
      </c>
      <c r="O44" s="77">
        <v>0.01</v>
      </c>
    </row>
    <row r="45" spans="2:15">
      <c r="B45" t="s">
        <v>550</v>
      </c>
      <c r="C45" t="s">
        <v>551</v>
      </c>
      <c r="D45" t="s">
        <v>103</v>
      </c>
      <c r="E45" t="s">
        <v>126</v>
      </c>
      <c r="F45" t="s">
        <v>548</v>
      </c>
      <c r="G45" t="s">
        <v>549</v>
      </c>
      <c r="H45" t="s">
        <v>105</v>
      </c>
      <c r="I45" s="77">
        <v>344</v>
      </c>
      <c r="J45" s="77">
        <v>94.7</v>
      </c>
      <c r="K45" s="77">
        <v>0</v>
      </c>
      <c r="L45" s="77">
        <v>0.325768</v>
      </c>
      <c r="M45" s="77">
        <v>0</v>
      </c>
      <c r="N45" s="77">
        <v>0</v>
      </c>
      <c r="O45" s="77">
        <v>0</v>
      </c>
    </row>
    <row r="46" spans="2:15">
      <c r="B46" t="s">
        <v>552</v>
      </c>
      <c r="C46" t="s">
        <v>553</v>
      </c>
      <c r="D46" t="s">
        <v>103</v>
      </c>
      <c r="E46" t="s">
        <v>126</v>
      </c>
      <c r="F46" t="s">
        <v>554</v>
      </c>
      <c r="G46" t="s">
        <v>555</v>
      </c>
      <c r="H46" t="s">
        <v>105</v>
      </c>
      <c r="I46" s="77">
        <v>58</v>
      </c>
      <c r="J46" s="77">
        <v>18430</v>
      </c>
      <c r="K46" s="77">
        <v>0</v>
      </c>
      <c r="L46" s="77">
        <v>10.689399999999999</v>
      </c>
      <c r="M46" s="77">
        <v>0</v>
      </c>
      <c r="N46" s="77">
        <v>0.12</v>
      </c>
      <c r="O46" s="77">
        <v>0.01</v>
      </c>
    </row>
    <row r="47" spans="2:15">
      <c r="B47" t="s">
        <v>556</v>
      </c>
      <c r="C47" t="s">
        <v>557</v>
      </c>
      <c r="D47" t="s">
        <v>103</v>
      </c>
      <c r="E47" t="s">
        <v>126</v>
      </c>
      <c r="F47" t="s">
        <v>558</v>
      </c>
      <c r="G47" t="s">
        <v>483</v>
      </c>
      <c r="H47" t="s">
        <v>105</v>
      </c>
      <c r="I47" s="77">
        <v>300</v>
      </c>
      <c r="J47" s="77">
        <v>4706</v>
      </c>
      <c r="K47" s="77">
        <v>0</v>
      </c>
      <c r="L47" s="77">
        <v>14.118</v>
      </c>
      <c r="M47" s="77">
        <v>0</v>
      </c>
      <c r="N47" s="77">
        <v>0.15</v>
      </c>
      <c r="O47" s="77">
        <v>0.01</v>
      </c>
    </row>
    <row r="48" spans="2:15">
      <c r="B48" t="s">
        <v>559</v>
      </c>
      <c r="C48" t="s">
        <v>560</v>
      </c>
      <c r="D48" t="s">
        <v>103</v>
      </c>
      <c r="E48" t="s">
        <v>126</v>
      </c>
      <c r="F48" t="s">
        <v>561</v>
      </c>
      <c r="G48" t="s">
        <v>309</v>
      </c>
      <c r="H48" t="s">
        <v>105</v>
      </c>
      <c r="I48" s="77">
        <v>480</v>
      </c>
      <c r="J48" s="77">
        <v>10200</v>
      </c>
      <c r="K48" s="77">
        <v>0</v>
      </c>
      <c r="L48" s="77">
        <v>48.96</v>
      </c>
      <c r="M48" s="77">
        <v>0</v>
      </c>
      <c r="N48" s="77">
        <v>0.53</v>
      </c>
      <c r="O48" s="77">
        <v>0.05</v>
      </c>
    </row>
    <row r="49" spans="2:15">
      <c r="B49" t="s">
        <v>562</v>
      </c>
      <c r="C49" t="s">
        <v>563</v>
      </c>
      <c r="D49" t="s">
        <v>103</v>
      </c>
      <c r="E49" t="s">
        <v>126</v>
      </c>
      <c r="F49" t="s">
        <v>564</v>
      </c>
      <c r="G49" t="s">
        <v>309</v>
      </c>
      <c r="H49" t="s">
        <v>105</v>
      </c>
      <c r="I49" s="77">
        <v>3700</v>
      </c>
      <c r="J49" s="77">
        <v>84.7</v>
      </c>
      <c r="K49" s="77">
        <v>0</v>
      </c>
      <c r="L49" s="77">
        <v>3.1339000000000001</v>
      </c>
      <c r="M49" s="77">
        <v>0</v>
      </c>
      <c r="N49" s="77">
        <v>0.03</v>
      </c>
      <c r="O49" s="77">
        <v>0</v>
      </c>
    </row>
    <row r="50" spans="2:15">
      <c r="B50" t="s">
        <v>565</v>
      </c>
      <c r="C50" t="s">
        <v>566</v>
      </c>
      <c r="D50" t="s">
        <v>103</v>
      </c>
      <c r="E50" t="s">
        <v>126</v>
      </c>
      <c r="F50" t="s">
        <v>567</v>
      </c>
      <c r="G50" t="s">
        <v>130</v>
      </c>
      <c r="H50" t="s">
        <v>105</v>
      </c>
      <c r="I50" s="77">
        <v>3300</v>
      </c>
      <c r="J50" s="77">
        <v>162.1</v>
      </c>
      <c r="K50" s="77">
        <v>0</v>
      </c>
      <c r="L50" s="77">
        <v>5.3493000000000004</v>
      </c>
      <c r="M50" s="77">
        <v>0</v>
      </c>
      <c r="N50" s="77">
        <v>0.06</v>
      </c>
      <c r="O50" s="77">
        <v>0.01</v>
      </c>
    </row>
    <row r="51" spans="2:15">
      <c r="B51" t="s">
        <v>568</v>
      </c>
      <c r="C51" t="s">
        <v>569</v>
      </c>
      <c r="D51" t="s">
        <v>103</v>
      </c>
      <c r="E51" t="s">
        <v>126</v>
      </c>
      <c r="F51" t="s">
        <v>570</v>
      </c>
      <c r="G51" t="s">
        <v>130</v>
      </c>
      <c r="H51" t="s">
        <v>105</v>
      </c>
      <c r="I51" s="77">
        <v>2100</v>
      </c>
      <c r="J51" s="77">
        <v>411.2</v>
      </c>
      <c r="K51" s="77">
        <v>0</v>
      </c>
      <c r="L51" s="77">
        <v>8.6351999999999993</v>
      </c>
      <c r="M51" s="77">
        <v>0</v>
      </c>
      <c r="N51" s="77">
        <v>0.09</v>
      </c>
      <c r="O51" s="77">
        <v>0.01</v>
      </c>
    </row>
    <row r="52" spans="2:15">
      <c r="B52" t="s">
        <v>571</v>
      </c>
      <c r="C52" t="s">
        <v>572</v>
      </c>
      <c r="D52" t="s">
        <v>103</v>
      </c>
      <c r="E52" t="s">
        <v>126</v>
      </c>
      <c r="F52" t="s">
        <v>573</v>
      </c>
      <c r="G52" t="s">
        <v>131</v>
      </c>
      <c r="H52" t="s">
        <v>105</v>
      </c>
      <c r="I52" s="77">
        <v>40</v>
      </c>
      <c r="J52" s="77">
        <v>4019</v>
      </c>
      <c r="K52" s="77">
        <v>0</v>
      </c>
      <c r="L52" s="77">
        <v>1.6075999999999999</v>
      </c>
      <c r="M52" s="77">
        <v>0</v>
      </c>
      <c r="N52" s="77">
        <v>0.02</v>
      </c>
      <c r="O52" s="77">
        <v>0</v>
      </c>
    </row>
    <row r="53" spans="2:15">
      <c r="B53" t="s">
        <v>574</v>
      </c>
      <c r="C53" t="s">
        <v>575</v>
      </c>
      <c r="D53" t="s">
        <v>103</v>
      </c>
      <c r="E53" t="s">
        <v>126</v>
      </c>
      <c r="F53" t="s">
        <v>576</v>
      </c>
      <c r="G53" t="s">
        <v>131</v>
      </c>
      <c r="H53" t="s">
        <v>105</v>
      </c>
      <c r="I53" s="77">
        <v>670</v>
      </c>
      <c r="J53" s="77">
        <v>4700</v>
      </c>
      <c r="K53" s="77">
        <v>0.21776999999999999</v>
      </c>
      <c r="L53" s="77">
        <v>31.70777</v>
      </c>
      <c r="M53" s="77">
        <v>0</v>
      </c>
      <c r="N53" s="77">
        <v>0.35</v>
      </c>
      <c r="O53" s="77">
        <v>0.03</v>
      </c>
    </row>
    <row r="54" spans="2:15">
      <c r="B54" s="78" t="s">
        <v>577</v>
      </c>
      <c r="E54" s="16"/>
      <c r="F54" s="16"/>
      <c r="G54" s="16"/>
      <c r="I54" s="79">
        <v>0</v>
      </c>
      <c r="K54" s="79">
        <v>0</v>
      </c>
      <c r="L54" s="79">
        <v>0</v>
      </c>
      <c r="N54" s="79">
        <v>0</v>
      </c>
      <c r="O54" s="79">
        <v>0</v>
      </c>
    </row>
    <row r="55" spans="2:15">
      <c r="B55" t="s">
        <v>226</v>
      </c>
      <c r="C55" t="s">
        <v>226</v>
      </c>
      <c r="E55" s="16"/>
      <c r="F55" s="16"/>
      <c r="G55" t="s">
        <v>226</v>
      </c>
      <c r="H55" t="s">
        <v>226</v>
      </c>
      <c r="I55" s="77">
        <v>0</v>
      </c>
      <c r="J55" s="77">
        <v>0</v>
      </c>
      <c r="L55" s="77">
        <v>0</v>
      </c>
      <c r="M55" s="77">
        <v>0</v>
      </c>
      <c r="N55" s="77">
        <v>0</v>
      </c>
      <c r="O55" s="77">
        <v>0</v>
      </c>
    </row>
    <row r="56" spans="2:15">
      <c r="B56" s="78" t="s">
        <v>231</v>
      </c>
      <c r="E56" s="16"/>
      <c r="F56" s="16"/>
      <c r="G56" s="16"/>
      <c r="I56" s="79">
        <v>28978</v>
      </c>
      <c r="K56" s="79">
        <v>1.27729224</v>
      </c>
      <c r="L56" s="79">
        <v>3491.7591811880002</v>
      </c>
      <c r="N56" s="79">
        <v>38.14</v>
      </c>
      <c r="O56" s="79">
        <v>3.68</v>
      </c>
    </row>
    <row r="57" spans="2:15">
      <c r="B57" s="78" t="s">
        <v>270</v>
      </c>
      <c r="E57" s="16"/>
      <c r="F57" s="16"/>
      <c r="G57" s="16"/>
      <c r="I57" s="79">
        <v>682</v>
      </c>
      <c r="K57" s="79">
        <v>0</v>
      </c>
      <c r="L57" s="79">
        <v>313.31876576000002</v>
      </c>
      <c r="N57" s="79">
        <v>3.42</v>
      </c>
      <c r="O57" s="79">
        <v>0.33</v>
      </c>
    </row>
    <row r="58" spans="2:15">
      <c r="B58" t="s">
        <v>578</v>
      </c>
      <c r="C58" t="s">
        <v>579</v>
      </c>
      <c r="D58" t="s">
        <v>580</v>
      </c>
      <c r="E58" t="s">
        <v>321</v>
      </c>
      <c r="F58" t="s">
        <v>581</v>
      </c>
      <c r="G58" t="s">
        <v>582</v>
      </c>
      <c r="H58" t="s">
        <v>109</v>
      </c>
      <c r="I58" s="77">
        <v>682</v>
      </c>
      <c r="J58" s="77">
        <v>12649</v>
      </c>
      <c r="K58" s="77">
        <v>0</v>
      </c>
      <c r="L58" s="77">
        <v>313.31876576000002</v>
      </c>
      <c r="M58" s="77">
        <v>0</v>
      </c>
      <c r="N58" s="77">
        <v>3.42</v>
      </c>
      <c r="O58" s="77">
        <v>0.33</v>
      </c>
    </row>
    <row r="59" spans="2:15">
      <c r="B59" s="78" t="s">
        <v>271</v>
      </c>
      <c r="E59" s="16"/>
      <c r="F59" s="16"/>
      <c r="G59" s="16"/>
      <c r="I59" s="79">
        <v>28296</v>
      </c>
      <c r="K59" s="79">
        <v>1.27729224</v>
      </c>
      <c r="L59" s="79">
        <v>3178.4404154280001</v>
      </c>
      <c r="N59" s="79">
        <v>34.72</v>
      </c>
      <c r="O59" s="79">
        <v>3.35</v>
      </c>
    </row>
    <row r="60" spans="2:15">
      <c r="B60" t="s">
        <v>583</v>
      </c>
      <c r="C60" t="s">
        <v>584</v>
      </c>
      <c r="D60" t="s">
        <v>126</v>
      </c>
      <c r="E60" t="s">
        <v>321</v>
      </c>
      <c r="F60" t="s">
        <v>585</v>
      </c>
      <c r="G60" t="s">
        <v>586</v>
      </c>
      <c r="H60" t="s">
        <v>113</v>
      </c>
      <c r="I60" s="77">
        <v>219</v>
      </c>
      <c r="J60" s="77">
        <v>11790</v>
      </c>
      <c r="K60" s="77">
        <v>0</v>
      </c>
      <c r="L60" s="77">
        <v>105.29953182</v>
      </c>
      <c r="M60" s="77">
        <v>0</v>
      </c>
      <c r="N60" s="77">
        <v>1.1499999999999999</v>
      </c>
      <c r="O60" s="77">
        <v>0.11</v>
      </c>
    </row>
    <row r="61" spans="2:15">
      <c r="B61" t="s">
        <v>587</v>
      </c>
      <c r="C61" t="s">
        <v>588</v>
      </c>
      <c r="D61" t="s">
        <v>580</v>
      </c>
      <c r="E61" t="s">
        <v>321</v>
      </c>
      <c r="F61" s="16"/>
      <c r="G61" t="s">
        <v>586</v>
      </c>
      <c r="H61" t="s">
        <v>109</v>
      </c>
      <c r="I61" s="77">
        <v>1034</v>
      </c>
      <c r="J61" s="77">
        <v>1334</v>
      </c>
      <c r="K61" s="77">
        <v>0</v>
      </c>
      <c r="L61" s="77">
        <v>50.098209920000002</v>
      </c>
      <c r="M61" s="77">
        <v>0</v>
      </c>
      <c r="N61" s="77">
        <v>0.55000000000000004</v>
      </c>
      <c r="O61" s="77">
        <v>0.05</v>
      </c>
    </row>
    <row r="62" spans="2:15">
      <c r="B62" t="s">
        <v>589</v>
      </c>
      <c r="C62" t="s">
        <v>590</v>
      </c>
      <c r="D62" t="s">
        <v>591</v>
      </c>
      <c r="E62" t="s">
        <v>321</v>
      </c>
      <c r="F62" s="16"/>
      <c r="G62" t="s">
        <v>592</v>
      </c>
      <c r="H62" t="s">
        <v>109</v>
      </c>
      <c r="I62" s="77">
        <v>781</v>
      </c>
      <c r="J62" s="77">
        <v>5072</v>
      </c>
      <c r="K62" s="77">
        <v>0</v>
      </c>
      <c r="L62" s="77">
        <v>143.87194624</v>
      </c>
      <c r="M62" s="77">
        <v>0</v>
      </c>
      <c r="N62" s="77">
        <v>1.57</v>
      </c>
      <c r="O62" s="77">
        <v>0.15</v>
      </c>
    </row>
    <row r="63" spans="2:15">
      <c r="B63" t="s">
        <v>593</v>
      </c>
      <c r="C63" t="s">
        <v>594</v>
      </c>
      <c r="D63" t="s">
        <v>580</v>
      </c>
      <c r="E63" t="s">
        <v>321</v>
      </c>
      <c r="F63" t="s">
        <v>595</v>
      </c>
      <c r="G63" t="s">
        <v>592</v>
      </c>
      <c r="H63" t="s">
        <v>109</v>
      </c>
      <c r="I63" s="77">
        <v>405</v>
      </c>
      <c r="J63" s="77">
        <v>6024</v>
      </c>
      <c r="K63" s="77">
        <v>0</v>
      </c>
      <c r="L63" s="77">
        <v>88.610630400000005</v>
      </c>
      <c r="M63" s="77">
        <v>0</v>
      </c>
      <c r="N63" s="77">
        <v>0.97</v>
      </c>
      <c r="O63" s="77">
        <v>0.09</v>
      </c>
    </row>
    <row r="64" spans="2:15">
      <c r="B64" t="s">
        <v>596</v>
      </c>
      <c r="C64" t="s">
        <v>597</v>
      </c>
      <c r="D64" t="s">
        <v>591</v>
      </c>
      <c r="E64" t="s">
        <v>321</v>
      </c>
      <c r="F64" s="16"/>
      <c r="G64" t="s">
        <v>592</v>
      </c>
      <c r="H64" t="s">
        <v>109</v>
      </c>
      <c r="I64" s="77">
        <v>381</v>
      </c>
      <c r="J64" s="77">
        <v>11462</v>
      </c>
      <c r="K64" s="77">
        <v>0</v>
      </c>
      <c r="L64" s="77">
        <v>158.61023904000001</v>
      </c>
      <c r="M64" s="77">
        <v>0</v>
      </c>
      <c r="N64" s="77">
        <v>1.73</v>
      </c>
      <c r="O64" s="77">
        <v>0.17</v>
      </c>
    </row>
    <row r="65" spans="2:15">
      <c r="B65" t="s">
        <v>598</v>
      </c>
      <c r="C65" t="s">
        <v>599</v>
      </c>
      <c r="D65" t="s">
        <v>126</v>
      </c>
      <c r="E65" t="s">
        <v>321</v>
      </c>
      <c r="F65" s="16"/>
      <c r="G65" t="s">
        <v>372</v>
      </c>
      <c r="H65" t="s">
        <v>126</v>
      </c>
      <c r="I65" s="77">
        <v>1829</v>
      </c>
      <c r="J65" s="77">
        <v>19250</v>
      </c>
      <c r="K65" s="77">
        <v>0</v>
      </c>
      <c r="L65" s="77">
        <v>147.98027475000001</v>
      </c>
      <c r="M65" s="77">
        <v>0</v>
      </c>
      <c r="N65" s="77">
        <v>1.62</v>
      </c>
      <c r="O65" s="77">
        <v>0.16</v>
      </c>
    </row>
    <row r="66" spans="2:15">
      <c r="B66" t="s">
        <v>600</v>
      </c>
      <c r="C66" t="s">
        <v>601</v>
      </c>
      <c r="D66" t="s">
        <v>602</v>
      </c>
      <c r="E66" t="s">
        <v>321</v>
      </c>
      <c r="F66" t="s">
        <v>603</v>
      </c>
      <c r="G66" t="s">
        <v>604</v>
      </c>
      <c r="H66" t="s">
        <v>116</v>
      </c>
      <c r="I66" s="77">
        <v>4109</v>
      </c>
      <c r="J66" s="77">
        <v>156</v>
      </c>
      <c r="K66" s="77">
        <v>0</v>
      </c>
      <c r="L66" s="77">
        <v>30.336155303999998</v>
      </c>
      <c r="M66" s="77">
        <v>0</v>
      </c>
      <c r="N66" s="77">
        <v>0.33</v>
      </c>
      <c r="O66" s="77">
        <v>0.03</v>
      </c>
    </row>
    <row r="67" spans="2:15">
      <c r="B67" t="s">
        <v>605</v>
      </c>
      <c r="C67" t="s">
        <v>606</v>
      </c>
      <c r="D67" t="s">
        <v>607</v>
      </c>
      <c r="E67" t="s">
        <v>321</v>
      </c>
      <c r="F67" t="s">
        <v>608</v>
      </c>
      <c r="G67" t="s">
        <v>399</v>
      </c>
      <c r="H67" t="s">
        <v>204</v>
      </c>
      <c r="I67" s="77">
        <v>1840</v>
      </c>
      <c r="J67" s="77">
        <v>36100</v>
      </c>
      <c r="K67" s="77">
        <v>0</v>
      </c>
      <c r="L67" s="77">
        <v>307.34384799999998</v>
      </c>
      <c r="M67" s="77">
        <v>0</v>
      </c>
      <c r="N67" s="77">
        <v>3.36</v>
      </c>
      <c r="O67" s="77">
        <v>0.32</v>
      </c>
    </row>
    <row r="68" spans="2:15">
      <c r="B68" t="s">
        <v>609</v>
      </c>
      <c r="C68" t="s">
        <v>610</v>
      </c>
      <c r="D68" t="s">
        <v>580</v>
      </c>
      <c r="E68" t="s">
        <v>321</v>
      </c>
      <c r="F68" s="16"/>
      <c r="G68" t="s">
        <v>330</v>
      </c>
      <c r="H68" t="s">
        <v>109</v>
      </c>
      <c r="I68" s="77">
        <v>380</v>
      </c>
      <c r="J68" s="77">
        <v>1168</v>
      </c>
      <c r="K68" s="77">
        <v>0</v>
      </c>
      <c r="L68" s="77">
        <v>16.120268800000002</v>
      </c>
      <c r="M68" s="77">
        <v>0</v>
      </c>
      <c r="N68" s="77">
        <v>0.18</v>
      </c>
      <c r="O68" s="77">
        <v>0.02</v>
      </c>
    </row>
    <row r="69" spans="2:15">
      <c r="B69" t="s">
        <v>611</v>
      </c>
      <c r="C69" t="s">
        <v>612</v>
      </c>
      <c r="D69" t="s">
        <v>126</v>
      </c>
      <c r="E69" t="s">
        <v>321</v>
      </c>
      <c r="F69" t="s">
        <v>403</v>
      </c>
      <c r="G69" t="s">
        <v>404</v>
      </c>
      <c r="H69" t="s">
        <v>113</v>
      </c>
      <c r="I69" s="77">
        <v>2200</v>
      </c>
      <c r="J69" s="77">
        <v>734.5</v>
      </c>
      <c r="K69" s="77">
        <v>0</v>
      </c>
      <c r="L69" s="77">
        <v>65.899633800000004</v>
      </c>
      <c r="M69" s="77">
        <v>0</v>
      </c>
      <c r="N69" s="77">
        <v>0.72</v>
      </c>
      <c r="O69" s="77">
        <v>7.0000000000000007E-2</v>
      </c>
    </row>
    <row r="70" spans="2:15">
      <c r="B70" t="s">
        <v>613</v>
      </c>
      <c r="C70" t="s">
        <v>614</v>
      </c>
      <c r="D70" t="s">
        <v>126</v>
      </c>
      <c r="E70" t="s">
        <v>321</v>
      </c>
      <c r="F70" t="s">
        <v>615</v>
      </c>
      <c r="G70" t="s">
        <v>404</v>
      </c>
      <c r="H70" t="s">
        <v>113</v>
      </c>
      <c r="I70" s="77">
        <v>4640</v>
      </c>
      <c r="J70" s="77">
        <v>333</v>
      </c>
      <c r="K70" s="77">
        <v>1.27729224</v>
      </c>
      <c r="L70" s="77">
        <v>64.290376080000001</v>
      </c>
      <c r="M70" s="77">
        <v>0</v>
      </c>
      <c r="N70" s="77">
        <v>0.7</v>
      </c>
      <c r="O70" s="77">
        <v>7.0000000000000007E-2</v>
      </c>
    </row>
    <row r="71" spans="2:15">
      <c r="B71" t="s">
        <v>616</v>
      </c>
      <c r="C71" t="s">
        <v>617</v>
      </c>
      <c r="D71" t="s">
        <v>602</v>
      </c>
      <c r="E71" t="s">
        <v>321</v>
      </c>
      <c r="F71" t="s">
        <v>618</v>
      </c>
      <c r="G71" t="s">
        <v>404</v>
      </c>
      <c r="H71" t="s">
        <v>113</v>
      </c>
      <c r="I71" s="77">
        <v>4326</v>
      </c>
      <c r="J71" s="77">
        <v>885</v>
      </c>
      <c r="K71" s="77">
        <v>0</v>
      </c>
      <c r="L71" s="77">
        <v>156.13429482000001</v>
      </c>
      <c r="M71" s="77">
        <v>0</v>
      </c>
      <c r="N71" s="77">
        <v>1.71</v>
      </c>
      <c r="O71" s="77">
        <v>0.16</v>
      </c>
    </row>
    <row r="72" spans="2:15">
      <c r="B72" t="s">
        <v>619</v>
      </c>
      <c r="C72" t="s">
        <v>620</v>
      </c>
      <c r="D72" t="s">
        <v>126</v>
      </c>
      <c r="E72" t="s">
        <v>321</v>
      </c>
      <c r="F72" t="s">
        <v>621</v>
      </c>
      <c r="G72" t="s">
        <v>404</v>
      </c>
      <c r="H72" t="s">
        <v>113</v>
      </c>
      <c r="I72" s="77">
        <v>218</v>
      </c>
      <c r="J72" s="77">
        <v>14614</v>
      </c>
      <c r="K72" s="77">
        <v>0</v>
      </c>
      <c r="L72" s="77">
        <v>129.92541626400001</v>
      </c>
      <c r="M72" s="77">
        <v>0</v>
      </c>
      <c r="N72" s="77">
        <v>1.42</v>
      </c>
      <c r="O72" s="77">
        <v>0.14000000000000001</v>
      </c>
    </row>
    <row r="73" spans="2:15">
      <c r="B73" t="s">
        <v>622</v>
      </c>
      <c r="C73" t="s">
        <v>623</v>
      </c>
      <c r="D73" t="s">
        <v>591</v>
      </c>
      <c r="E73" t="s">
        <v>321</v>
      </c>
      <c r="F73" t="s">
        <v>624</v>
      </c>
      <c r="G73" t="s">
        <v>625</v>
      </c>
      <c r="H73" t="s">
        <v>109</v>
      </c>
      <c r="I73" s="77">
        <v>485</v>
      </c>
      <c r="J73" s="77">
        <v>18245</v>
      </c>
      <c r="K73" s="77">
        <v>0</v>
      </c>
      <c r="L73" s="77">
        <v>321.38932399999999</v>
      </c>
      <c r="M73" s="77">
        <v>0</v>
      </c>
      <c r="N73" s="77">
        <v>3.51</v>
      </c>
      <c r="O73" s="77">
        <v>0.34</v>
      </c>
    </row>
    <row r="74" spans="2:15">
      <c r="B74" t="s">
        <v>626</v>
      </c>
      <c r="C74" t="s">
        <v>627</v>
      </c>
      <c r="D74" t="s">
        <v>580</v>
      </c>
      <c r="E74" t="s">
        <v>321</v>
      </c>
      <c r="F74" s="16"/>
      <c r="G74" t="s">
        <v>582</v>
      </c>
      <c r="H74" t="s">
        <v>109</v>
      </c>
      <c r="I74" s="77">
        <v>987</v>
      </c>
      <c r="J74" s="77">
        <v>8397</v>
      </c>
      <c r="K74" s="77">
        <v>0</v>
      </c>
      <c r="L74" s="77">
        <v>301.01431248</v>
      </c>
      <c r="M74" s="77">
        <v>0</v>
      </c>
      <c r="N74" s="77">
        <v>3.29</v>
      </c>
      <c r="O74" s="77">
        <v>0.32</v>
      </c>
    </row>
    <row r="75" spans="2:15">
      <c r="B75" t="s">
        <v>628</v>
      </c>
      <c r="C75" t="s">
        <v>629</v>
      </c>
      <c r="D75" t="s">
        <v>580</v>
      </c>
      <c r="E75" t="s">
        <v>321</v>
      </c>
      <c r="F75" t="s">
        <v>630</v>
      </c>
      <c r="G75" t="s">
        <v>631</v>
      </c>
      <c r="H75" t="s">
        <v>109</v>
      </c>
      <c r="I75" s="77">
        <v>1081</v>
      </c>
      <c r="J75" s="77">
        <v>5399</v>
      </c>
      <c r="K75" s="77">
        <v>0</v>
      </c>
      <c r="L75" s="77">
        <v>211.97510607999999</v>
      </c>
      <c r="M75" s="77">
        <v>0</v>
      </c>
      <c r="N75" s="77">
        <v>2.3199999999999998</v>
      </c>
      <c r="O75" s="77">
        <v>0.22</v>
      </c>
    </row>
    <row r="76" spans="2:15">
      <c r="B76" t="s">
        <v>632</v>
      </c>
      <c r="C76" t="s">
        <v>633</v>
      </c>
      <c r="D76" t="s">
        <v>591</v>
      </c>
      <c r="E76" t="s">
        <v>321</v>
      </c>
      <c r="F76" t="s">
        <v>634</v>
      </c>
      <c r="G76" t="s">
        <v>631</v>
      </c>
      <c r="H76" t="s">
        <v>109</v>
      </c>
      <c r="I76" s="77">
        <v>353</v>
      </c>
      <c r="J76" s="77">
        <v>24288</v>
      </c>
      <c r="K76" s="77">
        <v>0</v>
      </c>
      <c r="L76" s="77">
        <v>311.39547648000001</v>
      </c>
      <c r="M76" s="77">
        <v>0</v>
      </c>
      <c r="N76" s="77">
        <v>3.4</v>
      </c>
      <c r="O76" s="77">
        <v>0.33</v>
      </c>
    </row>
    <row r="77" spans="2:15">
      <c r="B77" t="s">
        <v>635</v>
      </c>
      <c r="C77" t="s">
        <v>636</v>
      </c>
      <c r="D77" t="s">
        <v>602</v>
      </c>
      <c r="E77" t="s">
        <v>321</v>
      </c>
      <c r="F77" t="s">
        <v>637</v>
      </c>
      <c r="G77" t="s">
        <v>631</v>
      </c>
      <c r="H77" t="s">
        <v>109</v>
      </c>
      <c r="I77" s="77">
        <v>58</v>
      </c>
      <c r="J77" s="77">
        <v>98100</v>
      </c>
      <c r="K77" s="77">
        <v>0</v>
      </c>
      <c r="L77" s="77">
        <v>206.653536</v>
      </c>
      <c r="M77" s="77">
        <v>0</v>
      </c>
      <c r="N77" s="77">
        <v>2.2599999999999998</v>
      </c>
      <c r="O77" s="77">
        <v>0.22</v>
      </c>
    </row>
    <row r="78" spans="2:15">
      <c r="B78" t="s">
        <v>638</v>
      </c>
      <c r="C78" t="s">
        <v>639</v>
      </c>
      <c r="D78" t="s">
        <v>591</v>
      </c>
      <c r="E78" t="s">
        <v>321</v>
      </c>
      <c r="F78" t="s">
        <v>640</v>
      </c>
      <c r="G78" t="s">
        <v>641</v>
      </c>
      <c r="H78" t="s">
        <v>109</v>
      </c>
      <c r="I78" s="77">
        <v>573</v>
      </c>
      <c r="J78" s="77">
        <v>5165</v>
      </c>
      <c r="K78" s="77">
        <v>0</v>
      </c>
      <c r="L78" s="77">
        <v>107.4906744</v>
      </c>
      <c r="M78" s="77">
        <v>0</v>
      </c>
      <c r="N78" s="77">
        <v>1.17</v>
      </c>
      <c r="O78" s="77">
        <v>0.11</v>
      </c>
    </row>
    <row r="79" spans="2:15">
      <c r="B79" t="s">
        <v>642</v>
      </c>
      <c r="C79" t="s">
        <v>643</v>
      </c>
      <c r="D79" t="s">
        <v>644</v>
      </c>
      <c r="E79" t="s">
        <v>321</v>
      </c>
      <c r="F79" s="16"/>
      <c r="G79" t="s">
        <v>641</v>
      </c>
      <c r="H79" t="s">
        <v>113</v>
      </c>
      <c r="I79" s="77">
        <v>1819</v>
      </c>
      <c r="J79" s="77">
        <v>1955</v>
      </c>
      <c r="K79" s="77">
        <v>0</v>
      </c>
      <c r="L79" s="77">
        <v>145.02670538999999</v>
      </c>
      <c r="M79" s="77">
        <v>0</v>
      </c>
      <c r="N79" s="77">
        <v>1.58</v>
      </c>
      <c r="O79" s="77">
        <v>0.15</v>
      </c>
    </row>
    <row r="80" spans="2:15">
      <c r="B80" t="s">
        <v>645</v>
      </c>
      <c r="C80" t="s">
        <v>646</v>
      </c>
      <c r="D80" t="s">
        <v>591</v>
      </c>
      <c r="E80" t="s">
        <v>321</v>
      </c>
      <c r="F80" t="s">
        <v>647</v>
      </c>
      <c r="G80" t="s">
        <v>641</v>
      </c>
      <c r="H80" t="s">
        <v>109</v>
      </c>
      <c r="I80" s="77">
        <v>578</v>
      </c>
      <c r="J80" s="77">
        <v>5191</v>
      </c>
      <c r="K80" s="77">
        <v>0</v>
      </c>
      <c r="L80" s="77">
        <v>108.97445535999999</v>
      </c>
      <c r="M80" s="77">
        <v>0</v>
      </c>
      <c r="N80" s="77">
        <v>1.19</v>
      </c>
      <c r="O80" s="77">
        <v>0.11</v>
      </c>
    </row>
    <row r="81" spans="2:7">
      <c r="B81" t="s">
        <v>233</v>
      </c>
      <c r="E81" s="16"/>
      <c r="F81" s="16"/>
      <c r="G81" s="16"/>
    </row>
    <row r="82" spans="2:7">
      <c r="B82" t="s">
        <v>264</v>
      </c>
      <c r="E82" s="16"/>
      <c r="F82" s="16"/>
      <c r="G82" s="16"/>
    </row>
    <row r="83" spans="2:7">
      <c r="B83" t="s">
        <v>265</v>
      </c>
      <c r="E83" s="16"/>
      <c r="F83" s="16"/>
      <c r="G83" s="16"/>
    </row>
    <row r="84" spans="2:7">
      <c r="B84" t="s">
        <v>266</v>
      </c>
      <c r="E84" s="16"/>
      <c r="F84" s="16"/>
      <c r="G84" s="16"/>
    </row>
    <row r="85" spans="2:7">
      <c r="B85" t="s">
        <v>267</v>
      </c>
      <c r="E85" s="16"/>
      <c r="F85" s="16"/>
      <c r="G85" s="16"/>
    </row>
    <row r="86" spans="2:7">
      <c r="E86" s="16"/>
      <c r="F86" s="16"/>
      <c r="G86" s="16"/>
    </row>
    <row r="87" spans="2:7">
      <c r="E87" s="16"/>
      <c r="F87" s="16"/>
      <c r="G87" s="16"/>
    </row>
    <row r="88" spans="2:7">
      <c r="E88" s="16"/>
      <c r="F88" s="16"/>
      <c r="G88" s="16"/>
    </row>
    <row r="89" spans="2:7">
      <c r="E89" s="16"/>
      <c r="F89" s="16"/>
      <c r="G89" s="16"/>
    </row>
    <row r="90" spans="2:7">
      <c r="E90" s="16"/>
      <c r="F90" s="16"/>
      <c r="G90" s="16"/>
    </row>
    <row r="91" spans="2:7">
      <c r="E91" s="16"/>
      <c r="F91" s="16"/>
      <c r="G91" s="16"/>
    </row>
    <row r="92" spans="2:7">
      <c r="E92" s="16"/>
      <c r="F92" s="16"/>
      <c r="G92" s="16"/>
    </row>
    <row r="93" spans="2:7">
      <c r="E93" s="16"/>
      <c r="F93" s="16"/>
      <c r="G93" s="16"/>
    </row>
    <row r="94" spans="2:7">
      <c r="E94" s="16"/>
      <c r="F94" s="16"/>
      <c r="G94" s="16"/>
    </row>
    <row r="95" spans="2:7">
      <c r="E95" s="16"/>
      <c r="F95" s="16"/>
      <c r="G95" s="16"/>
    </row>
    <row r="96" spans="2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K6" s="19"/>
    </row>
    <row r="7" spans="2:63" ht="26.25" customHeight="1">
      <c r="B7" s="101" t="s">
        <v>94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101320</v>
      </c>
      <c r="I11" s="7"/>
      <c r="J11" s="76">
        <v>0</v>
      </c>
      <c r="K11" s="76">
        <v>4595.9645185620002</v>
      </c>
      <c r="L11" s="7"/>
      <c r="M11" s="76">
        <v>100</v>
      </c>
      <c r="N11" s="76">
        <v>4.84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648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649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650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651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318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226</v>
      </c>
      <c r="C22" t="s">
        <v>226</v>
      </c>
      <c r="D22" s="16"/>
      <c r="E22" s="16"/>
      <c r="F22" t="s">
        <v>226</v>
      </c>
      <c r="G22" t="s">
        <v>226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652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226</v>
      </c>
      <c r="C24" t="s">
        <v>226</v>
      </c>
      <c r="D24" s="16"/>
      <c r="E24" s="16"/>
      <c r="F24" t="s">
        <v>226</v>
      </c>
      <c r="G24" t="s">
        <v>226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231</v>
      </c>
      <c r="D25" s="16"/>
      <c r="E25" s="16"/>
      <c r="F25" s="16"/>
      <c r="G25" s="16"/>
      <c r="H25" s="79">
        <v>101320</v>
      </c>
      <c r="J25" s="79">
        <v>0</v>
      </c>
      <c r="K25" s="79">
        <v>4595.9645185620002</v>
      </c>
      <c r="M25" s="79">
        <v>100</v>
      </c>
      <c r="N25" s="79">
        <v>4.84</v>
      </c>
    </row>
    <row r="26" spans="2:14">
      <c r="B26" s="78" t="s">
        <v>653</v>
      </c>
      <c r="D26" s="16"/>
      <c r="E26" s="16"/>
      <c r="F26" s="16"/>
      <c r="G26" s="16"/>
      <c r="H26" s="79">
        <v>99614</v>
      </c>
      <c r="J26" s="79">
        <v>0</v>
      </c>
      <c r="K26" s="79">
        <v>3858.245899042</v>
      </c>
      <c r="M26" s="79">
        <v>83.95</v>
      </c>
      <c r="N26" s="79">
        <v>4.07</v>
      </c>
    </row>
    <row r="27" spans="2:14">
      <c r="B27" t="s">
        <v>654</v>
      </c>
      <c r="C27" t="s">
        <v>655</v>
      </c>
      <c r="D27" t="s">
        <v>607</v>
      </c>
      <c r="E27" t="s">
        <v>656</v>
      </c>
      <c r="F27" t="s">
        <v>657</v>
      </c>
      <c r="G27" t="s">
        <v>204</v>
      </c>
      <c r="H27" s="77">
        <v>78067</v>
      </c>
      <c r="I27" s="77">
        <v>1458</v>
      </c>
      <c r="J27" s="77">
        <v>0</v>
      </c>
      <c r="K27" s="77">
        <v>526.65294112200002</v>
      </c>
      <c r="L27" s="77">
        <v>0</v>
      </c>
      <c r="M27" s="77">
        <v>11.46</v>
      </c>
      <c r="N27" s="77">
        <v>0.55000000000000004</v>
      </c>
    </row>
    <row r="28" spans="2:14">
      <c r="B28" t="s">
        <v>658</v>
      </c>
      <c r="C28" t="s">
        <v>659</v>
      </c>
      <c r="D28" t="s">
        <v>591</v>
      </c>
      <c r="E28" t="s">
        <v>660</v>
      </c>
      <c r="F28" t="s">
        <v>657</v>
      </c>
      <c r="G28" t="s">
        <v>109</v>
      </c>
      <c r="H28" s="77">
        <v>1651</v>
      </c>
      <c r="I28" s="77">
        <v>6095</v>
      </c>
      <c r="J28" s="77">
        <v>0</v>
      </c>
      <c r="K28" s="77">
        <v>365.48253039999997</v>
      </c>
      <c r="L28" s="77">
        <v>0</v>
      </c>
      <c r="M28" s="77">
        <v>7.95</v>
      </c>
      <c r="N28" s="77">
        <v>0.39</v>
      </c>
    </row>
    <row r="29" spans="2:14">
      <c r="B29" t="s">
        <v>661</v>
      </c>
      <c r="C29" t="s">
        <v>662</v>
      </c>
      <c r="D29" t="s">
        <v>591</v>
      </c>
      <c r="E29" t="s">
        <v>663</v>
      </c>
      <c r="F29" t="s">
        <v>657</v>
      </c>
      <c r="G29" t="s">
        <v>109</v>
      </c>
      <c r="H29" s="77">
        <v>5540</v>
      </c>
      <c r="I29" s="77">
        <v>2621</v>
      </c>
      <c r="J29" s="77">
        <v>0</v>
      </c>
      <c r="K29" s="77">
        <v>527.37874880000004</v>
      </c>
      <c r="L29" s="77">
        <v>0</v>
      </c>
      <c r="M29" s="77">
        <v>11.47</v>
      </c>
      <c r="N29" s="77">
        <v>0.56000000000000005</v>
      </c>
    </row>
    <row r="30" spans="2:14">
      <c r="B30" t="s">
        <v>664</v>
      </c>
      <c r="C30" t="s">
        <v>665</v>
      </c>
      <c r="D30" t="s">
        <v>591</v>
      </c>
      <c r="E30" t="s">
        <v>666</v>
      </c>
      <c r="F30" t="s">
        <v>657</v>
      </c>
      <c r="G30" t="s">
        <v>109</v>
      </c>
      <c r="H30" s="77">
        <v>1600</v>
      </c>
      <c r="I30" s="77">
        <v>2152</v>
      </c>
      <c r="J30" s="77">
        <v>0</v>
      </c>
      <c r="K30" s="77">
        <v>125.057024</v>
      </c>
      <c r="L30" s="77">
        <v>0</v>
      </c>
      <c r="M30" s="77">
        <v>2.72</v>
      </c>
      <c r="N30" s="77">
        <v>0.13</v>
      </c>
    </row>
    <row r="31" spans="2:14">
      <c r="B31" t="s">
        <v>667</v>
      </c>
      <c r="C31" t="s">
        <v>668</v>
      </c>
      <c r="D31" t="s">
        <v>591</v>
      </c>
      <c r="E31" t="s">
        <v>669</v>
      </c>
      <c r="F31" t="s">
        <v>657</v>
      </c>
      <c r="G31" t="s">
        <v>109</v>
      </c>
      <c r="H31" s="77">
        <v>11256</v>
      </c>
      <c r="I31" s="77">
        <v>2571</v>
      </c>
      <c r="J31" s="77">
        <v>0</v>
      </c>
      <c r="K31" s="77">
        <v>1051.07087232</v>
      </c>
      <c r="L31" s="77">
        <v>0</v>
      </c>
      <c r="M31" s="77">
        <v>22.87</v>
      </c>
      <c r="N31" s="77">
        <v>1.1100000000000001</v>
      </c>
    </row>
    <row r="32" spans="2:14">
      <c r="B32" t="s">
        <v>670</v>
      </c>
      <c r="C32" t="s">
        <v>671</v>
      </c>
      <c r="D32" t="s">
        <v>580</v>
      </c>
      <c r="E32" t="s">
        <v>672</v>
      </c>
      <c r="F32" t="s">
        <v>131</v>
      </c>
      <c r="G32" t="s">
        <v>109</v>
      </c>
      <c r="H32" s="77">
        <v>740</v>
      </c>
      <c r="I32" s="77">
        <v>17966</v>
      </c>
      <c r="J32" s="77">
        <v>0</v>
      </c>
      <c r="K32" s="77">
        <v>482.8685888</v>
      </c>
      <c r="L32" s="77">
        <v>0</v>
      </c>
      <c r="M32" s="77">
        <v>10.51</v>
      </c>
      <c r="N32" s="77">
        <v>0.51</v>
      </c>
    </row>
    <row r="33" spans="2:14">
      <c r="B33" t="s">
        <v>673</v>
      </c>
      <c r="C33" t="s">
        <v>674</v>
      </c>
      <c r="D33" t="s">
        <v>591</v>
      </c>
      <c r="E33" t="s">
        <v>675</v>
      </c>
      <c r="F33" t="s">
        <v>131</v>
      </c>
      <c r="G33" t="s">
        <v>109</v>
      </c>
      <c r="H33" s="77">
        <v>760</v>
      </c>
      <c r="I33" s="77">
        <v>28248</v>
      </c>
      <c r="J33" s="77">
        <v>0</v>
      </c>
      <c r="K33" s="77">
        <v>779.7351936</v>
      </c>
      <c r="L33" s="77">
        <v>0</v>
      </c>
      <c r="M33" s="77">
        <v>16.97</v>
      </c>
      <c r="N33" s="77">
        <v>0.82</v>
      </c>
    </row>
    <row r="34" spans="2:14">
      <c r="B34" s="78" t="s">
        <v>676</v>
      </c>
      <c r="D34" s="16"/>
      <c r="E34" s="16"/>
      <c r="F34" s="16"/>
      <c r="G34" s="16"/>
      <c r="H34" s="79">
        <v>1706</v>
      </c>
      <c r="J34" s="79">
        <v>0</v>
      </c>
      <c r="K34" s="79">
        <v>737.71861951999995</v>
      </c>
      <c r="M34" s="79">
        <v>16.05</v>
      </c>
      <c r="N34" s="79">
        <v>0.78</v>
      </c>
    </row>
    <row r="35" spans="2:14">
      <c r="B35" t="s">
        <v>677</v>
      </c>
      <c r="C35" t="s">
        <v>678</v>
      </c>
      <c r="D35" t="s">
        <v>591</v>
      </c>
      <c r="E35" t="s">
        <v>679</v>
      </c>
      <c r="F35" t="s">
        <v>680</v>
      </c>
      <c r="G35" t="s">
        <v>109</v>
      </c>
      <c r="H35" s="77">
        <v>1706</v>
      </c>
      <c r="I35" s="77">
        <v>11906</v>
      </c>
      <c r="J35" s="77">
        <v>0</v>
      </c>
      <c r="K35" s="77">
        <v>737.71861951999995</v>
      </c>
      <c r="L35" s="77">
        <v>0</v>
      </c>
      <c r="M35" s="77">
        <v>16.05</v>
      </c>
      <c r="N35" s="77">
        <v>0.78</v>
      </c>
    </row>
    <row r="36" spans="2:14">
      <c r="B36" s="78" t="s">
        <v>318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226</v>
      </c>
      <c r="C37" t="s">
        <v>226</v>
      </c>
      <c r="D37" s="16"/>
      <c r="E37" s="16"/>
      <c r="F37" t="s">
        <v>226</v>
      </c>
      <c r="G37" t="s">
        <v>226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652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226</v>
      </c>
      <c r="C39" t="s">
        <v>226</v>
      </c>
      <c r="D39" s="16"/>
      <c r="E39" s="16"/>
      <c r="F39" t="s">
        <v>226</v>
      </c>
      <c r="G39" t="s">
        <v>226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t="s">
        <v>233</v>
      </c>
      <c r="D40" s="16"/>
      <c r="E40" s="16"/>
      <c r="F40" s="16"/>
      <c r="G40" s="16"/>
    </row>
    <row r="41" spans="2:14">
      <c r="B41" t="s">
        <v>264</v>
      </c>
      <c r="D41" s="16"/>
      <c r="E41" s="16"/>
      <c r="F41" s="16"/>
      <c r="G41" s="16"/>
    </row>
    <row r="42" spans="2:14">
      <c r="B42" t="s">
        <v>265</v>
      </c>
      <c r="D42" s="16"/>
      <c r="E42" s="16"/>
      <c r="F42" s="16"/>
      <c r="G42" s="16"/>
    </row>
    <row r="43" spans="2:14">
      <c r="B43" t="s">
        <v>266</v>
      </c>
      <c r="D43" s="16"/>
      <c r="E43" s="16"/>
      <c r="F43" s="16"/>
      <c r="G43" s="16"/>
    </row>
    <row r="44" spans="2:14">
      <c r="B44" t="s">
        <v>267</v>
      </c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68793.09</v>
      </c>
      <c r="K11" s="7"/>
      <c r="L11" s="76">
        <v>1990.3290280524</v>
      </c>
      <c r="M11" s="7"/>
      <c r="N11" s="76">
        <v>100</v>
      </c>
      <c r="O11" s="76">
        <v>2.1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60184</v>
      </c>
      <c r="L12" s="79">
        <v>609.15500199999997</v>
      </c>
      <c r="N12" s="79">
        <v>30.61</v>
      </c>
      <c r="O12" s="79">
        <v>0.64</v>
      </c>
    </row>
    <row r="13" spans="2:65">
      <c r="B13" s="78" t="s">
        <v>681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682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60184</v>
      </c>
      <c r="L17" s="79">
        <v>609.15500199999997</v>
      </c>
      <c r="N17" s="79">
        <v>30.61</v>
      </c>
      <c r="O17" s="79">
        <v>0.64</v>
      </c>
    </row>
    <row r="18" spans="2:15">
      <c r="B18" t="s">
        <v>683</v>
      </c>
      <c r="C18" t="s">
        <v>684</v>
      </c>
      <c r="D18" t="s">
        <v>103</v>
      </c>
      <c r="E18" t="s">
        <v>685</v>
      </c>
      <c r="F18" t="s">
        <v>657</v>
      </c>
      <c r="G18" t="s">
        <v>226</v>
      </c>
      <c r="H18" t="s">
        <v>450</v>
      </c>
      <c r="I18" t="s">
        <v>105</v>
      </c>
      <c r="J18" s="77">
        <v>22684</v>
      </c>
      <c r="K18" s="77">
        <v>355.3</v>
      </c>
      <c r="L18" s="77">
        <v>80.596252000000007</v>
      </c>
      <c r="M18" s="77">
        <v>0.02</v>
      </c>
      <c r="N18" s="77">
        <v>4.05</v>
      </c>
      <c r="O18" s="77">
        <v>0.08</v>
      </c>
    </row>
    <row r="19" spans="2:15">
      <c r="B19" t="s">
        <v>686</v>
      </c>
      <c r="C19" t="s">
        <v>687</v>
      </c>
      <c r="D19" t="s">
        <v>103</v>
      </c>
      <c r="E19" t="s">
        <v>685</v>
      </c>
      <c r="F19" t="s">
        <v>657</v>
      </c>
      <c r="G19" t="s">
        <v>226</v>
      </c>
      <c r="H19" t="s">
        <v>450</v>
      </c>
      <c r="I19" t="s">
        <v>105</v>
      </c>
      <c r="J19" s="77">
        <v>37500</v>
      </c>
      <c r="K19" s="77">
        <v>1409.49</v>
      </c>
      <c r="L19" s="77">
        <v>528.55875000000003</v>
      </c>
      <c r="M19" s="77">
        <v>0.05</v>
      </c>
      <c r="N19" s="77">
        <v>26.56</v>
      </c>
      <c r="O19" s="77">
        <v>0.56000000000000005</v>
      </c>
    </row>
    <row r="20" spans="2:15">
      <c r="B20" s="78" t="s">
        <v>318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226</v>
      </c>
      <c r="C21" t="s">
        <v>226</v>
      </c>
      <c r="D21" s="16"/>
      <c r="E21" s="16"/>
      <c r="F21" t="s">
        <v>226</v>
      </c>
      <c r="G21" t="s">
        <v>226</v>
      </c>
      <c r="I21" t="s">
        <v>226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231</v>
      </c>
      <c r="C22" s="16"/>
      <c r="D22" s="16"/>
      <c r="E22" s="16"/>
      <c r="J22" s="79">
        <v>8609.09</v>
      </c>
      <c r="L22" s="79">
        <v>1381.1740260524</v>
      </c>
      <c r="N22" s="79">
        <v>69.39</v>
      </c>
      <c r="O22" s="79">
        <v>1.46</v>
      </c>
    </row>
    <row r="23" spans="2:15">
      <c r="B23" s="78" t="s">
        <v>681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226</v>
      </c>
      <c r="C24" t="s">
        <v>226</v>
      </c>
      <c r="D24" s="16"/>
      <c r="E24" s="16"/>
      <c r="F24" t="s">
        <v>226</v>
      </c>
      <c r="G24" t="s">
        <v>226</v>
      </c>
      <c r="I24" t="s">
        <v>226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682</v>
      </c>
      <c r="C25" s="16"/>
      <c r="D25" s="16"/>
      <c r="E25" s="16"/>
      <c r="J25" s="79">
        <v>776.45</v>
      </c>
      <c r="L25" s="79">
        <v>384.67660801599999</v>
      </c>
      <c r="N25" s="79">
        <v>19.329999999999998</v>
      </c>
      <c r="O25" s="79">
        <v>0.41</v>
      </c>
    </row>
    <row r="26" spans="2:15">
      <c r="B26" t="s">
        <v>688</v>
      </c>
      <c r="C26" t="s">
        <v>689</v>
      </c>
      <c r="D26" t="s">
        <v>126</v>
      </c>
      <c r="E26" t="s">
        <v>690</v>
      </c>
      <c r="F26" t="s">
        <v>680</v>
      </c>
      <c r="G26" t="s">
        <v>226</v>
      </c>
      <c r="H26" t="s">
        <v>450</v>
      </c>
      <c r="I26" t="s">
        <v>109</v>
      </c>
      <c r="J26" s="77">
        <v>393.45</v>
      </c>
      <c r="K26" s="77">
        <v>15634</v>
      </c>
      <c r="L26" s="77">
        <v>223.41148593599999</v>
      </c>
      <c r="M26" s="77">
        <v>0.04</v>
      </c>
      <c r="N26" s="77">
        <v>11.22</v>
      </c>
      <c r="O26" s="77">
        <v>0.24</v>
      </c>
    </row>
    <row r="27" spans="2:15">
      <c r="B27" t="s">
        <v>691</v>
      </c>
      <c r="C27" t="s">
        <v>692</v>
      </c>
      <c r="D27" t="s">
        <v>126</v>
      </c>
      <c r="E27" t="s">
        <v>693</v>
      </c>
      <c r="F27" t="s">
        <v>680</v>
      </c>
      <c r="G27" t="s">
        <v>226</v>
      </c>
      <c r="H27" t="s">
        <v>450</v>
      </c>
      <c r="I27" t="s">
        <v>109</v>
      </c>
      <c r="J27" s="77">
        <v>383</v>
      </c>
      <c r="K27" s="77">
        <v>11593</v>
      </c>
      <c r="L27" s="77">
        <v>161.26512208</v>
      </c>
      <c r="M27" s="77">
        <v>0.02</v>
      </c>
      <c r="N27" s="77">
        <v>8.1</v>
      </c>
      <c r="O27" s="77">
        <v>0.17</v>
      </c>
    </row>
    <row r="28" spans="2:15">
      <c r="B28" s="78" t="s">
        <v>93</v>
      </c>
      <c r="C28" s="16"/>
      <c r="D28" s="16"/>
      <c r="E28" s="16"/>
      <c r="J28" s="79">
        <v>7832.64</v>
      </c>
      <c r="L28" s="79">
        <v>996.49741803639995</v>
      </c>
      <c r="N28" s="79">
        <v>50.07</v>
      </c>
      <c r="O28" s="79">
        <v>1.05</v>
      </c>
    </row>
    <row r="29" spans="2:15">
      <c r="B29" t="s">
        <v>694</v>
      </c>
      <c r="C29" t="s">
        <v>695</v>
      </c>
      <c r="D29" t="s">
        <v>126</v>
      </c>
      <c r="E29" t="s">
        <v>696</v>
      </c>
      <c r="F29" t="s">
        <v>657</v>
      </c>
      <c r="G29" t="s">
        <v>226</v>
      </c>
      <c r="H29" t="s">
        <v>450</v>
      </c>
      <c r="I29" t="s">
        <v>109</v>
      </c>
      <c r="J29" s="77">
        <v>40</v>
      </c>
      <c r="K29" s="77">
        <v>115847</v>
      </c>
      <c r="L29" s="77">
        <v>168.30252160000001</v>
      </c>
      <c r="M29" s="77">
        <v>0.01</v>
      </c>
      <c r="N29" s="77">
        <v>8.4600000000000009</v>
      </c>
      <c r="O29" s="77">
        <v>0.18</v>
      </c>
    </row>
    <row r="30" spans="2:15">
      <c r="B30" t="s">
        <v>697</v>
      </c>
      <c r="C30" t="s">
        <v>698</v>
      </c>
      <c r="D30" t="s">
        <v>126</v>
      </c>
      <c r="E30" s="16"/>
      <c r="F30" t="s">
        <v>657</v>
      </c>
      <c r="G30" t="s">
        <v>226</v>
      </c>
      <c r="H30" t="s">
        <v>450</v>
      </c>
      <c r="I30" t="s">
        <v>109</v>
      </c>
      <c r="J30" s="77">
        <v>860</v>
      </c>
      <c r="K30" s="77">
        <v>1505.39</v>
      </c>
      <c r="L30" s="77">
        <v>47.021157727999999</v>
      </c>
      <c r="M30" s="77">
        <v>0</v>
      </c>
      <c r="N30" s="77">
        <v>2.36</v>
      </c>
      <c r="O30" s="77">
        <v>0.05</v>
      </c>
    </row>
    <row r="31" spans="2:15">
      <c r="B31" t="s">
        <v>699</v>
      </c>
      <c r="C31" t="s">
        <v>700</v>
      </c>
      <c r="D31" t="s">
        <v>126</v>
      </c>
      <c r="E31" t="s">
        <v>701</v>
      </c>
      <c r="F31" t="s">
        <v>657</v>
      </c>
      <c r="G31" t="s">
        <v>226</v>
      </c>
      <c r="H31" t="s">
        <v>450</v>
      </c>
      <c r="I31" t="s">
        <v>113</v>
      </c>
      <c r="J31" s="77">
        <v>1343</v>
      </c>
      <c r="K31" s="77">
        <v>3543</v>
      </c>
      <c r="L31" s="77">
        <v>194.05091071800001</v>
      </c>
      <c r="M31" s="77">
        <v>0.01</v>
      </c>
      <c r="N31" s="77">
        <v>9.75</v>
      </c>
      <c r="O31" s="77">
        <v>0.2</v>
      </c>
    </row>
    <row r="32" spans="2:15">
      <c r="B32" t="s">
        <v>702</v>
      </c>
      <c r="C32" t="s">
        <v>703</v>
      </c>
      <c r="D32" t="s">
        <v>126</v>
      </c>
      <c r="E32" t="s">
        <v>704</v>
      </c>
      <c r="F32" t="s">
        <v>657</v>
      </c>
      <c r="G32" t="s">
        <v>226</v>
      </c>
      <c r="H32" t="s">
        <v>450</v>
      </c>
      <c r="I32" t="s">
        <v>109</v>
      </c>
      <c r="J32" s="77">
        <v>275</v>
      </c>
      <c r="K32" s="77">
        <v>23738</v>
      </c>
      <c r="L32" s="77">
        <v>237.095144</v>
      </c>
      <c r="M32" s="77">
        <v>0</v>
      </c>
      <c r="N32" s="77">
        <v>11.91</v>
      </c>
      <c r="O32" s="77">
        <v>0.25</v>
      </c>
    </row>
    <row r="33" spans="2:15">
      <c r="B33" t="s">
        <v>705</v>
      </c>
      <c r="C33" t="s">
        <v>706</v>
      </c>
      <c r="D33" t="s">
        <v>126</v>
      </c>
      <c r="E33" t="s">
        <v>707</v>
      </c>
      <c r="F33" t="s">
        <v>657</v>
      </c>
      <c r="G33" t="s">
        <v>226</v>
      </c>
      <c r="H33" t="s">
        <v>450</v>
      </c>
      <c r="I33" t="s">
        <v>202</v>
      </c>
      <c r="J33" s="77">
        <v>69</v>
      </c>
      <c r="K33" s="77">
        <v>16880</v>
      </c>
      <c r="L33" s="77">
        <v>42.505291679999999</v>
      </c>
      <c r="M33" s="77">
        <v>0</v>
      </c>
      <c r="N33" s="77">
        <v>2.14</v>
      </c>
      <c r="O33" s="77">
        <v>0.04</v>
      </c>
    </row>
    <row r="34" spans="2:15">
      <c r="B34" t="s">
        <v>708</v>
      </c>
      <c r="C34" t="s">
        <v>709</v>
      </c>
      <c r="D34" t="s">
        <v>126</v>
      </c>
      <c r="E34" s="16"/>
      <c r="F34" t="s">
        <v>657</v>
      </c>
      <c r="G34" t="s">
        <v>226</v>
      </c>
      <c r="H34" t="s">
        <v>450</v>
      </c>
      <c r="I34" t="s">
        <v>109</v>
      </c>
      <c r="J34" s="77">
        <v>1000</v>
      </c>
      <c r="K34" s="77">
        <v>1311</v>
      </c>
      <c r="L34" s="77">
        <v>47.615519999999997</v>
      </c>
      <c r="M34" s="77">
        <v>0</v>
      </c>
      <c r="N34" s="77">
        <v>2.39</v>
      </c>
      <c r="O34" s="77">
        <v>0.05</v>
      </c>
    </row>
    <row r="35" spans="2:15">
      <c r="B35" t="s">
        <v>710</v>
      </c>
      <c r="C35" t="s">
        <v>711</v>
      </c>
      <c r="D35" t="s">
        <v>126</v>
      </c>
      <c r="E35" t="s">
        <v>712</v>
      </c>
      <c r="F35" t="s">
        <v>657</v>
      </c>
      <c r="G35" t="s">
        <v>226</v>
      </c>
      <c r="H35" t="s">
        <v>450</v>
      </c>
      <c r="I35" t="s">
        <v>109</v>
      </c>
      <c r="J35" s="77">
        <v>4245.6400000000003</v>
      </c>
      <c r="K35" s="77">
        <v>1685.5</v>
      </c>
      <c r="L35" s="77">
        <v>259.90687231039999</v>
      </c>
      <c r="M35" s="77">
        <v>0</v>
      </c>
      <c r="N35" s="77">
        <v>13.06</v>
      </c>
      <c r="O35" s="77">
        <v>0.27</v>
      </c>
    </row>
    <row r="36" spans="2:15">
      <c r="B36" s="78" t="s">
        <v>318</v>
      </c>
      <c r="C36" s="16"/>
      <c r="D36" s="16"/>
      <c r="E36" s="16"/>
      <c r="J36" s="79">
        <v>0</v>
      </c>
      <c r="L36" s="79">
        <v>0</v>
      </c>
      <c r="N36" s="79">
        <v>0</v>
      </c>
      <c r="O36" s="79">
        <v>0</v>
      </c>
    </row>
    <row r="37" spans="2:15">
      <c r="B37" t="s">
        <v>226</v>
      </c>
      <c r="C37" t="s">
        <v>226</v>
      </c>
      <c r="D37" s="16"/>
      <c r="E37" s="16"/>
      <c r="F37" t="s">
        <v>226</v>
      </c>
      <c r="G37" t="s">
        <v>226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</row>
    <row r="38" spans="2:15">
      <c r="B38" t="s">
        <v>233</v>
      </c>
      <c r="C38" s="16"/>
      <c r="D38" s="16"/>
      <c r="E38" s="16"/>
    </row>
    <row r="39" spans="2:15">
      <c r="B39" t="s">
        <v>264</v>
      </c>
      <c r="C39" s="16"/>
      <c r="D39" s="16"/>
      <c r="E39" s="16"/>
    </row>
    <row r="40" spans="2:15">
      <c r="B40" t="s">
        <v>265</v>
      </c>
      <c r="C40" s="16"/>
      <c r="D40" s="16"/>
      <c r="E40" s="16"/>
    </row>
    <row r="41" spans="2:15">
      <c r="B41" t="s">
        <v>266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98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61</v>
      </c>
      <c r="H11" s="7"/>
      <c r="I11" s="76">
        <v>1.83E-2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61</v>
      </c>
      <c r="I12" s="79">
        <v>1.83E-2</v>
      </c>
      <c r="K12" s="79">
        <v>100</v>
      </c>
      <c r="L12" s="79">
        <v>0</v>
      </c>
    </row>
    <row r="13" spans="2:60">
      <c r="B13" s="78" t="s">
        <v>713</v>
      </c>
      <c r="D13" s="16"/>
      <c r="E13" s="16"/>
      <c r="G13" s="79">
        <v>61</v>
      </c>
      <c r="I13" s="79">
        <v>1.83E-2</v>
      </c>
      <c r="K13" s="79">
        <v>100</v>
      </c>
      <c r="L13" s="79">
        <v>0</v>
      </c>
    </row>
    <row r="14" spans="2:60">
      <c r="B14" t="s">
        <v>714</v>
      </c>
      <c r="C14" t="s">
        <v>715</v>
      </c>
      <c r="D14" t="s">
        <v>103</v>
      </c>
      <c r="E14" t="s">
        <v>549</v>
      </c>
      <c r="F14" t="s">
        <v>105</v>
      </c>
      <c r="G14" s="77">
        <v>61</v>
      </c>
      <c r="H14" s="77">
        <v>30</v>
      </c>
      <c r="I14" s="77">
        <v>1.83E-2</v>
      </c>
      <c r="J14" s="77">
        <v>0</v>
      </c>
      <c r="K14" s="77">
        <v>100</v>
      </c>
      <c r="L14" s="77">
        <v>0</v>
      </c>
    </row>
    <row r="15" spans="2:60">
      <c r="B15" s="78" t="s">
        <v>231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716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226</v>
      </c>
      <c r="C17" t="s">
        <v>226</v>
      </c>
      <c r="D17" s="16"/>
      <c r="E17" t="s">
        <v>226</v>
      </c>
      <c r="F17" t="s">
        <v>226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233</v>
      </c>
      <c r="D18" s="16"/>
      <c r="E18" s="16"/>
    </row>
    <row r="19" spans="2:12">
      <c r="B19" t="s">
        <v>264</v>
      </c>
      <c r="D19" s="16"/>
      <c r="E19" s="16"/>
    </row>
    <row r="20" spans="2:12">
      <c r="B20" t="s">
        <v>265</v>
      </c>
      <c r="D20" s="16"/>
      <c r="E20" s="16"/>
    </row>
    <row r="21" spans="2:12">
      <c r="B21" t="s">
        <v>266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Owner</cp:lastModifiedBy>
  <dcterms:created xsi:type="dcterms:W3CDTF">2015-11-10T09:34:27Z</dcterms:created>
  <dcterms:modified xsi:type="dcterms:W3CDTF">2019-06-05T10:53:16Z</dcterms:modified>
</cp:coreProperties>
</file>