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61" i="27" l="1"/>
  <c r="C12" i="27"/>
  <c r="C11" i="27"/>
</calcChain>
</file>

<file path=xl/sharedStrings.xml><?xml version="1.0" encoding="utf-8"?>
<sst xmlns="http://schemas.openxmlformats.org/spreadsheetml/2006/main" count="4492" uniqueCount="1322">
  <si>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</si>
  <si>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</si>
  <si>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</si>
  <si>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</si>
  <si>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</si>
  <si>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</si>
  <si>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</si>
  <si>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</si>
  <si>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</si>
  <si>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</si>
  <si>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</si>
  <si>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</si>
  <si>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</si>
  <si>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</si>
  <si>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</si>
  <si>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</si>
  <si>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</si>
  <si>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</si>
  <si>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</si>
  <si>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</si>
  <si>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</si>
  <si>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</si>
  <si>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</si>
  <si>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</si>
  <si>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</si>
  <si>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</si>
  <si>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</si>
  <si>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</si>
  <si>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</si>
  <si>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</si>
  <si>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</si>
  <si>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</si>
  <si>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</si>
  <si>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</si>
  <si>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</si>
  <si>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</si>
  <si>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</si>
  <si>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</si>
  <si>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</si>
  <si>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</si>
  <si>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</si>
  <si>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</si>
  <si>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</si>
  <si>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</si>
  <si>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</si>
  <si>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</si>
  <si>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</si>
  <si>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</si>
  <si>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</si>
  <si>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</si>
  <si>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</si>
  <si>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</si>
  <si>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</si>
  <si>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</si>
  <si>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</si>
  <si>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</si>
  <si>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</si>
  <si>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</si>
  <si>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</si>
  <si>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</si>
  <si>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</si>
  <si>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</si>
  <si>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</si>
  <si>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</si>
  <si>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</si>
  <si>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</si>
  <si>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</si>
  <si>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</si>
  <si>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</si>
  <si>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</si>
  <si>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</si>
  <si>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</si>
  <si>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</si>
  <si>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</si>
  <si>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</si>
  <si>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</si>
  <si>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</si>
  <si>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</si>
  <si>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</si>
  <si>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</si>
  <si>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</si>
  <si>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</si>
  <si>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</si>
  <si>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</si>
  <si>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</si>
  <si>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</si>
  <si>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</si>
  <si>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</si>
  <si>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</si>
  <si>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</si>
  <si>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</si>
  <si>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</si>
  <si>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</si>
  <si>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</si>
  <si>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</si>
  <si>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</si>
  <si>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</si>
  <si>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</si>
  <si>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</si>
  <si>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</si>
  <si>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</si>
  <si>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</si>
  <si>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</si>
  <si>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</si>
  <si>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</si>
  <si>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</si>
  <si>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</si>
  <si>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</si>
  <si>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</si>
  <si>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</si>
  <si>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</si>
  <si>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</si>
  <si>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</si>
  <si>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</si>
  <si>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</si>
  <si>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</si>
  <si>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</si>
  <si>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</si>
  <si>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</si>
  <si>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</si>
  <si>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</si>
  <si>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</si>
  <si>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</si>
  <si>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</si>
  <si>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</si>
  <si>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</si>
  <si>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</si>
  <si>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</si>
  <si>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</si>
  <si>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</si>
  <si>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</si>
  <si>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</si>
  <si>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</si>
  <si>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</si>
  <si>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</si>
  <si>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</si>
  <si>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</si>
  <si>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</si>
  <si>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</si>
  <si>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</si>
  <si>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</si>
  <si>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</si>
  <si>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</si>
  <si>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</si>
  <si>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</si>
  <si>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</si>
  <si>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</si>
  <si>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</si>
  <si>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</si>
  <si>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</si>
  <si>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</si>
  <si>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</si>
  <si>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</si>
  <si>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</si>
  <si>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</si>
  <si>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</si>
  <si>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</si>
  <si>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</si>
  <si>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</si>
  <si>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</si>
  <si>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</si>
  <si>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</si>
  <si>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</si>
  <si>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</si>
  <si>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</si>
  <si>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</si>
  <si>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</si>
  <si>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</si>
  <si>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</si>
  <si>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</si>
  <si>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</si>
  <si>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</si>
  <si>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</si>
  <si>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</si>
  <si>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</si>
  <si>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</si>
  <si>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</si>
  <si>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</si>
  <si>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</si>
  <si>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</si>
  <si>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</si>
  <si>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</si>
  <si>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</si>
  <si>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</si>
  <si>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</si>
  <si>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</si>
  <si>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</si>
  <si>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</si>
  <si>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</si>
  <si>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</si>
  <si>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</si>
  <si>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</si>
  <si>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</si>
  <si>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</si>
  <si>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</si>
  <si>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</si>
  <si>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</si>
  <si>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1065אלטשולר שחם פנסיה כללית בני 60 ומעלה</t>
  </si>
  <si>
    <t>9763</t>
  </si>
  <si>
    <t>קוד קופת הגמל</t>
  </si>
  <si>
    <t>513173393-00000000001329-9763-000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</si>
  <si>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</si>
  <si>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</si>
  <si>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</si>
  <si>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</si>
  <si>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</si>
  <si>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</si>
  <si>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</si>
  <si>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</si>
  <si>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</si>
  <si>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</si>
  <si>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</si>
  <si>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</si>
  <si>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</si>
  <si>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</si>
  <si>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</si>
  <si>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</si>
  <si>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</si>
  <si>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</si>
  <si>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</si>
  <si>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</si>
  <si>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</si>
  <si>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</si>
  <si>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</si>
  <si>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</si>
  <si>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</si>
  <si>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</si>
  <si>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</si>
  <si>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</si>
  <si>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</si>
  <si>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</si>
  <si>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</si>
  <si>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</si>
  <si>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</si>
  <si>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</si>
  <si>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</si>
  <si>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</si>
  <si>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</si>
  <si>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</si>
  <si>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31/07/17</t>
  </si>
  <si>
    <t>ממשל צמודה 0923- גליל</t>
  </si>
  <si>
    <t>1128081</t>
  </si>
  <si>
    <t>20/01/16</t>
  </si>
  <si>
    <t>ממשל צמודה 1025- גליל</t>
  </si>
  <si>
    <t>1135912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</si>
  <si>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</si>
  <si>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</si>
  <si>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</si>
  <si>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</si>
  <si>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</si>
  <si>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 1119- פדיון 19.- בנק ישראל- מק"מ</t>
  </si>
  <si>
    <t>8191116</t>
  </si>
  <si>
    <t>06/11/18</t>
  </si>
  <si>
    <t>מלווה קצר מועד 310- בנק ישראל- מק"מ</t>
  </si>
  <si>
    <t>8200313</t>
  </si>
  <si>
    <t>07/03/19</t>
  </si>
  <si>
    <t>סה"כ שחר</t>
  </si>
  <si>
    <t>ממשל שקלית 0121- שחר</t>
  </si>
  <si>
    <t>1142223</t>
  </si>
  <si>
    <t>25/10/18</t>
  </si>
  <si>
    <t>ממשל שקלית 0347- שחר</t>
  </si>
  <si>
    <t>1140193</t>
  </si>
  <si>
    <t>13/11/17</t>
  </si>
  <si>
    <t>ממשל שקלית 0825- שחר</t>
  </si>
  <si>
    <t>1135557</t>
  </si>
  <si>
    <t>ממשל שקלית 120- שחר</t>
  </si>
  <si>
    <t>1115773</t>
  </si>
  <si>
    <t>12/03/18</t>
  </si>
  <si>
    <t>ממשל שקלית 421- שחר</t>
  </si>
  <si>
    <t>1138130</t>
  </si>
  <si>
    <t>25/03/19</t>
  </si>
  <si>
    <t>ממשלתי שקלי  1026- שחר</t>
  </si>
  <si>
    <t>1099456</t>
  </si>
  <si>
    <t>29/02/16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</si>
  <si>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</si>
  <si>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</si>
  <si>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</si>
  <si>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</si>
  <si>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</si>
  <si>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</si>
  <si>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</si>
  <si>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</si>
  <si>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</si>
  <si>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</si>
  <si>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</si>
  <si>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</si>
  <si>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</si>
  <si>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</si>
  <si>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</si>
  <si>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</si>
  <si>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</si>
  <si>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</si>
  <si>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25/01/16</t>
  </si>
  <si>
    <t>מזרחי טפ הנפק אגח 39- מזרחי טפחות חברה להנפקות בע"מ</t>
  </si>
  <si>
    <t>2310159</t>
  </si>
  <si>
    <t>520032046</t>
  </si>
  <si>
    <t>10/02/16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</si>
  <si>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</si>
  <si>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</si>
  <si>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</si>
  <si>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</si>
  <si>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</si>
  <si>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</si>
  <si>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</si>
  <si>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</si>
  <si>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</si>
  <si>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</si>
  <si>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</si>
  <si>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</si>
  <si>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</si>
  <si>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</si>
  <si>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</si>
  <si>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</si>
  <si>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</si>
  <si>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</si>
  <si>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</si>
  <si>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</si>
  <si>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</si>
  <si>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</si>
  <si>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</si>
  <si>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</si>
  <si>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</si>
  <si>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</si>
  <si>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</si>
  <si>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</si>
  <si>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</si>
  <si>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</si>
  <si>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</si>
  <si>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</si>
  <si>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</si>
  <si>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</si>
  <si>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</si>
  <si>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</si>
  <si>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</si>
  <si>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</si>
  <si>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</si>
  <si>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</si>
  <si>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</si>
  <si>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</si>
  <si>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</si>
  <si>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</si>
  <si>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</si>
  <si>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</si>
  <si>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</si>
  <si>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</si>
  <si>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</si>
  <si>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</si>
  <si>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</si>
  <si>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</si>
  <si>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</si>
  <si>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</si>
  <si>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</si>
  <si>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</si>
  <si>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</si>
  <si>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</si>
  <si>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26/01/16</t>
  </si>
  <si>
    <t>Bac 4.125  01/24- Bank of America</t>
  </si>
  <si>
    <t>US06051GFB05</t>
  </si>
  <si>
    <t>A3</t>
  </si>
  <si>
    <t>Moodys</t>
  </si>
  <si>
    <t>C 3.7 12/01/2026- CITIGROUP INC</t>
  </si>
  <si>
    <t>US172967KG57</t>
  </si>
  <si>
    <t>10083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</si>
  <si>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</si>
  <si>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</si>
  <si>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</si>
  <si>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</si>
  <si>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</si>
  <si>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</si>
  <si>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</si>
  <si>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</si>
  <si>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</si>
  <si>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</si>
  <si>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</si>
  <si>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</si>
  <si>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</si>
  <si>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</si>
  <si>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WFC 3 04/22/26- WELLS FARGO COMPANY</t>
  </si>
  <si>
    <t>US949746RW34</t>
  </si>
  <si>
    <t>WFC 3.55 09/29/25- WELLS FARGO COMPANY</t>
  </si>
  <si>
    <t>US94974BGP94</t>
  </si>
  <si>
    <t>16/03/16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</si>
  <si>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</si>
  <si>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</si>
  <si>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</si>
  <si>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</si>
  <si>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</si>
  <si>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</si>
  <si>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</si>
  <si>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</si>
  <si>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</si>
  <si>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</si>
  <si>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</si>
  <si>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</si>
  <si>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</si>
  <si>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</si>
  <si>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</si>
  <si>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</si>
  <si>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</si>
  <si>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</si>
  <si>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</si>
  <si>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</si>
  <si>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</si>
  <si>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</si>
  <si>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</si>
  <si>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</si>
  <si>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</si>
  <si>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</si>
  <si>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</si>
  <si>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</si>
  <si>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</si>
  <si>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</si>
  <si>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</si>
  <si>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</si>
  <si>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</si>
  <si>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</si>
  <si>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</si>
  <si>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</si>
  <si>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27/01/19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</si>
  <si>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</si>
  <si>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</si>
  <si>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</si>
  <si>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</si>
  <si>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</si>
  <si>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</si>
  <si>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19/07/18</t>
  </si>
  <si>
    <t>PEMEX 4.5 01/26- PETROLEOS MEXICANOS</t>
  </si>
  <si>
    <t>US71654QBW15</t>
  </si>
  <si>
    <t>12345</t>
  </si>
  <si>
    <t>Baa3</t>
  </si>
  <si>
    <t>29/03/16</t>
  </si>
  <si>
    <t>PEMEX 4.75% 02/26/29- PETROLEOS MEXICANOS</t>
  </si>
  <si>
    <t>XS1824424706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</si>
  <si>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</si>
  <si>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</si>
  <si>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</si>
  <si>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</si>
  <si>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</si>
  <si>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</si>
  <si>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</si>
  <si>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</si>
  <si>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</si>
  <si>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</si>
  <si>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</si>
  <si>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</si>
  <si>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</si>
  <si>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</si>
  <si>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</si>
  <si>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</si>
  <si>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</si>
  <si>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</si>
  <si>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</si>
  <si>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</si>
  <si>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</si>
  <si>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</si>
  <si>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Oro negro dril 7.5% 2019- Oro negro dril pte ltd</t>
  </si>
  <si>
    <t>no0010700982</t>
  </si>
  <si>
    <t>12824</t>
  </si>
  <si>
    <t>לא מדורג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</si>
  <si>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</si>
  <si>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</si>
  <si>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</si>
  <si>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</si>
  <si>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</si>
  <si>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</si>
  <si>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</si>
  <si>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</si>
  <si>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</si>
  <si>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</si>
  <si>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</si>
  <si>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</si>
  <si>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</si>
  <si>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</si>
  <si>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</si>
  <si>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</si>
  <si>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</si>
  <si>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</si>
  <si>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</si>
  <si>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</si>
  <si>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</si>
  <si>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</si>
  <si>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</si>
  <si>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</si>
  <si>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</si>
  <si>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</si>
  <si>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</si>
  <si>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</si>
  <si>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</si>
  <si>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</si>
  <si>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</si>
  <si>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</si>
  <si>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</si>
  <si>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</si>
  <si>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</si>
  <si>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</si>
  <si>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</si>
  <si>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</si>
  <si>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</si>
  <si>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</si>
  <si>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</si>
  <si>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</si>
  <si>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</si>
  <si>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</si>
  <si>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</si>
  <si>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</si>
  <si>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</si>
  <si>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</si>
  <si>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</si>
  <si>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</si>
  <si>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</si>
  <si>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</si>
  <si>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</si>
  <si>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</si>
  <si>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</si>
  <si>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</si>
  <si>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</si>
  <si>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</si>
  <si>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</si>
  <si>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</si>
  <si>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</si>
  <si>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</si>
  <si>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</si>
  <si>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</si>
  <si>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</si>
  <si>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</si>
  <si>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</si>
  <si>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</si>
  <si>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</si>
  <si>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</si>
  <si>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</si>
  <si>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</si>
  <si>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</si>
  <si>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</si>
  <si>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</si>
  <si>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</si>
  <si>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</si>
  <si>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</si>
  <si>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</si>
  <si>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</si>
  <si>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</si>
  <si>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</si>
  <si>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</si>
  <si>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</si>
  <si>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</si>
  <si>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</si>
  <si>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</si>
  <si>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</si>
  <si>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</si>
  <si>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</si>
  <si>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</si>
  <si>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</si>
  <si>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</si>
  <si>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</si>
  <si>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</si>
  <si>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</si>
  <si>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</si>
  <si>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</si>
  <si>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</si>
  <si>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</si>
  <si>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</si>
  <si>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</si>
  <si>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</si>
  <si>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</si>
  <si>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</si>
  <si>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</si>
  <si>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</si>
  <si>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</si>
  <si>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</si>
  <si>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</si>
  <si>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</si>
  <si>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</si>
  <si>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</si>
  <si>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</si>
  <si>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</si>
  <si>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</si>
  <si>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</si>
  <si>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</si>
  <si>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</si>
  <si>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</si>
  <si>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</si>
  <si>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</si>
  <si>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</si>
  <si>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</si>
  <si>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</si>
  <si>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</si>
  <si>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</si>
  <si>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</si>
  <si>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</si>
  <si>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</si>
  <si>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</si>
  <si>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</si>
  <si>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</si>
  <si>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</si>
  <si>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</si>
  <si>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</si>
  <si>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</si>
  <si>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</si>
  <si>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</si>
  <si>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</si>
  <si>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</si>
  <si>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</si>
  <si>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</si>
  <si>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</si>
  <si>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</si>
  <si>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</si>
  <si>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</si>
  <si>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</si>
  <si>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</si>
  <si>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</si>
  <si>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</si>
  <si>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</si>
  <si>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</si>
  <si>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</si>
  <si>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</si>
  <si>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</si>
  <si>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</si>
  <si>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</si>
  <si>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</si>
  <si>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</si>
  <si>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</si>
  <si>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</si>
  <si>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</si>
  <si>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</si>
  <si>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</si>
  <si>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</si>
  <si>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</si>
  <si>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</si>
  <si>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</si>
  <si>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</si>
  <si>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</si>
  <si>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</si>
  <si>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</si>
  <si>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</si>
  <si>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</si>
  <si>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</si>
  <si>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</si>
  <si>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</si>
  <si>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</si>
  <si>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</si>
  <si>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</si>
  <si>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</si>
  <si>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</si>
  <si>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</si>
  <si>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</si>
  <si>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</si>
  <si>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</si>
  <si>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</si>
  <si>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</si>
  <si>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</si>
  <si>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</si>
  <si>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</si>
  <si>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</si>
  <si>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</si>
  <si>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</si>
  <si>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</si>
  <si>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</si>
  <si>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</si>
  <si>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</si>
  <si>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</si>
  <si>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</si>
  <si>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</si>
  <si>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</si>
  <si>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</si>
  <si>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</si>
  <si>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</si>
  <si>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</si>
  <si>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</si>
  <si>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</si>
  <si>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</si>
  <si>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</si>
  <si>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</si>
  <si>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</si>
  <si>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</si>
  <si>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</si>
  <si>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</si>
  <si>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</si>
  <si>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</si>
  <si>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</si>
  <si>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</si>
  <si>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</si>
  <si>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</si>
  <si>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</si>
  <si>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</si>
  <si>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</si>
  <si>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</si>
  <si>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</si>
  <si>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</si>
  <si>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</si>
  <si>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</si>
  <si>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</si>
  <si>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</si>
  <si>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</si>
  <si>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</si>
  <si>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</si>
  <si>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</si>
  <si>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</si>
  <si>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</si>
  <si>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</si>
  <si>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</si>
  <si>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</si>
  <si>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</si>
  <si>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</si>
  <si>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</si>
  <si>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</si>
  <si>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</si>
  <si>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</si>
  <si>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</si>
  <si>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</si>
  <si>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</si>
  <si>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</si>
  <si>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</si>
  <si>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</si>
  <si>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</si>
  <si>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</si>
  <si>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</si>
  <si>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</si>
  <si>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</si>
  <si>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</si>
  <si>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</si>
  <si>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</si>
  <si>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</si>
  <si>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</si>
  <si>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</si>
  <si>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</si>
  <si>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</si>
  <si>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</si>
  <si>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</si>
  <si>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</si>
  <si>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</si>
  <si>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</si>
  <si>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</si>
  <si>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</si>
  <si>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</si>
  <si>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</si>
  <si>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</si>
  <si>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</si>
  <si>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</si>
  <si>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</si>
  <si>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</si>
  <si>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</si>
  <si>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</si>
  <si>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</si>
  <si>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</si>
  <si>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</si>
  <si>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TYM9_US 10YR Note jun19- חוזים עתידיים בחול</t>
  </si>
  <si>
    <t>70351010</t>
  </si>
  <si>
    <t>USM9_Us long Bond fut jun19- חוזים עתידיים בחול</t>
  </si>
  <si>
    <t>70284484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</si>
  <si>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</si>
  <si>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</si>
  <si>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</si>
  <si>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</si>
  <si>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</si>
  <si>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</si>
  <si>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</si>
  <si>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</si>
  <si>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</si>
  <si>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</si>
  <si>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</si>
  <si>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</si>
  <si>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</si>
  <si>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</si>
  <si>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</si>
  <si>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</si>
  <si>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</si>
  <si>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</si>
  <si>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</si>
  <si>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</si>
  <si>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</si>
  <si>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</si>
  <si>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</si>
  <si>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</si>
  <si>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520000472</t>
  </si>
  <si>
    <t>אנרגיה</t>
  </si>
  <si>
    <t>Aa2.IL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</si>
  <si>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</si>
  <si>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</si>
  <si>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</si>
  <si>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</si>
  <si>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</si>
  <si>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</si>
  <si>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</si>
  <si>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</si>
  <si>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</si>
  <si>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</si>
  <si>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</si>
  <si>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</si>
  <si>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</si>
  <si>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</si>
  <si>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</si>
  <si>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</si>
  <si>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</si>
  <si>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</si>
  <si>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</si>
  <si>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</si>
  <si>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</si>
  <si>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</si>
  <si>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</si>
  <si>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Israel electric 4% 19/06/28- חברת החשמל לישראל בע"מ</t>
  </si>
  <si>
    <t>xs0085848421</t>
  </si>
  <si>
    <t>Utilities</t>
  </si>
  <si>
    <t>נארה מדיקל סנטר בע"מ- נארה מדיקל סנטר בע"מ</t>
  </si>
  <si>
    <t>29992737</t>
  </si>
  <si>
    <t>515138584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</si>
  <si>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</si>
  <si>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</si>
  <si>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</si>
  <si>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</si>
  <si>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</si>
  <si>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</si>
  <si>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</si>
  <si>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</si>
  <si>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</si>
  <si>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</si>
  <si>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קרן השקעה Copia- Copia</t>
  </si>
  <si>
    <t>29993135</t>
  </si>
  <si>
    <t>22/05/18</t>
  </si>
  <si>
    <t>גלילות 3- Glilot Capital investments</t>
  </si>
  <si>
    <t>29993297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</si>
  <si>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</si>
  <si>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</si>
  <si>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</si>
  <si>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</si>
  <si>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</si>
  <si>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</si>
  <si>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</si>
  <si>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</si>
  <si>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</si>
  <si>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</si>
  <si>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</si>
  <si>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סה"כ קרנות השקעה אחרות</t>
  </si>
  <si>
    <t>Keshet International fund- Keshet International fund</t>
  </si>
  <si>
    <t>29993268</t>
  </si>
  <si>
    <t>03/12/18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</si>
  <si>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</si>
  <si>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</si>
  <si>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</si>
  <si>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</si>
  <si>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</si>
  <si>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</si>
  <si>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</si>
  <si>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</si>
  <si>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</si>
  <si>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</si>
  <si>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</si>
  <si>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</si>
  <si>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</si>
  <si>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</si>
  <si>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</si>
  <si>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</si>
  <si>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</si>
  <si>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</si>
  <si>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</si>
  <si>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</si>
  <si>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</si>
  <si>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</si>
  <si>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</si>
  <si>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</si>
  <si>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</si>
  <si>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</si>
  <si>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</si>
  <si>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</si>
  <si>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</si>
  <si>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</si>
  <si>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</si>
  <si>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</si>
  <si>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</si>
  <si>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</si>
  <si>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</si>
  <si>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</si>
  <si>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</si>
  <si>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</si>
  <si>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</si>
  <si>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</si>
  <si>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</si>
  <si>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</si>
  <si>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</si>
  <si>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*אורקה לונג שורט- אורקה לונג שורט</t>
  </si>
  <si>
    <t>299928290</t>
  </si>
  <si>
    <t>20/02/18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</si>
  <si>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</si>
  <si>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</si>
  <si>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</si>
  <si>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</si>
  <si>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30/10/17</t>
  </si>
  <si>
    <t>Anacap credit opportunities III- AnaCap Credit Opportunities GP III, L.P</t>
  </si>
  <si>
    <t>29992706</t>
  </si>
  <si>
    <t>11/07/16</t>
  </si>
  <si>
    <t>CITIC Capital China Partners IV- Citic</t>
  </si>
  <si>
    <t>29993317</t>
  </si>
  <si>
    <t>21/02/19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</si>
  <si>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</si>
  <si>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</si>
  <si>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</si>
  <si>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</si>
  <si>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</si>
  <si>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</si>
  <si>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</si>
  <si>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</si>
  <si>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</si>
  <si>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North American Private Debt Fund II- ICG North American Private Debt Fund II L.P</t>
  </si>
  <si>
    <t>29993318</t>
  </si>
  <si>
    <t>Mideal Partnership LP- Mideal Partnership Lp</t>
  </si>
  <si>
    <t>29992746</t>
  </si>
  <si>
    <t>16/02/17</t>
  </si>
  <si>
    <t>Signal Real Estate Opporyunities Fund- Signal Real Estate Opportunities Fund</t>
  </si>
  <si>
    <t>29992791</t>
  </si>
  <si>
    <t>09/08/17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</si>
  <si>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</si>
  <si>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</si>
  <si>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</si>
  <si>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</si>
  <si>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</si>
  <si>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</si>
  <si>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</si>
  <si>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</si>
  <si>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</si>
  <si>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</si>
  <si>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</si>
  <si>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</si>
  <si>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</si>
  <si>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</si>
  <si>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</si>
  <si>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</si>
  <si>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</si>
  <si>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</si>
  <si>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</si>
  <si>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</si>
  <si>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</si>
  <si>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</si>
  <si>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</si>
  <si>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</si>
  <si>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</si>
  <si>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</si>
  <si>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</si>
  <si>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</si>
  <si>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</si>
  <si>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</si>
  <si>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</si>
  <si>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</si>
  <si>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</si>
  <si>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</si>
  <si>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</si>
  <si>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</si>
  <si>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</si>
  <si>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</si>
  <si>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</si>
  <si>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</si>
  <si>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</si>
  <si>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</si>
  <si>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</si>
  <si>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</si>
  <si>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</si>
  <si>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</si>
  <si>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</si>
  <si>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</si>
  <si>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</si>
  <si>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</si>
  <si>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</si>
  <si>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</si>
  <si>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</si>
  <si>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</si>
  <si>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</si>
  <si>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</si>
  <si>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</si>
  <si>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</si>
  <si>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</si>
  <si>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</si>
  <si>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</si>
  <si>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</si>
  <si>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</si>
  <si>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</si>
  <si>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</si>
  <si>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</si>
  <si>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</si>
  <si>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</si>
  <si>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</si>
  <si>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</si>
  <si>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</si>
  <si>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</si>
  <si>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</si>
  <si>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</si>
  <si>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</si>
  <si>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</si>
  <si>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</si>
  <si>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</si>
  <si>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</si>
  <si>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</si>
  <si>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</si>
  <si>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</si>
  <si>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20180628 EUR\ILS 4.2455000 20190614- בנק לאומי לישראל בע"מ</t>
  </si>
  <si>
    <t>90006833</t>
  </si>
  <si>
    <t>28/06/18</t>
  </si>
  <si>
    <t>FWD CCY\ILS 20180718 EUR\ILS 4.2410000 20190410- בנק לאומי לישראל בע"מ</t>
  </si>
  <si>
    <t>90006911</t>
  </si>
  <si>
    <t>FWD CCY\ILS 20180719 EUR\ILS 4.2495000 20190614- בנק לאומי לישראל בע"מ</t>
  </si>
  <si>
    <t>90006927</t>
  </si>
  <si>
    <t>FWD CCY\ILS 20180925 EUR\ILS 4.2268000 20190614- בנק לאומי לישראל בע"מ</t>
  </si>
  <si>
    <t>90007157</t>
  </si>
  <si>
    <t>25/09/18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</si>
  <si>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</si>
  <si>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</si>
  <si>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</si>
  <si>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</si>
  <si>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</si>
  <si>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</si>
  <si>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20190109 USD\ILS 3.6399000 20190618- בנק לאומי לישראל בע"מ</t>
  </si>
  <si>
    <t>90007729</t>
  </si>
  <si>
    <t>09/01/19</t>
  </si>
  <si>
    <t>FWD CCY\ILS 20190109 USD\ILS 3.6598000 20190410- בנק לאומי לישראל בע"מ</t>
  </si>
  <si>
    <t>90007734</t>
  </si>
  <si>
    <t>FWD CCY\ILS 20190117 USD\ILS 3.6679000 20190410- בנק לאומי לישראל בע"מ</t>
  </si>
  <si>
    <t>90007786</t>
  </si>
  <si>
    <t>17/01/19</t>
  </si>
  <si>
    <t>FWD CCY\ILS 20190124 USD\ILS 3.6553000 20190410- בנק לאומי לישראל בע"מ</t>
  </si>
  <si>
    <t>90007842</t>
  </si>
  <si>
    <t>24/01/19</t>
  </si>
  <si>
    <t>FWD CCY\ILS 20190206 USD\ILS 3.6015000 20190410- בנק לאומי לישראל בע"מ</t>
  </si>
  <si>
    <t>90007907</t>
  </si>
  <si>
    <t>06/02/19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</si>
  <si>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</si>
  <si>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</si>
  <si>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</si>
  <si>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</si>
  <si>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</si>
  <si>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20190227 USD\ILS 3.6102000 20190410- בנק לאומי לישראל בע"מ</t>
  </si>
  <si>
    <t>90008041</t>
  </si>
  <si>
    <t>FWD CCY\ILS 20190227 USD\ILS 3.6111000 20190410- בנק לאומי לישראל בע"מ</t>
  </si>
  <si>
    <t>90008042</t>
  </si>
  <si>
    <t>FWD CCY\ILS 20190307 EUR\ILS 4.0851000 20190410- בנק לאומי לישראל בע"מ</t>
  </si>
  <si>
    <t>90008092</t>
  </si>
  <si>
    <t>FWD CCY\ILS 20190307 EUR\ILS 4.0855000 20190410- בנק לאומי לישראל בע"מ</t>
  </si>
  <si>
    <t>90008090</t>
  </si>
  <si>
    <t>FWD CCY\ILS 20190313 EUR\ILS 4.0951000 20190807- בנק לאומי לישראל בע"מ</t>
  </si>
  <si>
    <t>90008124</t>
  </si>
  <si>
    <t>13/03/19</t>
  </si>
  <si>
    <t>004 20250831 ILS ILS TELBOR FLOAT FIXED 0 1.435- בנק לאומי לישראל בע"מ</t>
  </si>
  <si>
    <t>90004786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</si>
  <si>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</si>
  <si>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</si>
  <si>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</si>
  <si>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</si>
  <si>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</si>
  <si>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</si>
  <si>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1.84- בנק לאומי לישראל בע"מ</t>
  </si>
  <si>
    <t>90003549</t>
  </si>
  <si>
    <t>13/02/17</t>
  </si>
  <si>
    <t>004 20250831 ILS ILS TELBOR FLOAT FIXED 0 1.87- בנק לאומי לישראל בע"מ</t>
  </si>
  <si>
    <t>90003581</t>
  </si>
  <si>
    <t>007 20280619 USD JPY FIXED FIXED 6.76 4- בנק לאומי לישראל בע"מ</t>
  </si>
  <si>
    <t>90002834</t>
  </si>
  <si>
    <t>16/11/16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</si>
  <si>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</si>
  <si>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</si>
  <si>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</si>
  <si>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</si>
  <si>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</si>
  <si>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</si>
  <si>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</si>
  <si>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</si>
  <si>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</si>
  <si>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</si>
  <si>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</si>
  <si>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</si>
  <si>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</si>
  <si>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</si>
  <si>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</si>
  <si>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</si>
  <si>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</si>
  <si>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</si>
  <si>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</si>
  <si>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</si>
  <si>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</si>
  <si>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</si>
  <si>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</si>
  <si>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</si>
  <si>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</si>
  <si>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</si>
  <si>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</si>
  <si>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</si>
  <si>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</si>
  <si>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</si>
  <si>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</si>
  <si>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</si>
  <si>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</si>
  <si>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</si>
  <si>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</si>
  <si>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</si>
  <si>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Mad 2015-11/144A/D- Madison Avenue Trust</t>
  </si>
  <si>
    <t>US556227AJ56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</si>
  <si>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</si>
  <si>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</si>
  <si>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</si>
  <si>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</si>
  <si>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</si>
  <si>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</si>
  <si>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</si>
  <si>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</si>
  <si>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</si>
  <si>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</si>
  <si>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</si>
  <si>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</si>
  <si>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</si>
  <si>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</si>
  <si>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</si>
  <si>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</si>
  <si>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</si>
  <si>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</si>
  <si>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</si>
  <si>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</si>
  <si>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</si>
  <si>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16/01/18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</si>
  <si>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</si>
  <si>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</si>
  <si>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</si>
  <si>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</si>
  <si>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</si>
  <si>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</si>
  <si>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</si>
  <si>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</si>
  <si>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</si>
  <si>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</si>
  <si>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</si>
  <si>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</si>
  <si>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</si>
  <si>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</si>
  <si>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</si>
  <si>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</si>
  <si>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</si>
  <si>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</si>
  <si>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</si>
  <si>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</si>
  <si>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</si>
  <si>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</si>
  <si>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</si>
  <si>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</si>
  <si>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</si>
  <si>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</si>
  <si>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</si>
  <si>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</si>
  <si>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</si>
  <si>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</si>
  <si>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</si>
  <si>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</si>
  <si>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</si>
  <si>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הלוואה 24 12/2015</t>
  </si>
  <si>
    <t>1127091</t>
  </si>
  <si>
    <t>הלוואה 32 12/2016</t>
  </si>
  <si>
    <t>29992732</t>
  </si>
  <si>
    <t>07/12/16</t>
  </si>
  <si>
    <t>הלוואה 47 12/2014</t>
  </si>
  <si>
    <t>1127090</t>
  </si>
  <si>
    <t>30/12/14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</si>
  <si>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</si>
  <si>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</si>
  <si>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</si>
  <si>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</si>
  <si>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</si>
  <si>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</si>
  <si>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</si>
  <si>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</si>
  <si>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15 07/2014</t>
  </si>
  <si>
    <t>29992219</t>
  </si>
  <si>
    <t>Baa3.IL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</si>
  <si>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</si>
  <si>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</si>
  <si>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</si>
  <si>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</si>
  <si>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</si>
  <si>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</si>
  <si>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</si>
  <si>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</si>
  <si>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</si>
  <si>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</si>
  <si>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</si>
  <si>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</si>
  <si>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</si>
  <si>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</si>
  <si>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</si>
  <si>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55 08/2018</t>
  </si>
  <si>
    <t>29993171</t>
  </si>
  <si>
    <t>13/08/18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</si>
  <si>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</si>
  <si>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</si>
  <si>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</si>
  <si>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</si>
  <si>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</si>
  <si>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</si>
  <si>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</si>
  <si>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</si>
  <si>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</si>
  <si>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</si>
  <si>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</si>
  <si>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</si>
  <si>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</si>
  <si>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</si>
  <si>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</si>
  <si>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</si>
  <si>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</si>
  <si>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</si>
  <si>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</si>
  <si>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</si>
  <si>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</si>
  <si>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</si>
  <si>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</si>
  <si>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</si>
  <si>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</si>
  <si>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</si>
  <si>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</si>
  <si>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</si>
  <si>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</si>
  <si>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</si>
  <si>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</si>
  <si>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</si>
  <si>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</si>
  <si>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</si>
  <si>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</si>
  <si>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</si>
  <si>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</si>
  <si>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20/11/18</t>
  </si>
  <si>
    <t>הלוואה 58.2 11/2018</t>
  </si>
  <si>
    <t>29993261</t>
  </si>
  <si>
    <t>הלוואה 28 05/2016 פקדון</t>
  </si>
  <si>
    <t>299926971</t>
  </si>
  <si>
    <t>סה"כ נקוב במט"ח</t>
  </si>
  <si>
    <t>סה"כ צמודי מט"ח</t>
  </si>
  <si>
    <t>סה"כ מניב</t>
  </si>
  <si>
    <t>סה"כ לא מניב</t>
  </si>
  <si>
    <t>NO0010838634</t>
  </si>
  <si>
    <t>אלטשולר שחם גמל ופנסיה בע''מ</t>
  </si>
  <si>
    <t>אלטשולר שחם פנסיה כללית בני 60 ומעלה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</si>
  <si>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</si>
  <si>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</si>
  <si>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</si>
  <si>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</si>
  <si>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</si>
  <si>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</si>
  <si>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</si>
  <si>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</si>
  <si>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</si>
  <si>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</si>
  <si>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</si>
  <si>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</si>
  <si>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</si>
  <si>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</si>
  <si>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</si>
  <si>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</si>
  <si>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</si>
  <si>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</si>
  <si>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</si>
  <si>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</si>
  <si>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</si>
  <si>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</si>
  <si>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עד למועד פירוק שותפות</t>
  </si>
  <si>
    <t>גלילות ANNEX</t>
  </si>
  <si>
    <t>גלילות1</t>
  </si>
  <si>
    <t>עד למועד פירוק השותפות</t>
  </si>
  <si>
    <t>גלילות2</t>
  </si>
  <si>
    <t>יסודות1</t>
  </si>
  <si>
    <t>יסודות2</t>
  </si>
  <si>
    <t>יסודותאנקס</t>
  </si>
  <si>
    <t>נווה אילן</t>
  </si>
  <si>
    <t>נוי 3</t>
  </si>
  <si>
    <t>01/05/2022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</si>
  <si>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</si>
  <si>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</si>
  <si>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</si>
  <si>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</si>
  <si>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</si>
  <si>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</si>
  <si>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</si>
  <si>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</si>
  <si>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</si>
  <si>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30/09/2022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</si>
  <si>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</si>
  <si>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</si>
  <si>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</si>
  <si>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</si>
  <si>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</si>
  <si>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</si>
  <si>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09/05/2024</t>
  </si>
  <si>
    <t>COPIA</t>
  </si>
  <si>
    <t>KI</t>
  </si>
  <si>
    <t>גלילות 3</t>
  </si>
  <si>
    <t>סה''כ בחו''ל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</si>
  <si>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</si>
  <si>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</si>
  <si>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</si>
  <si>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</si>
  <si>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</si>
  <si>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</si>
  <si>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</si>
  <si>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</si>
  <si>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</si>
  <si>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</si>
  <si>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</si>
  <si>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</si>
  <si>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</si>
  <si>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</si>
  <si>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</si>
  <si>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31/12/2020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</si>
  <si>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</si>
  <si>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</si>
  <si>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</si>
  <si>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</si>
  <si>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</si>
  <si>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</si>
  <si>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</si>
  <si>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 xml:space="preserve"> דצמבר 2019</t>
  </si>
  <si>
    <t>לונגאילנד</t>
  </si>
  <si>
    <t>נוי פסולת לאנרגיה- שותפות 1</t>
  </si>
  <si>
    <t>נוי פסולת לאנרגיה- שותפות 2</t>
  </si>
  <si>
    <t>Glendower</t>
  </si>
  <si>
    <t>01/03/2023</t>
  </si>
  <si>
    <t>סידני</t>
  </si>
  <si>
    <t>01/09/2021</t>
  </si>
  <si>
    <t>TIMES SQUARE</t>
  </si>
  <si>
    <t>CITIC</t>
  </si>
  <si>
    <t>ICG NA II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</si>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</sst>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30" xfId="0" applyBorder="1"/>
    <xf numFmtId="43" fontId="0" fillId="0" borderId="30" xfId="11" applyFont="1" applyBorder="1"/>
    <xf numFmtId="166" fontId="0" fillId="0" borderId="30" xfId="11" applyNumberFormat="1" applyFont="1" applyBorder="1"/>
    <xf numFmtId="166" fontId="0" fillId="0" borderId="30" xfId="11" applyNumberFormat="1" applyFont="1" applyFill="1" applyBorder="1"/>
    <xf numFmtId="0" fontId="19" fillId="0" borderId="30" xfId="0" applyFont="1" applyBorder="1"/>
    <xf numFmtId="43" fontId="21" fillId="0" borderId="30" xfId="11" applyFont="1" applyBorder="1"/>
    <xf numFmtId="166" fontId="1" fillId="0" borderId="30" xfId="11" applyNumberFormat="1" applyFont="1" applyBorder="1"/>
    <xf numFmtId="0" fontId="0" fillId="0" borderId="0" xfId="0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H8" sqref="H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4" t="s">
        <v>1319</v>
      </c>
    </row>
    <row r="2" spans="1:36">
      <c r="B2" s="2" t="s">
        <v>1</v>
      </c>
      <c r="E2" s="104"/>
    </row>
    <row r="3" spans="1:36">
      <c r="B3" s="2" t="s">
        <v>2</v>
      </c>
      <c r="C3" t="s">
        <v>197</v>
      </c>
      <c r="E3" s="104"/>
    </row>
    <row r="4" spans="1:36">
      <c r="B4" s="2" t="s">
        <v>3</v>
      </c>
      <c r="C4" t="s">
        <v>198</v>
      </c>
      <c r="E4" s="104"/>
    </row>
    <row r="5" spans="1:36">
      <c r="B5" s="75" t="s">
        <v>199</v>
      </c>
      <c r="C5" t="s">
        <v>200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402.61132598299997</v>
      </c>
      <c r="D11" s="76">
        <v>3.77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5259.8626192000002</v>
      </c>
      <c r="D13" s="77">
        <v>49.2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1704.135205291612</v>
      </c>
      <c r="D15" s="77">
        <v>15.94</v>
      </c>
      <c r="E15" s="104"/>
    </row>
    <row r="16" spans="1:36">
      <c r="A16" s="10" t="s">
        <v>13</v>
      </c>
      <c r="B16" s="70" t="s">
        <v>19</v>
      </c>
      <c r="C16" s="77">
        <v>1132.0633648106</v>
      </c>
      <c r="D16" s="77">
        <v>10.59</v>
      </c>
      <c r="E16" s="104"/>
    </row>
    <row r="17" spans="1:5">
      <c r="A17" s="10" t="s">
        <v>13</v>
      </c>
      <c r="B17" s="70" t="s">
        <v>20</v>
      </c>
      <c r="C17" s="77">
        <v>1114.162578512</v>
      </c>
      <c r="D17" s="77">
        <v>10.42</v>
      </c>
      <c r="E17" s="104"/>
    </row>
    <row r="18" spans="1:5">
      <c r="A18" s="10" t="s">
        <v>13</v>
      </c>
      <c r="B18" s="70" t="s">
        <v>21</v>
      </c>
      <c r="C18" s="77">
        <v>246.99059984199999</v>
      </c>
      <c r="D18" s="77">
        <v>2.31</v>
      </c>
      <c r="E18" s="104"/>
    </row>
    <row r="19" spans="1:5">
      <c r="A19" s="10" t="s">
        <v>13</v>
      </c>
      <c r="B19" s="70" t="s">
        <v>22</v>
      </c>
      <c r="C19" s="77">
        <v>1.0500000000000001E-2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-6.9802499999999998</v>
      </c>
      <c r="D20" s="77">
        <v>-7.0000000000000007E-2</v>
      </c>
      <c r="E20" s="104"/>
    </row>
    <row r="21" spans="1:5">
      <c r="A21" s="10" t="s">
        <v>13</v>
      </c>
      <c r="B21" s="70" t="s">
        <v>24</v>
      </c>
      <c r="C21" s="77">
        <v>-40.473729535999908</v>
      </c>
      <c r="D21" s="77">
        <v>-0.38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381.299330586</v>
      </c>
      <c r="D26" s="77">
        <v>3.57</v>
      </c>
      <c r="E26" s="104"/>
    </row>
    <row r="27" spans="1:5">
      <c r="A27" s="10" t="s">
        <v>13</v>
      </c>
      <c r="B27" s="70" t="s">
        <v>29</v>
      </c>
      <c r="C27" s="77">
        <v>20.830519773621599</v>
      </c>
      <c r="D27" s="77">
        <v>0.19</v>
      </c>
      <c r="E27" s="104"/>
    </row>
    <row r="28" spans="1:5">
      <c r="A28" s="10" t="s">
        <v>13</v>
      </c>
      <c r="B28" s="70" t="s">
        <v>30</v>
      </c>
      <c r="C28" s="77">
        <v>123.55175447737032</v>
      </c>
      <c r="D28" s="77">
        <v>1.1599999999999999</v>
      </c>
      <c r="E28" s="104"/>
    </row>
    <row r="29" spans="1:5">
      <c r="A29" s="10" t="s">
        <v>13</v>
      </c>
      <c r="B29" s="70" t="s">
        <v>31</v>
      </c>
      <c r="C29" s="77">
        <v>0.89386745614815999</v>
      </c>
      <c r="D29" s="77">
        <v>0.01</v>
      </c>
      <c r="E29" s="104"/>
    </row>
    <row r="30" spans="1:5">
      <c r="A30" s="10" t="s">
        <v>13</v>
      </c>
      <c r="B30" s="70" t="s">
        <v>32</v>
      </c>
      <c r="C30" s="77">
        <v>2.3393354281220802</v>
      </c>
      <c r="D30" s="77">
        <v>0.02</v>
      </c>
      <c r="E30" s="104"/>
    </row>
    <row r="31" spans="1:5">
      <c r="A31" s="10" t="s">
        <v>13</v>
      </c>
      <c r="B31" s="70" t="s">
        <v>33</v>
      </c>
      <c r="C31" s="77">
        <v>-2.5352750853936876</v>
      </c>
      <c r="D31" s="77">
        <v>-0.02</v>
      </c>
      <c r="E31" s="104"/>
    </row>
    <row r="32" spans="1:5">
      <c r="A32" s="10" t="s">
        <v>13</v>
      </c>
      <c r="B32" s="70" t="s">
        <v>34</v>
      </c>
      <c r="C32" s="77">
        <v>112.73118106568</v>
      </c>
      <c r="D32" s="77">
        <v>1.05</v>
      </c>
      <c r="E32" s="104"/>
    </row>
    <row r="33" spans="1:5">
      <c r="A33" s="10" t="s">
        <v>13</v>
      </c>
      <c r="B33" s="69" t="s">
        <v>35</v>
      </c>
      <c r="C33" s="77">
        <v>238.82591770249007</v>
      </c>
      <c r="D33" s="77">
        <v>2.23</v>
      </c>
      <c r="E33" s="104"/>
    </row>
    <row r="34" spans="1:5">
      <c r="A34" s="10" t="s">
        <v>13</v>
      </c>
      <c r="B34" s="69" t="s">
        <v>36</v>
      </c>
      <c r="C34" s="77">
        <v>0.52981407625999999</v>
      </c>
      <c r="D34" s="77">
        <v>0</v>
      </c>
      <c r="E34" s="104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0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10690.848659583511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104"/>
    </row>
    <row r="44" spans="1:5">
      <c r="B44" s="11" t="s">
        <v>201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3.6320000000000001</v>
      </c>
      <c r="E47" s="104"/>
    </row>
    <row r="48" spans="1:5">
      <c r="C48" t="s">
        <v>113</v>
      </c>
      <c r="D48">
        <v>4.0781999999999998</v>
      </c>
      <c r="E48" s="104"/>
    </row>
    <row r="49" spans="1:5">
      <c r="C49" t="s">
        <v>202</v>
      </c>
      <c r="D49">
        <v>3.6494</v>
      </c>
      <c r="E49" s="104"/>
    </row>
    <row r="50" spans="1:5">
      <c r="C50" t="s">
        <v>116</v>
      </c>
      <c r="D50">
        <v>4.7325999999999997</v>
      </c>
      <c r="E50" s="104"/>
    </row>
    <row r="51" spans="1:5">
      <c r="C51" t="s">
        <v>203</v>
      </c>
      <c r="D51">
        <v>3.2778000000000002E-2</v>
      </c>
      <c r="E51" s="104"/>
    </row>
    <row r="52" spans="1:5">
      <c r="C52" t="s">
        <v>123</v>
      </c>
      <c r="D52">
        <v>2.5729000000000002</v>
      </c>
      <c r="E52" s="104"/>
    </row>
    <row r="53" spans="1:5">
      <c r="C53" t="s">
        <v>204</v>
      </c>
      <c r="D53">
        <v>0.4627</v>
      </c>
      <c r="E53" s="104"/>
    </row>
    <row r="54" spans="1:5">
      <c r="C54" t="s">
        <v>126</v>
      </c>
      <c r="D54">
        <v>0.42030000000000001</v>
      </c>
      <c r="E54" s="104"/>
    </row>
    <row r="55" spans="1:5">
      <c r="A55" s="104" t="s">
        <v>1320</v>
      </c>
      <c r="B55" s="104"/>
      <c r="C55" s="104"/>
      <c r="D55" s="104"/>
    </row>
    <row r="56" spans="1:5">
      <c r="A56" s="104" t="s">
        <v>1321</v>
      </c>
      <c r="B56" s="104"/>
      <c r="C56" s="104"/>
      <c r="D56" s="104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</v>
      </c>
      <c r="H11" s="7"/>
      <c r="I11" s="76">
        <v>-6.9802499999999998</v>
      </c>
      <c r="J11" s="25"/>
      <c r="K11" s="76">
        <v>100</v>
      </c>
      <c r="L11" s="76">
        <v>-7.0000000000000007E-2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725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726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727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3</v>
      </c>
      <c r="I21" s="79">
        <v>-6.9802499999999998</v>
      </c>
      <c r="K21" s="79">
        <v>100</v>
      </c>
      <c r="L21" s="79">
        <v>-7.0000000000000007E-2</v>
      </c>
    </row>
    <row r="22" spans="2:12">
      <c r="B22" s="78" t="s">
        <v>725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727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729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332</v>
      </c>
      <c r="C30" s="16"/>
      <c r="D30" s="16"/>
      <c r="E30" s="16"/>
      <c r="G30" s="79">
        <v>3</v>
      </c>
      <c r="I30" s="79">
        <v>-6.9802499999999998</v>
      </c>
      <c r="K30" s="79">
        <v>100</v>
      </c>
      <c r="L30" s="79">
        <v>-7.0000000000000007E-2</v>
      </c>
    </row>
    <row r="31" spans="2:12">
      <c r="B31" t="s">
        <v>730</v>
      </c>
      <c r="C31" t="s">
        <v>731</v>
      </c>
      <c r="D31" t="s">
        <v>126</v>
      </c>
      <c r="E31" t="s">
        <v>449</v>
      </c>
      <c r="F31" t="s">
        <v>109</v>
      </c>
      <c r="G31" s="77">
        <v>3</v>
      </c>
      <c r="H31" s="77">
        <v>32812.5</v>
      </c>
      <c r="I31" s="77">
        <v>3.57525</v>
      </c>
      <c r="J31" s="77">
        <v>0</v>
      </c>
      <c r="K31" s="77">
        <v>-51.22</v>
      </c>
      <c r="L31" s="77">
        <v>0.03</v>
      </c>
    </row>
    <row r="32" spans="2:12">
      <c r="B32" t="s">
        <v>732</v>
      </c>
      <c r="C32" t="s">
        <v>733</v>
      </c>
      <c r="D32" t="s">
        <v>126</v>
      </c>
      <c r="E32" t="s">
        <v>449</v>
      </c>
      <c r="F32" t="s">
        <v>109</v>
      </c>
      <c r="G32" s="77">
        <v>-1</v>
      </c>
      <c r="H32" s="77">
        <v>400000</v>
      </c>
      <c r="I32" s="77">
        <v>-14.528</v>
      </c>
      <c r="J32" s="77">
        <v>0</v>
      </c>
      <c r="K32" s="77">
        <v>208.13</v>
      </c>
      <c r="L32" s="77">
        <v>-0.14000000000000001</v>
      </c>
    </row>
    <row r="33" spans="2:12">
      <c r="B33" t="s">
        <v>734</v>
      </c>
      <c r="C33" t="s">
        <v>735</v>
      </c>
      <c r="D33" t="s">
        <v>126</v>
      </c>
      <c r="E33" t="s">
        <v>449</v>
      </c>
      <c r="F33" t="s">
        <v>109</v>
      </c>
      <c r="G33" s="77">
        <v>1</v>
      </c>
      <c r="H33" s="77">
        <v>145312.5</v>
      </c>
      <c r="I33" s="77">
        <v>5.2777500000000002</v>
      </c>
      <c r="J33" s="77">
        <v>0</v>
      </c>
      <c r="K33" s="77">
        <v>-75.61</v>
      </c>
      <c r="L33" s="77">
        <v>0.05</v>
      </c>
    </row>
    <row r="34" spans="2:12">
      <c r="B34" t="s">
        <v>736</v>
      </c>
      <c r="C34" t="s">
        <v>737</v>
      </c>
      <c r="D34" t="s">
        <v>126</v>
      </c>
      <c r="E34" t="s">
        <v>449</v>
      </c>
      <c r="F34" t="s">
        <v>109</v>
      </c>
      <c r="G34" s="77">
        <v>3</v>
      </c>
      <c r="H34" s="77">
        <v>79687.5</v>
      </c>
      <c r="I34" s="77">
        <v>8.6827500000000004</v>
      </c>
      <c r="J34" s="77">
        <v>0</v>
      </c>
      <c r="K34" s="77">
        <v>-124.39</v>
      </c>
      <c r="L34" s="77">
        <v>0.08</v>
      </c>
    </row>
    <row r="35" spans="2:12">
      <c r="B35" t="s">
        <v>738</v>
      </c>
      <c r="C35" t="s">
        <v>739</v>
      </c>
      <c r="D35" t="s">
        <v>126</v>
      </c>
      <c r="E35" t="s">
        <v>449</v>
      </c>
      <c r="F35" t="s">
        <v>109</v>
      </c>
      <c r="G35" s="77">
        <v>-3</v>
      </c>
      <c r="H35" s="77">
        <v>43750</v>
      </c>
      <c r="I35" s="77">
        <v>-4.7670000000000003</v>
      </c>
      <c r="J35" s="77">
        <v>0</v>
      </c>
      <c r="K35" s="77">
        <v>68.290000000000006</v>
      </c>
      <c r="L35" s="77">
        <v>-0.04</v>
      </c>
    </row>
    <row r="36" spans="2:12">
      <c r="B36" t="s">
        <v>740</v>
      </c>
      <c r="C36" t="s">
        <v>741</v>
      </c>
      <c r="D36" t="s">
        <v>126</v>
      </c>
      <c r="E36" t="s">
        <v>449</v>
      </c>
      <c r="F36" t="s">
        <v>109</v>
      </c>
      <c r="G36" s="77">
        <v>1</v>
      </c>
      <c r="H36" s="77">
        <v>35937.5</v>
      </c>
      <c r="I36" s="77">
        <v>1.30525</v>
      </c>
      <c r="J36" s="77">
        <v>0</v>
      </c>
      <c r="K36" s="77">
        <v>-18.7</v>
      </c>
      <c r="L36" s="77">
        <v>0.01</v>
      </c>
    </row>
    <row r="37" spans="2:12">
      <c r="B37" t="s">
        <v>742</v>
      </c>
      <c r="C37" t="s">
        <v>743</v>
      </c>
      <c r="D37" t="s">
        <v>126</v>
      </c>
      <c r="E37" t="s">
        <v>449</v>
      </c>
      <c r="F37" t="s">
        <v>109</v>
      </c>
      <c r="G37" s="77">
        <v>-1</v>
      </c>
      <c r="H37" s="77">
        <v>179687.5</v>
      </c>
      <c r="I37" s="77">
        <v>-6.5262500000000001</v>
      </c>
      <c r="J37" s="77">
        <v>0</v>
      </c>
      <c r="K37" s="77">
        <v>93.5</v>
      </c>
      <c r="L37" s="77">
        <v>-0.06</v>
      </c>
    </row>
    <row r="38" spans="2:12">
      <c r="B38" t="s">
        <v>233</v>
      </c>
      <c r="C38" s="16"/>
      <c r="D38" s="16"/>
      <c r="E38" s="16"/>
    </row>
    <row r="39" spans="2:12">
      <c r="B39" t="s">
        <v>280</v>
      </c>
      <c r="C39" s="16"/>
      <c r="D39" s="16"/>
      <c r="E39" s="16"/>
    </row>
    <row r="40" spans="2:12">
      <c r="B40" t="s">
        <v>281</v>
      </c>
      <c r="C40" s="16"/>
      <c r="D40" s="16"/>
      <c r="E40" s="16"/>
    </row>
    <row r="41" spans="2:12">
      <c r="B41" t="s">
        <v>282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</v>
      </c>
      <c r="H11" s="25"/>
      <c r="I11" s="76">
        <v>-40.473729535999908</v>
      </c>
      <c r="J11" s="76">
        <v>100</v>
      </c>
      <c r="K11" s="76">
        <v>-0.38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-4</v>
      </c>
      <c r="H14" s="19"/>
      <c r="I14" s="79">
        <v>-40.473729535999908</v>
      </c>
      <c r="J14" s="79">
        <v>100</v>
      </c>
      <c r="K14" s="79">
        <v>-0.38</v>
      </c>
      <c r="BF14" s="16" t="s">
        <v>129</v>
      </c>
    </row>
    <row r="15" spans="1:60">
      <c r="B15" t="s">
        <v>744</v>
      </c>
      <c r="C15" t="s">
        <v>745</v>
      </c>
      <c r="D15" t="s">
        <v>126</v>
      </c>
      <c r="E15" t="s">
        <v>449</v>
      </c>
      <c r="F15" t="s">
        <v>109</v>
      </c>
      <c r="G15" s="77">
        <v>-2</v>
      </c>
      <c r="H15" s="77">
        <v>132086.70000000013</v>
      </c>
      <c r="I15" s="77">
        <v>-9.5947778880000101</v>
      </c>
      <c r="J15" s="77">
        <v>23.71</v>
      </c>
      <c r="K15" s="77">
        <v>-0.09</v>
      </c>
      <c r="BF15" s="16" t="s">
        <v>130</v>
      </c>
    </row>
    <row r="16" spans="1:60">
      <c r="B16" t="s">
        <v>746</v>
      </c>
      <c r="C16" t="s">
        <v>747</v>
      </c>
      <c r="D16" t="s">
        <v>126</v>
      </c>
      <c r="E16" t="s">
        <v>449</v>
      </c>
      <c r="F16" t="s">
        <v>109</v>
      </c>
      <c r="G16" s="77">
        <v>-2</v>
      </c>
      <c r="H16" s="77">
        <v>425095.69999999861</v>
      </c>
      <c r="I16" s="77">
        <v>-30.878951647999902</v>
      </c>
      <c r="J16" s="77">
        <v>76.290000000000006</v>
      </c>
      <c r="K16" s="77">
        <v>-0.28999999999999998</v>
      </c>
      <c r="BF16" s="16" t="s">
        <v>131</v>
      </c>
    </row>
    <row r="17" spans="2:58">
      <c r="B17" t="s">
        <v>233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282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748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751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753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751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280</v>
      </c>
    </row>
    <row r="42" spans="2:17">
      <c r="B42" t="s">
        <v>281</v>
      </c>
    </row>
    <row r="43" spans="2:17">
      <c r="B43" t="s">
        <v>282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755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280</v>
      </c>
    </row>
    <row r="29" spans="2:16">
      <c r="B29" t="s">
        <v>281</v>
      </c>
    </row>
    <row r="30" spans="2:16">
      <c r="B30" t="s">
        <v>282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760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761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762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763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280</v>
      </c>
      <c r="D27" s="16"/>
      <c r="E27" s="16"/>
      <c r="F27" s="16"/>
    </row>
    <row r="28" spans="2:19">
      <c r="B28" t="s">
        <v>281</v>
      </c>
      <c r="D28" s="16"/>
      <c r="E28" s="16"/>
      <c r="F28" s="16"/>
    </row>
    <row r="29" spans="2:19">
      <c r="B29" t="s">
        <v>282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</v>
      </c>
      <c r="K11" s="7"/>
      <c r="L11" s="7"/>
      <c r="M11" s="76">
        <v>1.66</v>
      </c>
      <c r="N11" s="76">
        <v>791453.02</v>
      </c>
      <c r="O11" s="7"/>
      <c r="P11" s="76">
        <v>381.299330586</v>
      </c>
      <c r="Q11" s="7"/>
      <c r="R11" s="76">
        <v>100</v>
      </c>
      <c r="S11" s="76">
        <v>3.57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5.92</v>
      </c>
      <c r="M12" s="79">
        <v>1.57</v>
      </c>
      <c r="N12" s="79">
        <v>308453.02</v>
      </c>
      <c r="P12" s="79">
        <v>364.77095852999997</v>
      </c>
      <c r="R12" s="79">
        <v>95.67</v>
      </c>
      <c r="S12" s="79">
        <v>3.41</v>
      </c>
    </row>
    <row r="13" spans="2:81">
      <c r="B13" s="78" t="s">
        <v>760</v>
      </c>
      <c r="C13" s="16"/>
      <c r="D13" s="16"/>
      <c r="E13" s="16"/>
      <c r="J13" s="79">
        <v>6.38</v>
      </c>
      <c r="M13" s="79">
        <v>0.94</v>
      </c>
      <c r="N13" s="79">
        <v>198733.02</v>
      </c>
      <c r="P13" s="79">
        <v>251.93414652999999</v>
      </c>
      <c r="R13" s="79">
        <v>66.069999999999993</v>
      </c>
      <c r="S13" s="79">
        <v>2.36</v>
      </c>
    </row>
    <row r="14" spans="2:81">
      <c r="B14" t="s">
        <v>764</v>
      </c>
      <c r="C14" t="s">
        <v>765</v>
      </c>
      <c r="D14" t="s">
        <v>126</v>
      </c>
      <c r="E14" t="s">
        <v>766</v>
      </c>
      <c r="F14" t="s">
        <v>130</v>
      </c>
      <c r="G14" t="s">
        <v>210</v>
      </c>
      <c r="H14" t="s">
        <v>211</v>
      </c>
      <c r="I14" t="s">
        <v>242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81140</v>
      </c>
      <c r="O14" s="77">
        <v>132.04</v>
      </c>
      <c r="P14" s="77">
        <v>107.13725599999999</v>
      </c>
      <c r="Q14" s="77">
        <v>0</v>
      </c>
      <c r="R14" s="77">
        <v>28.1</v>
      </c>
      <c r="S14" s="77">
        <v>1</v>
      </c>
    </row>
    <row r="15" spans="2:81">
      <c r="B15" t="s">
        <v>767</v>
      </c>
      <c r="C15" t="s">
        <v>768</v>
      </c>
      <c r="D15" t="s">
        <v>126</v>
      </c>
      <c r="E15" t="s">
        <v>769</v>
      </c>
      <c r="F15" t="s">
        <v>130</v>
      </c>
      <c r="G15" t="s">
        <v>308</v>
      </c>
      <c r="H15" t="s">
        <v>211</v>
      </c>
      <c r="I15" t="s">
        <v>242</v>
      </c>
      <c r="J15" s="77">
        <v>4.0999999999999996</v>
      </c>
      <c r="K15" t="s">
        <v>105</v>
      </c>
      <c r="L15" s="77">
        <v>5.6</v>
      </c>
      <c r="M15" s="77">
        <v>0.04</v>
      </c>
      <c r="N15" s="77">
        <v>9364.02</v>
      </c>
      <c r="O15" s="77">
        <v>152.15</v>
      </c>
      <c r="P15" s="77">
        <v>14.24735643</v>
      </c>
      <c r="Q15" s="77">
        <v>0</v>
      </c>
      <c r="R15" s="77">
        <v>3.74</v>
      </c>
      <c r="S15" s="77">
        <v>0.13</v>
      </c>
    </row>
    <row r="16" spans="2:81">
      <c r="B16" t="s">
        <v>770</v>
      </c>
      <c r="C16" t="s">
        <v>771</v>
      </c>
      <c r="D16" t="s">
        <v>126</v>
      </c>
      <c r="E16" t="s">
        <v>772</v>
      </c>
      <c r="F16" t="s">
        <v>773</v>
      </c>
      <c r="G16" t="s">
        <v>774</v>
      </c>
      <c r="H16" t="s">
        <v>153</v>
      </c>
      <c r="I16" t="s">
        <v>242</v>
      </c>
      <c r="J16" s="77">
        <v>2.41</v>
      </c>
      <c r="K16" t="s">
        <v>105</v>
      </c>
      <c r="L16" s="77">
        <v>6</v>
      </c>
      <c r="M16" s="77">
        <v>-0.12</v>
      </c>
      <c r="N16" s="77">
        <v>95229</v>
      </c>
      <c r="O16" s="77">
        <v>123.29</v>
      </c>
      <c r="P16" s="77">
        <v>117.4078341</v>
      </c>
      <c r="Q16" s="77">
        <v>0</v>
      </c>
      <c r="R16" s="77">
        <v>30.79</v>
      </c>
      <c r="S16" s="77">
        <v>1.1000000000000001</v>
      </c>
    </row>
    <row r="17" spans="2:19">
      <c r="B17" t="s">
        <v>775</v>
      </c>
      <c r="C17" t="s">
        <v>776</v>
      </c>
      <c r="D17" t="s">
        <v>126</v>
      </c>
      <c r="E17" t="s">
        <v>777</v>
      </c>
      <c r="F17" t="s">
        <v>131</v>
      </c>
      <c r="G17" t="s">
        <v>778</v>
      </c>
      <c r="H17" t="s">
        <v>211</v>
      </c>
      <c r="I17" t="s">
        <v>779</v>
      </c>
      <c r="J17" s="77">
        <v>2.65</v>
      </c>
      <c r="K17" t="s">
        <v>105</v>
      </c>
      <c r="L17" s="77">
        <v>2.19</v>
      </c>
      <c r="M17" s="77">
        <v>2.13</v>
      </c>
      <c r="N17" s="77">
        <v>13000</v>
      </c>
      <c r="O17" s="77">
        <v>101.09</v>
      </c>
      <c r="P17" s="77">
        <v>13.1417</v>
      </c>
      <c r="Q17" s="77">
        <v>0</v>
      </c>
      <c r="R17" s="77">
        <v>3.45</v>
      </c>
      <c r="S17" s="77">
        <v>0.12</v>
      </c>
    </row>
    <row r="18" spans="2:19">
      <c r="B18" s="78" t="s">
        <v>761</v>
      </c>
      <c r="C18" s="16"/>
      <c r="D18" s="16"/>
      <c r="E18" s="16"/>
      <c r="J18" s="79">
        <v>4.9000000000000004</v>
      </c>
      <c r="M18" s="79">
        <v>2.98</v>
      </c>
      <c r="N18" s="79">
        <v>109720</v>
      </c>
      <c r="P18" s="79">
        <v>112.83681199999999</v>
      </c>
      <c r="R18" s="79">
        <v>29.59</v>
      </c>
      <c r="S18" s="79">
        <v>1.06</v>
      </c>
    </row>
    <row r="19" spans="2:19">
      <c r="B19" t="s">
        <v>780</v>
      </c>
      <c r="C19" t="s">
        <v>781</v>
      </c>
      <c r="D19" t="s">
        <v>126</v>
      </c>
      <c r="E19" t="s">
        <v>782</v>
      </c>
      <c r="F19" t="s">
        <v>323</v>
      </c>
      <c r="G19" t="s">
        <v>774</v>
      </c>
      <c r="H19" t="s">
        <v>153</v>
      </c>
      <c r="I19" t="s">
        <v>783</v>
      </c>
      <c r="J19" s="77">
        <v>5.25</v>
      </c>
      <c r="K19" t="s">
        <v>105</v>
      </c>
      <c r="L19" s="77">
        <v>3.1</v>
      </c>
      <c r="M19" s="77">
        <v>2.62</v>
      </c>
      <c r="N19" s="77">
        <v>55800</v>
      </c>
      <c r="O19" s="77">
        <v>102.67</v>
      </c>
      <c r="P19" s="77">
        <v>57.289859999999997</v>
      </c>
      <c r="Q19" s="77">
        <v>0.01</v>
      </c>
      <c r="R19" s="77">
        <v>15.02</v>
      </c>
      <c r="S19" s="77">
        <v>0.54</v>
      </c>
    </row>
    <row r="20" spans="2:19">
      <c r="B20" t="s">
        <v>784</v>
      </c>
      <c r="C20" t="s">
        <v>785</v>
      </c>
      <c r="D20" t="s">
        <v>126</v>
      </c>
      <c r="E20" t="s">
        <v>786</v>
      </c>
      <c r="F20" t="s">
        <v>469</v>
      </c>
      <c r="G20" t="s">
        <v>330</v>
      </c>
      <c r="H20" t="s">
        <v>153</v>
      </c>
      <c r="I20" t="s">
        <v>787</v>
      </c>
      <c r="J20" s="77">
        <v>4.28</v>
      </c>
      <c r="K20" t="s">
        <v>105</v>
      </c>
      <c r="L20" s="77">
        <v>3.85</v>
      </c>
      <c r="M20" s="77">
        <v>3.53</v>
      </c>
      <c r="N20" s="77">
        <v>28000</v>
      </c>
      <c r="O20" s="77">
        <v>101.57</v>
      </c>
      <c r="P20" s="77">
        <v>28.439599999999999</v>
      </c>
      <c r="Q20" s="77">
        <v>0</v>
      </c>
      <c r="R20" s="77">
        <v>7.46</v>
      </c>
      <c r="S20" s="77">
        <v>0.27</v>
      </c>
    </row>
    <row r="21" spans="2:19">
      <c r="B21" t="s">
        <v>788</v>
      </c>
      <c r="C21" t="s">
        <v>789</v>
      </c>
      <c r="D21" t="s">
        <v>126</v>
      </c>
      <c r="E21" t="s">
        <v>528</v>
      </c>
      <c r="F21" t="s">
        <v>323</v>
      </c>
      <c r="G21" t="s">
        <v>790</v>
      </c>
      <c r="H21" t="s">
        <v>211</v>
      </c>
      <c r="I21" t="s">
        <v>791</v>
      </c>
      <c r="J21" s="77">
        <v>4.7</v>
      </c>
      <c r="K21" t="s">
        <v>105</v>
      </c>
      <c r="L21" s="77">
        <v>3.55</v>
      </c>
      <c r="M21" s="77">
        <v>3.11</v>
      </c>
      <c r="N21" s="77">
        <v>18000</v>
      </c>
      <c r="O21" s="77">
        <v>103.05</v>
      </c>
      <c r="P21" s="77">
        <v>18.548999999999999</v>
      </c>
      <c r="Q21" s="77">
        <v>0.01</v>
      </c>
      <c r="R21" s="77">
        <v>4.8600000000000003</v>
      </c>
      <c r="S21" s="77">
        <v>0.17</v>
      </c>
    </row>
    <row r="22" spans="2:19">
      <c r="B22" t="s">
        <v>792</v>
      </c>
      <c r="C22" t="s">
        <v>793</v>
      </c>
      <c r="D22" t="s">
        <v>126</v>
      </c>
      <c r="E22" t="s">
        <v>794</v>
      </c>
      <c r="F22" t="s">
        <v>795</v>
      </c>
      <c r="G22" t="s">
        <v>796</v>
      </c>
      <c r="H22" t="s">
        <v>153</v>
      </c>
      <c r="I22" t="s">
        <v>797</v>
      </c>
      <c r="J22" s="77">
        <v>4.99</v>
      </c>
      <c r="K22" t="s">
        <v>105</v>
      </c>
      <c r="L22" s="77">
        <v>4.5999999999999996</v>
      </c>
      <c r="M22" s="77">
        <v>3.26</v>
      </c>
      <c r="N22" s="77">
        <v>7920</v>
      </c>
      <c r="O22" s="77">
        <v>108.06</v>
      </c>
      <c r="P22" s="77">
        <v>8.5583519999999993</v>
      </c>
      <c r="Q22" s="77">
        <v>0</v>
      </c>
      <c r="R22" s="77">
        <v>2.2400000000000002</v>
      </c>
      <c r="S22" s="77">
        <v>0.08</v>
      </c>
    </row>
    <row r="23" spans="2:19">
      <c r="B23" s="78" t="s">
        <v>285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J24" s="77">
        <v>0</v>
      </c>
      <c r="K24" t="s">
        <v>226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332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J26" s="77">
        <v>0</v>
      </c>
      <c r="K26" t="s">
        <v>226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231</v>
      </c>
      <c r="C27" s="16"/>
      <c r="D27" s="16"/>
      <c r="E27" s="16"/>
      <c r="J27" s="79">
        <v>7.76</v>
      </c>
      <c r="M27" s="79">
        <v>3.57</v>
      </c>
      <c r="N27" s="79">
        <v>483000</v>
      </c>
      <c r="P27" s="79">
        <v>16.528372055999998</v>
      </c>
      <c r="R27" s="79">
        <v>4.33</v>
      </c>
      <c r="S27" s="79">
        <v>0.15</v>
      </c>
    </row>
    <row r="28" spans="2:19">
      <c r="B28" s="78" t="s">
        <v>286</v>
      </c>
      <c r="C28" s="16"/>
      <c r="D28" s="16"/>
      <c r="E28" s="16"/>
      <c r="J28" s="79">
        <v>7.76</v>
      </c>
      <c r="M28" s="79">
        <v>3.57</v>
      </c>
      <c r="N28" s="79">
        <v>483000</v>
      </c>
      <c r="P28" s="79">
        <v>16.528372055999998</v>
      </c>
      <c r="R28" s="79">
        <v>4.33</v>
      </c>
      <c r="S28" s="79">
        <v>0.15</v>
      </c>
    </row>
    <row r="29" spans="2:19">
      <c r="B29" t="s">
        <v>798</v>
      </c>
      <c r="C29" t="s">
        <v>799</v>
      </c>
      <c r="D29" t="s">
        <v>126</v>
      </c>
      <c r="E29" t="s">
        <v>772</v>
      </c>
      <c r="F29" t="s">
        <v>800</v>
      </c>
      <c r="G29" t="s">
        <v>408</v>
      </c>
      <c r="H29" t="s">
        <v>339</v>
      </c>
      <c r="I29" t="s">
        <v>242</v>
      </c>
      <c r="J29" s="77">
        <v>7.76</v>
      </c>
      <c r="K29" t="s">
        <v>203</v>
      </c>
      <c r="L29" s="77">
        <v>4</v>
      </c>
      <c r="M29" s="77">
        <v>3.57</v>
      </c>
      <c r="N29" s="77">
        <v>483000</v>
      </c>
      <c r="O29" s="77">
        <v>104.4</v>
      </c>
      <c r="P29" s="77">
        <v>16.528372055999998</v>
      </c>
      <c r="Q29" s="77">
        <v>0</v>
      </c>
      <c r="R29" s="77">
        <v>4.33</v>
      </c>
      <c r="S29" s="77">
        <v>0.15</v>
      </c>
    </row>
    <row r="30" spans="2:19">
      <c r="B30" s="78" t="s">
        <v>287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J31" s="77">
        <v>0</v>
      </c>
      <c r="K31" t="s">
        <v>226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233</v>
      </c>
      <c r="C32" s="16"/>
      <c r="D32" s="16"/>
      <c r="E32" s="16"/>
    </row>
    <row r="33" spans="2:5">
      <c r="B33" t="s">
        <v>280</v>
      </c>
      <c r="C33" s="16"/>
      <c r="D33" s="16"/>
      <c r="E33" s="16"/>
    </row>
    <row r="34" spans="2:5">
      <c r="B34" t="s">
        <v>281</v>
      </c>
      <c r="C34" s="16"/>
      <c r="D34" s="16"/>
      <c r="E34" s="16"/>
    </row>
    <row r="35" spans="2:5">
      <c r="B35" t="s">
        <v>282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10.45</v>
      </c>
      <c r="I11" s="7"/>
      <c r="J11" s="76">
        <v>20.830519773621599</v>
      </c>
      <c r="K11" s="7"/>
      <c r="L11" s="76">
        <v>100</v>
      </c>
      <c r="M11" s="76">
        <v>0.19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2.64</v>
      </c>
      <c r="J12" s="79">
        <v>1.8894664800000001</v>
      </c>
      <c r="L12" s="79">
        <v>9.07</v>
      </c>
      <c r="M12" s="79">
        <v>0.02</v>
      </c>
    </row>
    <row r="13" spans="2:98">
      <c r="B13" t="s">
        <v>801</v>
      </c>
      <c r="C13" t="s">
        <v>802</v>
      </c>
      <c r="D13" t="s">
        <v>126</v>
      </c>
      <c r="E13" t="s">
        <v>803</v>
      </c>
      <c r="F13" t="s">
        <v>372</v>
      </c>
      <c r="G13" t="s">
        <v>105</v>
      </c>
      <c r="H13" s="77">
        <v>2.64</v>
      </c>
      <c r="I13" s="77">
        <v>71570.7</v>
      </c>
      <c r="J13" s="77">
        <v>1.8894664800000001</v>
      </c>
      <c r="K13" s="77">
        <v>0</v>
      </c>
      <c r="L13" s="77">
        <v>9.07</v>
      </c>
      <c r="M13" s="77">
        <v>0.02</v>
      </c>
    </row>
    <row r="14" spans="2:98">
      <c r="B14" s="78" t="s">
        <v>231</v>
      </c>
      <c r="C14" s="16"/>
      <c r="D14" s="16"/>
      <c r="E14" s="16"/>
      <c r="H14" s="79">
        <v>7.81</v>
      </c>
      <c r="J14" s="79">
        <v>18.9410532936216</v>
      </c>
      <c r="L14" s="79">
        <v>90.93</v>
      </c>
      <c r="M14" s="79">
        <v>0.18</v>
      </c>
    </row>
    <row r="15" spans="2:98">
      <c r="B15" s="78" t="s">
        <v>286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287</v>
      </c>
      <c r="C17" s="16"/>
      <c r="D17" s="16"/>
      <c r="E17" s="16"/>
      <c r="H17" s="79">
        <v>7.81</v>
      </c>
      <c r="J17" s="79">
        <v>18.9410532936216</v>
      </c>
      <c r="L17" s="79">
        <v>90.93</v>
      </c>
      <c r="M17" s="79">
        <v>0.18</v>
      </c>
    </row>
    <row r="18" spans="2:13">
      <c r="B18" t="s">
        <v>804</v>
      </c>
      <c r="C18" t="s">
        <v>805</v>
      </c>
      <c r="D18" t="s">
        <v>126</v>
      </c>
      <c r="E18" t="s">
        <v>806</v>
      </c>
      <c r="F18" t="s">
        <v>417</v>
      </c>
      <c r="G18" t="s">
        <v>113</v>
      </c>
      <c r="H18" s="77">
        <v>1.59</v>
      </c>
      <c r="I18" s="77">
        <v>255191</v>
      </c>
      <c r="J18" s="77">
        <v>16.547446985579999</v>
      </c>
      <c r="K18" s="77">
        <v>0</v>
      </c>
      <c r="L18" s="77">
        <v>79.44</v>
      </c>
      <c r="M18" s="77">
        <v>0.15</v>
      </c>
    </row>
    <row r="19" spans="2:13">
      <c r="B19" t="s">
        <v>807</v>
      </c>
      <c r="C19" t="s">
        <v>808</v>
      </c>
      <c r="D19" t="s">
        <v>126</v>
      </c>
      <c r="E19" t="s">
        <v>809</v>
      </c>
      <c r="F19" t="s">
        <v>800</v>
      </c>
      <c r="G19" t="s">
        <v>109</v>
      </c>
      <c r="H19" s="77">
        <v>6.22</v>
      </c>
      <c r="I19" s="77">
        <v>10595.379000000001</v>
      </c>
      <c r="J19" s="77">
        <v>2.3936063080415999</v>
      </c>
      <c r="K19" s="77">
        <v>0</v>
      </c>
      <c r="L19" s="77">
        <v>11.49</v>
      </c>
      <c r="M19" s="77">
        <v>0.02</v>
      </c>
    </row>
    <row r="20" spans="2:13">
      <c r="B20" t="s">
        <v>233</v>
      </c>
      <c r="C20" s="16"/>
      <c r="D20" s="16"/>
      <c r="E20" s="16"/>
    </row>
    <row r="21" spans="2:13">
      <c r="B21" t="s">
        <v>280</v>
      </c>
      <c r="C21" s="16"/>
      <c r="D21" s="16"/>
      <c r="E21" s="16"/>
    </row>
    <row r="22" spans="2:13">
      <c r="B22" t="s">
        <v>281</v>
      </c>
      <c r="C22" s="16"/>
      <c r="D22" s="16"/>
      <c r="E22" s="16"/>
    </row>
    <row r="23" spans="2:13">
      <c r="B23" t="s">
        <v>282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44400.22</v>
      </c>
      <c r="G11" s="7"/>
      <c r="H11" s="76">
        <v>123.55175447737032</v>
      </c>
      <c r="I11" s="7"/>
      <c r="J11" s="76">
        <v>100</v>
      </c>
      <c r="K11" s="76">
        <v>1.1599999999999999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29220.48</v>
      </c>
      <c r="H12" s="79">
        <v>34.217207602615197</v>
      </c>
      <c r="J12" s="79">
        <v>27.69</v>
      </c>
      <c r="K12" s="79">
        <v>0.32</v>
      </c>
    </row>
    <row r="13" spans="2:55">
      <c r="B13" s="78" t="s">
        <v>810</v>
      </c>
      <c r="C13" s="16"/>
      <c r="F13" s="79">
        <v>616.08000000000004</v>
      </c>
      <c r="H13" s="79">
        <v>1.7461673165952001</v>
      </c>
      <c r="J13" s="79">
        <v>1.41</v>
      </c>
      <c r="K13" s="79">
        <v>0.02</v>
      </c>
    </row>
    <row r="14" spans="2:55">
      <c r="B14" t="s">
        <v>811</v>
      </c>
      <c r="C14" t="s">
        <v>812</v>
      </c>
      <c r="D14" t="s">
        <v>105</v>
      </c>
      <c r="E14" t="s">
        <v>813</v>
      </c>
      <c r="F14" s="77">
        <v>156</v>
      </c>
      <c r="G14" s="77">
        <v>95.352400000000003</v>
      </c>
      <c r="H14" s="77">
        <v>0.14874974399999999</v>
      </c>
      <c r="I14" s="77">
        <v>0</v>
      </c>
      <c r="J14" s="77">
        <v>0.12</v>
      </c>
      <c r="K14" s="77">
        <v>0</v>
      </c>
    </row>
    <row r="15" spans="2:55">
      <c r="B15" t="s">
        <v>814</v>
      </c>
      <c r="C15" t="s">
        <v>815</v>
      </c>
      <c r="D15" t="s">
        <v>109</v>
      </c>
      <c r="E15" t="s">
        <v>816</v>
      </c>
      <c r="F15" s="77">
        <v>138.75</v>
      </c>
      <c r="G15" s="77">
        <v>100</v>
      </c>
      <c r="H15" s="77">
        <v>0.50394000000000005</v>
      </c>
      <c r="I15" s="77">
        <v>0</v>
      </c>
      <c r="J15" s="77">
        <v>0.41</v>
      </c>
      <c r="K15" s="77">
        <v>0</v>
      </c>
    </row>
    <row r="16" spans="2:55">
      <c r="B16" t="s">
        <v>817</v>
      </c>
      <c r="C16" t="s">
        <v>818</v>
      </c>
      <c r="D16" t="s">
        <v>109</v>
      </c>
      <c r="E16" t="s">
        <v>387</v>
      </c>
      <c r="F16" s="77">
        <v>4</v>
      </c>
      <c r="G16" s="77">
        <v>100</v>
      </c>
      <c r="H16" s="77">
        <v>1.4527999999999999E-2</v>
      </c>
      <c r="I16" s="77">
        <v>0</v>
      </c>
      <c r="J16" s="77">
        <v>0.01</v>
      </c>
      <c r="K16" s="77">
        <v>0</v>
      </c>
    </row>
    <row r="17" spans="2:11">
      <c r="B17" t="s">
        <v>819</v>
      </c>
      <c r="C17" t="s">
        <v>820</v>
      </c>
      <c r="D17" t="s">
        <v>109</v>
      </c>
      <c r="E17" t="s">
        <v>821</v>
      </c>
      <c r="F17" s="77">
        <v>51</v>
      </c>
      <c r="G17" s="77">
        <v>100</v>
      </c>
      <c r="H17" s="77">
        <v>0.18523200000000001</v>
      </c>
      <c r="I17" s="77">
        <v>0</v>
      </c>
      <c r="J17" s="77">
        <v>0.15</v>
      </c>
      <c r="K17" s="77">
        <v>0</v>
      </c>
    </row>
    <row r="18" spans="2:11">
      <c r="B18" t="s">
        <v>822</v>
      </c>
      <c r="C18" t="s">
        <v>823</v>
      </c>
      <c r="D18" t="s">
        <v>109</v>
      </c>
      <c r="E18" t="s">
        <v>824</v>
      </c>
      <c r="F18" s="77">
        <v>266.33</v>
      </c>
      <c r="G18" s="77">
        <v>92.391999999999996</v>
      </c>
      <c r="H18" s="77">
        <v>0.89371757259520002</v>
      </c>
      <c r="I18" s="77">
        <v>0</v>
      </c>
      <c r="J18" s="77">
        <v>0.72</v>
      </c>
      <c r="K18" s="77">
        <v>0.01</v>
      </c>
    </row>
    <row r="19" spans="2:11">
      <c r="B19" s="78" t="s">
        <v>825</v>
      </c>
      <c r="C19" s="16"/>
      <c r="F19" s="79">
        <v>1200</v>
      </c>
      <c r="H19" s="79">
        <v>1.2</v>
      </c>
      <c r="J19" s="79">
        <v>0.97</v>
      </c>
      <c r="K19" s="79">
        <v>0.01</v>
      </c>
    </row>
    <row r="20" spans="2:11">
      <c r="B20" t="s">
        <v>826</v>
      </c>
      <c r="C20" t="s">
        <v>827</v>
      </c>
      <c r="D20" t="s">
        <v>105</v>
      </c>
      <c r="E20" t="s">
        <v>828</v>
      </c>
      <c r="F20" s="77">
        <v>1200</v>
      </c>
      <c r="G20" s="77">
        <v>100</v>
      </c>
      <c r="H20" s="77">
        <v>1.2</v>
      </c>
      <c r="I20" s="77">
        <v>0</v>
      </c>
      <c r="J20" s="77">
        <v>0.97</v>
      </c>
      <c r="K20" s="77">
        <v>0.01</v>
      </c>
    </row>
    <row r="21" spans="2:11">
      <c r="B21" s="78" t="s">
        <v>829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226</v>
      </c>
      <c r="C22" t="s">
        <v>226</v>
      </c>
      <c r="D22" t="s">
        <v>226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830</v>
      </c>
      <c r="C23" s="16"/>
      <c r="F23" s="79">
        <v>27404.400000000001</v>
      </c>
      <c r="H23" s="79">
        <v>31.27104028602</v>
      </c>
      <c r="J23" s="79">
        <v>25.31</v>
      </c>
      <c r="K23" s="79">
        <v>0.28999999999999998</v>
      </c>
    </row>
    <row r="24" spans="2:11">
      <c r="B24" t="s">
        <v>831</v>
      </c>
      <c r="C24" t="s">
        <v>832</v>
      </c>
      <c r="D24" t="s">
        <v>109</v>
      </c>
      <c r="E24" t="s">
        <v>833</v>
      </c>
      <c r="F24" s="77">
        <v>86</v>
      </c>
      <c r="G24" s="77">
        <v>100</v>
      </c>
      <c r="H24" s="77">
        <v>0.31235200000000002</v>
      </c>
      <c r="I24" s="77">
        <v>0</v>
      </c>
      <c r="J24" s="77">
        <v>0.25</v>
      </c>
      <c r="K24" s="77">
        <v>0</v>
      </c>
    </row>
    <row r="25" spans="2:11">
      <c r="B25" t="s">
        <v>834</v>
      </c>
      <c r="C25" t="s">
        <v>835</v>
      </c>
      <c r="D25" t="s">
        <v>105</v>
      </c>
      <c r="E25" t="s">
        <v>836</v>
      </c>
      <c r="F25" s="77">
        <v>6344.76</v>
      </c>
      <c r="G25" s="77">
        <v>120.4787</v>
      </c>
      <c r="H25" s="77">
        <v>7.6440843661200004</v>
      </c>
      <c r="I25" s="77">
        <v>0</v>
      </c>
      <c r="J25" s="77">
        <v>6.19</v>
      </c>
      <c r="K25" s="77">
        <v>7.0000000000000007E-2</v>
      </c>
    </row>
    <row r="26" spans="2:11">
      <c r="B26" t="s">
        <v>837</v>
      </c>
      <c r="C26" t="s">
        <v>838</v>
      </c>
      <c r="D26" t="s">
        <v>105</v>
      </c>
      <c r="E26" t="s">
        <v>839</v>
      </c>
      <c r="F26" s="77">
        <v>8849.6200000000008</v>
      </c>
      <c r="G26" s="77">
        <v>106.42440000000001</v>
      </c>
      <c r="H26" s="77">
        <v>9.4181549872799994</v>
      </c>
      <c r="I26" s="77">
        <v>0</v>
      </c>
      <c r="J26" s="77">
        <v>7.62</v>
      </c>
      <c r="K26" s="77">
        <v>0.09</v>
      </c>
    </row>
    <row r="27" spans="2:11">
      <c r="B27" t="s">
        <v>840</v>
      </c>
      <c r="C27" t="s">
        <v>841</v>
      </c>
      <c r="D27" t="s">
        <v>105</v>
      </c>
      <c r="E27" t="s">
        <v>842</v>
      </c>
      <c r="F27" s="77">
        <v>1956.85</v>
      </c>
      <c r="G27" s="77">
        <v>101.834</v>
      </c>
      <c r="H27" s="77">
        <v>1.992738629</v>
      </c>
      <c r="I27" s="77">
        <v>0</v>
      </c>
      <c r="J27" s="77">
        <v>1.61</v>
      </c>
      <c r="K27" s="77">
        <v>0.02</v>
      </c>
    </row>
    <row r="28" spans="2:11">
      <c r="B28" t="s">
        <v>843</v>
      </c>
      <c r="C28" t="s">
        <v>844</v>
      </c>
      <c r="D28" t="s">
        <v>105</v>
      </c>
      <c r="E28" t="s">
        <v>845</v>
      </c>
      <c r="F28" s="77">
        <v>1412.37</v>
      </c>
      <c r="G28" s="77">
        <v>99.242599999999996</v>
      </c>
      <c r="H28" s="77">
        <v>1.4016727096199999</v>
      </c>
      <c r="I28" s="77">
        <v>0</v>
      </c>
      <c r="J28" s="77">
        <v>1.1299999999999999</v>
      </c>
      <c r="K28" s="77">
        <v>0.01</v>
      </c>
    </row>
    <row r="29" spans="2:11">
      <c r="B29" t="s">
        <v>846</v>
      </c>
      <c r="C29" t="s">
        <v>847</v>
      </c>
      <c r="D29" t="s">
        <v>105</v>
      </c>
      <c r="E29" t="s">
        <v>848</v>
      </c>
      <c r="F29" s="77">
        <v>972</v>
      </c>
      <c r="G29" s="77">
        <v>107.505</v>
      </c>
      <c r="H29" s="77">
        <v>1.0449485999999999</v>
      </c>
      <c r="I29" s="77">
        <v>0</v>
      </c>
      <c r="J29" s="77">
        <v>0.85</v>
      </c>
      <c r="K29" s="77">
        <v>0.01</v>
      </c>
    </row>
    <row r="30" spans="2:11">
      <c r="B30" t="s">
        <v>849</v>
      </c>
      <c r="C30" t="s">
        <v>850</v>
      </c>
      <c r="D30" t="s">
        <v>105</v>
      </c>
      <c r="E30" t="s">
        <v>851</v>
      </c>
      <c r="F30" s="77">
        <v>1148.8</v>
      </c>
      <c r="G30" s="77">
        <v>106.593</v>
      </c>
      <c r="H30" s="77">
        <v>1.224540384</v>
      </c>
      <c r="I30" s="77">
        <v>0</v>
      </c>
      <c r="J30" s="77">
        <v>0.99</v>
      </c>
      <c r="K30" s="77">
        <v>0.01</v>
      </c>
    </row>
    <row r="31" spans="2:11">
      <c r="B31" t="s">
        <v>852</v>
      </c>
      <c r="C31" t="s">
        <v>853</v>
      </c>
      <c r="D31" t="s">
        <v>105</v>
      </c>
      <c r="E31" t="s">
        <v>854</v>
      </c>
      <c r="F31" s="77">
        <v>3754</v>
      </c>
      <c r="G31" s="77">
        <v>123.005</v>
      </c>
      <c r="H31" s="77">
        <v>4.6176076999999998</v>
      </c>
      <c r="I31" s="77">
        <v>0</v>
      </c>
      <c r="J31" s="77">
        <v>3.74</v>
      </c>
      <c r="K31" s="77">
        <v>0.04</v>
      </c>
    </row>
    <row r="32" spans="2:11">
      <c r="B32" t="s">
        <v>855</v>
      </c>
      <c r="C32" t="s">
        <v>856</v>
      </c>
      <c r="D32" t="s">
        <v>105</v>
      </c>
      <c r="E32" t="s">
        <v>857</v>
      </c>
      <c r="F32" s="77">
        <v>1182</v>
      </c>
      <c r="G32" s="77">
        <v>105.867</v>
      </c>
      <c r="H32" s="77">
        <v>1.25134794</v>
      </c>
      <c r="I32" s="77">
        <v>0</v>
      </c>
      <c r="J32" s="77">
        <v>1.01</v>
      </c>
      <c r="K32" s="77">
        <v>0.01</v>
      </c>
    </row>
    <row r="33" spans="2:11">
      <c r="B33" t="s">
        <v>858</v>
      </c>
      <c r="C33" t="s">
        <v>859</v>
      </c>
      <c r="D33" t="s">
        <v>105</v>
      </c>
      <c r="E33" t="s">
        <v>851</v>
      </c>
      <c r="F33" s="77">
        <v>1633</v>
      </c>
      <c r="G33" s="77">
        <v>143.06399999999999</v>
      </c>
      <c r="H33" s="77">
        <v>2.33623512</v>
      </c>
      <c r="I33" s="77">
        <v>0</v>
      </c>
      <c r="J33" s="77">
        <v>1.89</v>
      </c>
      <c r="K33" s="77">
        <v>0.02</v>
      </c>
    </row>
    <row r="34" spans="2:11">
      <c r="B34" t="s">
        <v>860</v>
      </c>
      <c r="C34" t="s">
        <v>861</v>
      </c>
      <c r="D34" t="s">
        <v>105</v>
      </c>
      <c r="E34" t="s">
        <v>862</v>
      </c>
      <c r="F34" s="77">
        <v>65</v>
      </c>
      <c r="G34" s="77">
        <v>42.088999999999999</v>
      </c>
      <c r="H34" s="77">
        <v>2.735785E-2</v>
      </c>
      <c r="I34" s="77">
        <v>0</v>
      </c>
      <c r="J34" s="77">
        <v>0.02</v>
      </c>
      <c r="K34" s="77">
        <v>0</v>
      </c>
    </row>
    <row r="35" spans="2:11">
      <c r="B35" s="78" t="s">
        <v>231</v>
      </c>
      <c r="C35" s="16"/>
      <c r="F35" s="79">
        <v>15179.74</v>
      </c>
      <c r="H35" s="79">
        <v>89.334546874755134</v>
      </c>
      <c r="J35" s="79">
        <v>72.31</v>
      </c>
      <c r="K35" s="79">
        <v>0.84</v>
      </c>
    </row>
    <row r="36" spans="2:11">
      <c r="B36" s="78" t="s">
        <v>863</v>
      </c>
      <c r="C36" s="16"/>
      <c r="F36" s="79">
        <v>0</v>
      </c>
      <c r="H36" s="79">
        <v>0</v>
      </c>
      <c r="J36" s="79">
        <v>0</v>
      </c>
      <c r="K36" s="79">
        <v>0</v>
      </c>
    </row>
    <row r="37" spans="2:11">
      <c r="B37" t="s">
        <v>226</v>
      </c>
      <c r="C37" t="s">
        <v>226</v>
      </c>
      <c r="D37" t="s">
        <v>226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864</v>
      </c>
      <c r="C38" s="16"/>
      <c r="F38" s="79">
        <v>5810.63</v>
      </c>
      <c r="H38" s="79">
        <v>45.845600001350597</v>
      </c>
      <c r="J38" s="79">
        <v>37.11</v>
      </c>
      <c r="K38" s="79">
        <v>0.43</v>
      </c>
    </row>
    <row r="39" spans="2:11">
      <c r="B39" t="s">
        <v>865</v>
      </c>
      <c r="C39" t="s">
        <v>866</v>
      </c>
      <c r="D39" t="s">
        <v>109</v>
      </c>
      <c r="E39" t="s">
        <v>867</v>
      </c>
      <c r="F39" s="77">
        <v>2</v>
      </c>
      <c r="G39" s="77">
        <v>114250.87</v>
      </c>
      <c r="H39" s="77">
        <v>8.2991831967999996</v>
      </c>
      <c r="I39" s="77">
        <v>0</v>
      </c>
      <c r="J39" s="77">
        <v>6.72</v>
      </c>
      <c r="K39" s="77">
        <v>0.08</v>
      </c>
    </row>
    <row r="40" spans="2:11">
      <c r="B40" t="s">
        <v>868</v>
      </c>
      <c r="C40" t="s">
        <v>869</v>
      </c>
      <c r="D40" t="s">
        <v>109</v>
      </c>
      <c r="E40" t="s">
        <v>870</v>
      </c>
      <c r="F40" s="77">
        <v>1490.2</v>
      </c>
      <c r="G40" s="77">
        <v>101.3215</v>
      </c>
      <c r="H40" s="77">
        <v>5.4839313505760003</v>
      </c>
      <c r="I40" s="77">
        <v>0</v>
      </c>
      <c r="J40" s="77">
        <v>4.4400000000000004</v>
      </c>
      <c r="K40" s="77">
        <v>0.05</v>
      </c>
    </row>
    <row r="41" spans="2:11">
      <c r="B41" t="s">
        <v>871</v>
      </c>
      <c r="C41" t="s">
        <v>872</v>
      </c>
      <c r="D41" t="s">
        <v>113</v>
      </c>
      <c r="E41" t="s">
        <v>873</v>
      </c>
      <c r="F41" s="77">
        <v>4310</v>
      </c>
      <c r="G41" s="77">
        <v>99.240938000000227</v>
      </c>
      <c r="H41" s="77">
        <v>17.443621353453999</v>
      </c>
      <c r="I41" s="77">
        <v>0</v>
      </c>
      <c r="J41" s="77">
        <v>14.12</v>
      </c>
      <c r="K41" s="77">
        <v>0.16</v>
      </c>
    </row>
    <row r="42" spans="2:11">
      <c r="B42" t="s">
        <v>874</v>
      </c>
      <c r="C42" t="s">
        <v>875</v>
      </c>
      <c r="D42" t="s">
        <v>113</v>
      </c>
      <c r="E42" t="s">
        <v>876</v>
      </c>
      <c r="F42" s="77">
        <v>6.41</v>
      </c>
      <c r="G42" s="77">
        <v>27903.33</v>
      </c>
      <c r="H42" s="77">
        <v>7.2942826020245999</v>
      </c>
      <c r="I42" s="77">
        <v>0</v>
      </c>
      <c r="J42" s="77">
        <v>5.9</v>
      </c>
      <c r="K42" s="77">
        <v>7.0000000000000007E-2</v>
      </c>
    </row>
    <row r="43" spans="2:11">
      <c r="B43" t="s">
        <v>877</v>
      </c>
      <c r="C43" t="s">
        <v>878</v>
      </c>
      <c r="D43" t="s">
        <v>109</v>
      </c>
      <c r="E43" t="s">
        <v>879</v>
      </c>
      <c r="F43" s="77">
        <v>2.02</v>
      </c>
      <c r="G43" s="77">
        <v>99835.64</v>
      </c>
      <c r="H43" s="77">
        <v>7.3245814984960003</v>
      </c>
      <c r="I43" s="77">
        <v>0</v>
      </c>
      <c r="J43" s="77">
        <v>5.93</v>
      </c>
      <c r="K43" s="77">
        <v>7.0000000000000007E-2</v>
      </c>
    </row>
    <row r="44" spans="2:11">
      <c r="B44" s="78" t="s">
        <v>880</v>
      </c>
      <c r="C44" s="16"/>
      <c r="F44" s="79">
        <v>0</v>
      </c>
      <c r="H44" s="79">
        <v>0</v>
      </c>
      <c r="J44" s="79">
        <v>0</v>
      </c>
      <c r="K44" s="79">
        <v>0</v>
      </c>
    </row>
    <row r="45" spans="2:11">
      <c r="B45" t="s">
        <v>226</v>
      </c>
      <c r="C45" t="s">
        <v>226</v>
      </c>
      <c r="D45" t="s">
        <v>226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881</v>
      </c>
      <c r="C46" s="16"/>
      <c r="F46" s="79">
        <v>9369.11</v>
      </c>
      <c r="H46" s="79">
        <v>43.488946873404529</v>
      </c>
      <c r="J46" s="79">
        <v>35.200000000000003</v>
      </c>
      <c r="K46" s="79">
        <v>0.41</v>
      </c>
    </row>
    <row r="47" spans="2:11">
      <c r="B47" t="s">
        <v>882</v>
      </c>
      <c r="C47" t="s">
        <v>883</v>
      </c>
      <c r="D47" t="s">
        <v>113</v>
      </c>
      <c r="E47" t="s">
        <v>884</v>
      </c>
      <c r="F47" s="77">
        <v>1422.2</v>
      </c>
      <c r="G47" s="77">
        <v>117.858</v>
      </c>
      <c r="H47" s="77">
        <v>6.8357829044232004</v>
      </c>
      <c r="I47" s="77">
        <v>0</v>
      </c>
      <c r="J47" s="77">
        <v>5.53</v>
      </c>
      <c r="K47" s="77">
        <v>0.06</v>
      </c>
    </row>
    <row r="48" spans="2:11">
      <c r="B48" t="s">
        <v>885</v>
      </c>
      <c r="C48" t="s">
        <v>886</v>
      </c>
      <c r="D48" t="s">
        <v>113</v>
      </c>
      <c r="E48" t="s">
        <v>887</v>
      </c>
      <c r="F48" s="77">
        <v>560.36</v>
      </c>
      <c r="G48" s="77">
        <v>151.898</v>
      </c>
      <c r="H48" s="77">
        <v>3.4712644656849601</v>
      </c>
      <c r="I48" s="77">
        <v>0</v>
      </c>
      <c r="J48" s="77">
        <v>2.81</v>
      </c>
      <c r="K48" s="77">
        <v>0.03</v>
      </c>
    </row>
    <row r="49" spans="2:11">
      <c r="B49" t="s">
        <v>888</v>
      </c>
      <c r="C49" t="s">
        <v>889</v>
      </c>
      <c r="D49" t="s">
        <v>109</v>
      </c>
      <c r="E49" t="s">
        <v>890</v>
      </c>
      <c r="F49" s="77">
        <v>419</v>
      </c>
      <c r="G49" s="77">
        <v>100</v>
      </c>
      <c r="H49" s="77">
        <v>1.521808</v>
      </c>
      <c r="I49" s="77">
        <v>0</v>
      </c>
      <c r="J49" s="77">
        <v>1.23</v>
      </c>
      <c r="K49" s="77">
        <v>0.01</v>
      </c>
    </row>
    <row r="50" spans="2:11">
      <c r="B50" t="s">
        <v>891</v>
      </c>
      <c r="C50" t="s">
        <v>892</v>
      </c>
      <c r="D50" t="s">
        <v>113</v>
      </c>
      <c r="E50" t="s">
        <v>893</v>
      </c>
      <c r="F50" s="77">
        <v>1251.83</v>
      </c>
      <c r="G50" s="77">
        <v>105.46680000000003</v>
      </c>
      <c r="H50" s="77">
        <v>5.3843048960788096</v>
      </c>
      <c r="I50" s="77">
        <v>0</v>
      </c>
      <c r="J50" s="77">
        <v>4.3600000000000003</v>
      </c>
      <c r="K50" s="77">
        <v>0.05</v>
      </c>
    </row>
    <row r="51" spans="2:11">
      <c r="B51" t="s">
        <v>894</v>
      </c>
      <c r="C51" t="s">
        <v>895</v>
      </c>
      <c r="D51" t="s">
        <v>109</v>
      </c>
      <c r="E51" t="s">
        <v>896</v>
      </c>
      <c r="F51" s="77">
        <v>278.77999999999997</v>
      </c>
      <c r="G51" s="77">
        <v>113.56699999999999</v>
      </c>
      <c r="H51" s="77">
        <v>1.1498987640031999</v>
      </c>
      <c r="I51" s="77">
        <v>0</v>
      </c>
      <c r="J51" s="77">
        <v>0.93</v>
      </c>
      <c r="K51" s="77">
        <v>0.01</v>
      </c>
    </row>
    <row r="52" spans="2:11">
      <c r="B52" t="s">
        <v>897</v>
      </c>
      <c r="C52" t="s">
        <v>898</v>
      </c>
      <c r="D52" t="s">
        <v>109</v>
      </c>
      <c r="E52" t="s">
        <v>899</v>
      </c>
      <c r="F52" s="77">
        <v>801</v>
      </c>
      <c r="G52" s="77">
        <v>114.684</v>
      </c>
      <c r="H52" s="77">
        <v>3.3364236268799998</v>
      </c>
      <c r="I52" s="77">
        <v>0</v>
      </c>
      <c r="J52" s="77">
        <v>2.7</v>
      </c>
      <c r="K52" s="77">
        <v>0.03</v>
      </c>
    </row>
    <row r="53" spans="2:11">
      <c r="B53" t="s">
        <v>900</v>
      </c>
      <c r="C53" t="s">
        <v>901</v>
      </c>
      <c r="D53" t="s">
        <v>109</v>
      </c>
      <c r="E53" t="s">
        <v>890</v>
      </c>
      <c r="F53" s="77">
        <v>113.44</v>
      </c>
      <c r="G53" s="77">
        <v>100</v>
      </c>
      <c r="H53" s="77">
        <v>0.41201408</v>
      </c>
      <c r="I53" s="77">
        <v>0</v>
      </c>
      <c r="J53" s="77">
        <v>0.33</v>
      </c>
      <c r="K53" s="77">
        <v>0</v>
      </c>
    </row>
    <row r="54" spans="2:11">
      <c r="B54" t="s">
        <v>902</v>
      </c>
      <c r="C54" t="s">
        <v>903</v>
      </c>
      <c r="D54" t="s">
        <v>113</v>
      </c>
      <c r="E54" t="s">
        <v>904</v>
      </c>
      <c r="F54" s="77">
        <v>2043.73</v>
      </c>
      <c r="G54" s="77">
        <v>99.305999999999997</v>
      </c>
      <c r="H54" s="77">
        <v>8.2768965925791598</v>
      </c>
      <c r="I54" s="77">
        <v>0</v>
      </c>
      <c r="J54" s="77">
        <v>6.7</v>
      </c>
      <c r="K54" s="77">
        <v>0.08</v>
      </c>
    </row>
    <row r="55" spans="2:11">
      <c r="B55" t="s">
        <v>905</v>
      </c>
      <c r="C55" t="s">
        <v>906</v>
      </c>
      <c r="D55" t="s">
        <v>113</v>
      </c>
      <c r="E55" t="s">
        <v>907</v>
      </c>
      <c r="F55" s="77">
        <v>2478.77</v>
      </c>
      <c r="G55" s="77">
        <v>129.59400000000039</v>
      </c>
      <c r="H55" s="77">
        <v>13.100553543755201</v>
      </c>
      <c r="I55" s="77">
        <v>0</v>
      </c>
      <c r="J55" s="77">
        <v>10.6</v>
      </c>
      <c r="K55" s="77">
        <v>0.12</v>
      </c>
    </row>
    <row r="56" spans="2:11">
      <c r="B56" t="s">
        <v>233</v>
      </c>
      <c r="C56" s="16"/>
    </row>
    <row r="57" spans="2:11">
      <c r="B57" t="s">
        <v>280</v>
      </c>
      <c r="C57" s="16"/>
    </row>
    <row r="58" spans="2:11">
      <c r="B58" t="s">
        <v>281</v>
      </c>
      <c r="C58" s="16"/>
    </row>
    <row r="59" spans="2:11">
      <c r="B59" t="s">
        <v>282</v>
      </c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3571.54</v>
      </c>
      <c r="H11" s="7"/>
      <c r="I11" s="76">
        <v>0.89386745614815999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908</v>
      </c>
      <c r="C12" s="16"/>
      <c r="D12" s="16"/>
      <c r="G12" s="79">
        <v>3444</v>
      </c>
      <c r="I12" s="79">
        <v>0.88648559999999998</v>
      </c>
      <c r="K12" s="79">
        <v>99.17</v>
      </c>
      <c r="L12" s="79">
        <v>0.01</v>
      </c>
    </row>
    <row r="13" spans="2:59">
      <c r="B13" t="s">
        <v>909</v>
      </c>
      <c r="C13" t="s">
        <v>910</v>
      </c>
      <c r="D13" t="s">
        <v>795</v>
      </c>
      <c r="E13" t="s">
        <v>105</v>
      </c>
      <c r="F13" t="s">
        <v>911</v>
      </c>
      <c r="G13" s="77">
        <v>1148</v>
      </c>
      <c r="H13" s="77">
        <v>7.25</v>
      </c>
      <c r="I13" s="77">
        <v>8.3229999999999998E-2</v>
      </c>
      <c r="J13" s="77">
        <v>0</v>
      </c>
      <c r="K13" s="77">
        <v>9.31</v>
      </c>
      <c r="L13" s="77">
        <v>0</v>
      </c>
    </row>
    <row r="14" spans="2:59">
      <c r="B14" t="s">
        <v>912</v>
      </c>
      <c r="C14" t="s">
        <v>913</v>
      </c>
      <c r="D14" t="s">
        <v>795</v>
      </c>
      <c r="E14" t="s">
        <v>105</v>
      </c>
      <c r="F14" t="s">
        <v>911</v>
      </c>
      <c r="G14" s="77">
        <v>1148</v>
      </c>
      <c r="H14" s="77">
        <v>26.95</v>
      </c>
      <c r="I14" s="77">
        <v>0.30938599999999999</v>
      </c>
      <c r="J14" s="77">
        <v>0</v>
      </c>
      <c r="K14" s="77">
        <v>34.61</v>
      </c>
      <c r="L14" s="77">
        <v>0</v>
      </c>
    </row>
    <row r="15" spans="2:59">
      <c r="B15" t="s">
        <v>914</v>
      </c>
      <c r="C15" t="s">
        <v>915</v>
      </c>
      <c r="D15" t="s">
        <v>795</v>
      </c>
      <c r="E15" t="s">
        <v>105</v>
      </c>
      <c r="F15" t="s">
        <v>911</v>
      </c>
      <c r="G15" s="77">
        <v>1148</v>
      </c>
      <c r="H15" s="77">
        <v>43.02</v>
      </c>
      <c r="I15" s="77">
        <v>0.49386960000000002</v>
      </c>
      <c r="J15" s="77">
        <v>0</v>
      </c>
      <c r="K15" s="77">
        <v>55.25</v>
      </c>
      <c r="L15" s="77">
        <v>0</v>
      </c>
    </row>
    <row r="16" spans="2:59">
      <c r="B16" s="78" t="s">
        <v>724</v>
      </c>
      <c r="C16" s="16"/>
      <c r="D16" s="16"/>
      <c r="G16" s="79">
        <v>127.54</v>
      </c>
      <c r="I16" s="79">
        <v>7.3818561481599999E-3</v>
      </c>
      <c r="K16" s="79">
        <v>0.83</v>
      </c>
      <c r="L16" s="79">
        <v>0</v>
      </c>
    </row>
    <row r="17" spans="2:12">
      <c r="B17" t="s">
        <v>916</v>
      </c>
      <c r="C17" t="s">
        <v>917</v>
      </c>
      <c r="D17" t="s">
        <v>417</v>
      </c>
      <c r="E17" t="s">
        <v>109</v>
      </c>
      <c r="F17" t="s">
        <v>918</v>
      </c>
      <c r="G17" s="77">
        <v>63.2</v>
      </c>
      <c r="H17" s="77">
        <v>2.9392999999999998</v>
      </c>
      <c r="I17" s="77">
        <v>6.7469397632000001E-3</v>
      </c>
      <c r="J17" s="77">
        <v>0</v>
      </c>
      <c r="K17" s="77">
        <v>0.75</v>
      </c>
      <c r="L17" s="77">
        <v>0</v>
      </c>
    </row>
    <row r="18" spans="2:12">
      <c r="B18" t="s">
        <v>919</v>
      </c>
      <c r="C18" t="s">
        <v>920</v>
      </c>
      <c r="D18" t="s">
        <v>417</v>
      </c>
      <c r="E18" t="s">
        <v>109</v>
      </c>
      <c r="F18" t="s">
        <v>918</v>
      </c>
      <c r="G18" s="77">
        <v>64.34</v>
      </c>
      <c r="H18" s="77">
        <v>0.2717</v>
      </c>
      <c r="I18" s="77">
        <v>6.3491638495999998E-4</v>
      </c>
      <c r="J18" s="77">
        <v>0</v>
      </c>
      <c r="K18" s="77">
        <v>7.0000000000000007E-2</v>
      </c>
      <c r="L18" s="77">
        <v>0</v>
      </c>
    </row>
    <row r="19" spans="2:12">
      <c r="B19" t="s">
        <v>233</v>
      </c>
      <c r="C19" s="16"/>
      <c r="D19" s="16"/>
    </row>
    <row r="20" spans="2:12">
      <c r="B20" t="s">
        <v>280</v>
      </c>
      <c r="C20" s="16"/>
      <c r="D20" s="16"/>
    </row>
    <row r="21" spans="2:12">
      <c r="B21" t="s">
        <v>281</v>
      </c>
      <c r="C21" s="16"/>
      <c r="D21" s="16"/>
    </row>
    <row r="22" spans="2:12">
      <c r="B22" t="s">
        <v>282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47704.41</v>
      </c>
      <c r="H11" s="7"/>
      <c r="I11" s="76">
        <v>2.3393354281220802</v>
      </c>
      <c r="J11" s="7"/>
      <c r="K11" s="76">
        <v>100</v>
      </c>
      <c r="L11" s="76">
        <v>0.02</v>
      </c>
      <c r="AZ11" s="16"/>
    </row>
    <row r="12" spans="2:52">
      <c r="B12" s="78" t="s">
        <v>205</v>
      </c>
      <c r="C12" s="16"/>
      <c r="D12" s="16"/>
      <c r="G12" s="79">
        <v>47700</v>
      </c>
      <c r="I12" s="79">
        <v>2.0232149968000002</v>
      </c>
      <c r="K12" s="79">
        <v>86.49</v>
      </c>
      <c r="L12" s="79">
        <v>0.02</v>
      </c>
    </row>
    <row r="13" spans="2:52">
      <c r="B13" s="78" t="s">
        <v>725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726</v>
      </c>
      <c r="C15" s="16"/>
      <c r="D15" s="16"/>
      <c r="G15" s="79">
        <v>47700</v>
      </c>
      <c r="I15" s="79">
        <v>2.0232149968000002</v>
      </c>
      <c r="K15" s="79">
        <v>86.49</v>
      </c>
      <c r="L15" s="79">
        <v>0.02</v>
      </c>
    </row>
    <row r="16" spans="2:52">
      <c r="B16" t="s">
        <v>921</v>
      </c>
      <c r="C16" t="s">
        <v>922</v>
      </c>
      <c r="D16" t="s">
        <v>126</v>
      </c>
      <c r="E16" t="s">
        <v>109</v>
      </c>
      <c r="F16" t="s">
        <v>923</v>
      </c>
      <c r="G16" s="77">
        <v>-6600</v>
      </c>
      <c r="H16" s="77">
        <v>1.6919</v>
      </c>
      <c r="I16" s="77">
        <v>-0.4055687328</v>
      </c>
      <c r="J16" s="77">
        <v>0</v>
      </c>
      <c r="K16" s="77">
        <v>-17.34</v>
      </c>
      <c r="L16" s="77">
        <v>0</v>
      </c>
    </row>
    <row r="17" spans="2:12">
      <c r="B17" t="s">
        <v>924</v>
      </c>
      <c r="C17" t="s">
        <v>925</v>
      </c>
      <c r="D17" t="s">
        <v>126</v>
      </c>
      <c r="E17" t="s">
        <v>109</v>
      </c>
      <c r="F17" t="s">
        <v>319</v>
      </c>
      <c r="G17" s="77">
        <v>-12700</v>
      </c>
      <c r="H17" s="77">
        <v>1.3985000000000001</v>
      </c>
      <c r="I17" s="77">
        <v>-0.64507770399999997</v>
      </c>
      <c r="J17" s="77">
        <v>0</v>
      </c>
      <c r="K17" s="77">
        <v>-27.58</v>
      </c>
      <c r="L17" s="77">
        <v>-0.01</v>
      </c>
    </row>
    <row r="18" spans="2:12">
      <c r="B18" t="s">
        <v>926</v>
      </c>
      <c r="C18" t="s">
        <v>927</v>
      </c>
      <c r="D18" t="s">
        <v>126</v>
      </c>
      <c r="E18" t="s">
        <v>109</v>
      </c>
      <c r="F18" t="s">
        <v>928</v>
      </c>
      <c r="G18" s="77">
        <v>-6600</v>
      </c>
      <c r="H18" s="77">
        <v>1.2804</v>
      </c>
      <c r="I18" s="77">
        <v>-0.3069272448</v>
      </c>
      <c r="J18" s="77">
        <v>0</v>
      </c>
      <c r="K18" s="77">
        <v>-13.12</v>
      </c>
      <c r="L18" s="77">
        <v>0</v>
      </c>
    </row>
    <row r="19" spans="2:12">
      <c r="B19" t="s">
        <v>929</v>
      </c>
      <c r="C19" t="s">
        <v>930</v>
      </c>
      <c r="D19" t="s">
        <v>126</v>
      </c>
      <c r="E19" t="s">
        <v>109</v>
      </c>
      <c r="F19" t="s">
        <v>931</v>
      </c>
      <c r="G19" s="77">
        <v>-6500</v>
      </c>
      <c r="H19" s="77">
        <v>0.48089999999999999</v>
      </c>
      <c r="I19" s="77">
        <v>-0.113530872</v>
      </c>
      <c r="J19" s="77">
        <v>0</v>
      </c>
      <c r="K19" s="77">
        <v>-4.8499999999999996</v>
      </c>
      <c r="L19" s="77">
        <v>0</v>
      </c>
    </row>
    <row r="20" spans="2:12">
      <c r="B20" t="s">
        <v>932</v>
      </c>
      <c r="C20" t="s">
        <v>933</v>
      </c>
      <c r="D20" t="s">
        <v>126</v>
      </c>
      <c r="E20" t="s">
        <v>109</v>
      </c>
      <c r="F20" t="s">
        <v>934</v>
      </c>
      <c r="G20" s="77">
        <v>-5700</v>
      </c>
      <c r="H20" s="77">
        <v>0.32269999999999999</v>
      </c>
      <c r="I20" s="77">
        <v>-6.6806644799999995E-2</v>
      </c>
      <c r="J20" s="77">
        <v>0</v>
      </c>
      <c r="K20" s="77">
        <v>-2.86</v>
      </c>
      <c r="L20" s="77">
        <v>0</v>
      </c>
    </row>
    <row r="21" spans="2:12">
      <c r="B21" t="s">
        <v>935</v>
      </c>
      <c r="C21" t="s">
        <v>936</v>
      </c>
      <c r="D21" t="s">
        <v>126</v>
      </c>
      <c r="E21" t="s">
        <v>109</v>
      </c>
      <c r="F21" t="s">
        <v>923</v>
      </c>
      <c r="G21" s="77">
        <v>33000</v>
      </c>
      <c r="H21" s="77">
        <v>0.46729999999999999</v>
      </c>
      <c r="I21" s="77">
        <v>0.56008708799999996</v>
      </c>
      <c r="J21" s="77">
        <v>0</v>
      </c>
      <c r="K21" s="77">
        <v>23.94</v>
      </c>
      <c r="L21" s="77">
        <v>0.01</v>
      </c>
    </row>
    <row r="22" spans="2:12">
      <c r="B22" t="s">
        <v>937</v>
      </c>
      <c r="C22" t="s">
        <v>938</v>
      </c>
      <c r="D22" t="s">
        <v>126</v>
      </c>
      <c r="E22" t="s">
        <v>109</v>
      </c>
      <c r="F22" t="s">
        <v>319</v>
      </c>
      <c r="G22" s="77">
        <v>-63500</v>
      </c>
      <c r="H22" s="77">
        <v>0.68700000000000006</v>
      </c>
      <c r="I22" s="77">
        <v>-1.58444184</v>
      </c>
      <c r="J22" s="77">
        <v>0</v>
      </c>
      <c r="K22" s="77">
        <v>-67.73</v>
      </c>
      <c r="L22" s="77">
        <v>-0.01</v>
      </c>
    </row>
    <row r="23" spans="2:12">
      <c r="B23" t="s">
        <v>939</v>
      </c>
      <c r="C23" t="s">
        <v>940</v>
      </c>
      <c r="D23" t="s">
        <v>126</v>
      </c>
      <c r="E23" t="s">
        <v>109</v>
      </c>
      <c r="F23" t="s">
        <v>928</v>
      </c>
      <c r="G23" s="77">
        <v>26400</v>
      </c>
      <c r="H23" s="77">
        <v>0.3594</v>
      </c>
      <c r="I23" s="77">
        <v>0.34460997119999998</v>
      </c>
      <c r="J23" s="77">
        <v>0</v>
      </c>
      <c r="K23" s="77">
        <v>14.73</v>
      </c>
      <c r="L23" s="77">
        <v>0</v>
      </c>
    </row>
    <row r="24" spans="2:12">
      <c r="B24" t="s">
        <v>941</v>
      </c>
      <c r="C24" t="s">
        <v>942</v>
      </c>
      <c r="D24" t="s">
        <v>126</v>
      </c>
      <c r="E24" t="s">
        <v>109</v>
      </c>
      <c r="F24" t="s">
        <v>319</v>
      </c>
      <c r="G24" s="77">
        <v>63500</v>
      </c>
      <c r="H24" s="77">
        <v>1.1048</v>
      </c>
      <c r="I24" s="77">
        <v>2.5480223359999998</v>
      </c>
      <c r="J24" s="77">
        <v>0</v>
      </c>
      <c r="K24" s="77">
        <v>108.92</v>
      </c>
      <c r="L24" s="77">
        <v>0.02</v>
      </c>
    </row>
    <row r="25" spans="2:12">
      <c r="B25" t="s">
        <v>943</v>
      </c>
      <c r="C25" t="s">
        <v>944</v>
      </c>
      <c r="D25" t="s">
        <v>126</v>
      </c>
      <c r="E25" t="s">
        <v>109</v>
      </c>
      <c r="F25" t="s">
        <v>934</v>
      </c>
      <c r="G25" s="77">
        <v>22800</v>
      </c>
      <c r="H25" s="77">
        <v>0.45469999999999999</v>
      </c>
      <c r="I25" s="77">
        <v>0.37653525119999998</v>
      </c>
      <c r="J25" s="77">
        <v>0</v>
      </c>
      <c r="K25" s="77">
        <v>16.100000000000001</v>
      </c>
      <c r="L25" s="77">
        <v>0</v>
      </c>
    </row>
    <row r="26" spans="2:12">
      <c r="B26" t="s">
        <v>945</v>
      </c>
      <c r="C26" t="s">
        <v>946</v>
      </c>
      <c r="D26" t="s">
        <v>126</v>
      </c>
      <c r="E26" t="s">
        <v>109</v>
      </c>
      <c r="F26" t="s">
        <v>899</v>
      </c>
      <c r="G26" s="77">
        <v>-39000</v>
      </c>
      <c r="H26" s="77">
        <v>0.25900000000000001</v>
      </c>
      <c r="I26" s="77">
        <v>-0.36686832000000003</v>
      </c>
      <c r="J26" s="77">
        <v>0</v>
      </c>
      <c r="K26" s="77">
        <v>-15.68</v>
      </c>
      <c r="L26" s="77">
        <v>0</v>
      </c>
    </row>
    <row r="27" spans="2:12">
      <c r="B27" t="s">
        <v>947</v>
      </c>
      <c r="C27" t="s">
        <v>948</v>
      </c>
      <c r="D27" t="s">
        <v>126</v>
      </c>
      <c r="E27" t="s">
        <v>109</v>
      </c>
      <c r="F27" t="s">
        <v>934</v>
      </c>
      <c r="G27" s="77">
        <v>22800</v>
      </c>
      <c r="H27" s="77">
        <v>0.16370000000000001</v>
      </c>
      <c r="I27" s="77">
        <v>0.1355593152</v>
      </c>
      <c r="J27" s="77">
        <v>0</v>
      </c>
      <c r="K27" s="77">
        <v>5.79</v>
      </c>
      <c r="L27" s="77">
        <v>0</v>
      </c>
    </row>
    <row r="28" spans="2:12">
      <c r="B28" t="s">
        <v>949</v>
      </c>
      <c r="C28" t="s">
        <v>950</v>
      </c>
      <c r="D28" t="s">
        <v>126</v>
      </c>
      <c r="E28" t="s">
        <v>109</v>
      </c>
      <c r="F28" t="s">
        <v>899</v>
      </c>
      <c r="G28" s="77">
        <v>39000</v>
      </c>
      <c r="H28" s="77">
        <v>0.63339999999999996</v>
      </c>
      <c r="I28" s="77">
        <v>0.89719843200000005</v>
      </c>
      <c r="J28" s="77">
        <v>0</v>
      </c>
      <c r="K28" s="77">
        <v>38.35</v>
      </c>
      <c r="L28" s="77">
        <v>0.01</v>
      </c>
    </row>
    <row r="29" spans="2:12">
      <c r="B29" t="s">
        <v>951</v>
      </c>
      <c r="C29" t="s">
        <v>952</v>
      </c>
      <c r="D29" t="s">
        <v>126</v>
      </c>
      <c r="E29" t="s">
        <v>113</v>
      </c>
      <c r="F29" t="s">
        <v>953</v>
      </c>
      <c r="G29" s="77">
        <v>-6400</v>
      </c>
      <c r="H29" s="77">
        <v>1.5573999999999999</v>
      </c>
      <c r="I29" s="77">
        <v>-0.40648887552000001</v>
      </c>
      <c r="J29" s="77">
        <v>0</v>
      </c>
      <c r="K29" s="77">
        <v>-17.38</v>
      </c>
      <c r="L29" s="77">
        <v>0</v>
      </c>
    </row>
    <row r="30" spans="2:12">
      <c r="B30" t="s">
        <v>954</v>
      </c>
      <c r="C30" t="s">
        <v>955</v>
      </c>
      <c r="D30" t="s">
        <v>126</v>
      </c>
      <c r="E30" t="s">
        <v>113</v>
      </c>
      <c r="F30" t="s">
        <v>956</v>
      </c>
      <c r="G30" s="77">
        <v>-6400</v>
      </c>
      <c r="H30" s="77">
        <v>1.3871</v>
      </c>
      <c r="I30" s="77">
        <v>-0.36203975808</v>
      </c>
      <c r="J30" s="77">
        <v>0</v>
      </c>
      <c r="K30" s="77">
        <v>-15.48</v>
      </c>
      <c r="L30" s="77">
        <v>0</v>
      </c>
    </row>
    <row r="31" spans="2:12">
      <c r="B31" t="s">
        <v>957</v>
      </c>
      <c r="C31" t="s">
        <v>958</v>
      </c>
      <c r="D31" t="s">
        <v>126</v>
      </c>
      <c r="E31" t="s">
        <v>113</v>
      </c>
      <c r="F31" t="s">
        <v>959</v>
      </c>
      <c r="G31" s="77">
        <v>-6400</v>
      </c>
      <c r="H31" s="77">
        <v>1.5980000000000001</v>
      </c>
      <c r="I31" s="77">
        <v>-0.4170856704</v>
      </c>
      <c r="J31" s="77">
        <v>0</v>
      </c>
      <c r="K31" s="77">
        <v>-17.829999999999998</v>
      </c>
      <c r="L31" s="77">
        <v>0</v>
      </c>
    </row>
    <row r="32" spans="2:12">
      <c r="B32" t="s">
        <v>960</v>
      </c>
      <c r="C32" t="s">
        <v>961</v>
      </c>
      <c r="D32" t="s">
        <v>126</v>
      </c>
      <c r="E32" t="s">
        <v>113</v>
      </c>
      <c r="F32" t="s">
        <v>953</v>
      </c>
      <c r="G32" s="77">
        <v>-32000</v>
      </c>
      <c r="H32" s="77">
        <v>0.37309999999999999</v>
      </c>
      <c r="I32" s="77">
        <v>-0.48690445440000002</v>
      </c>
      <c r="J32" s="77">
        <v>0</v>
      </c>
      <c r="K32" s="77">
        <v>-20.81</v>
      </c>
      <c r="L32" s="77">
        <v>0</v>
      </c>
    </row>
    <row r="33" spans="2:12">
      <c r="B33" t="s">
        <v>962</v>
      </c>
      <c r="C33" t="s">
        <v>963</v>
      </c>
      <c r="D33" t="s">
        <v>126</v>
      </c>
      <c r="E33" t="s">
        <v>113</v>
      </c>
      <c r="F33" t="s">
        <v>956</v>
      </c>
      <c r="G33" s="77">
        <v>-32000</v>
      </c>
      <c r="H33" s="77">
        <v>0.28739999999999999</v>
      </c>
      <c r="I33" s="77">
        <v>-0.37506389759999997</v>
      </c>
      <c r="J33" s="77">
        <v>0</v>
      </c>
      <c r="K33" s="77">
        <v>-16.03</v>
      </c>
      <c r="L33" s="77">
        <v>0</v>
      </c>
    </row>
    <row r="34" spans="2:12">
      <c r="B34" t="s">
        <v>964</v>
      </c>
      <c r="C34" t="s">
        <v>965</v>
      </c>
      <c r="D34" t="s">
        <v>126</v>
      </c>
      <c r="E34" t="s">
        <v>113</v>
      </c>
      <c r="F34" t="s">
        <v>959</v>
      </c>
      <c r="G34" s="77">
        <v>-32000</v>
      </c>
      <c r="H34" s="77">
        <v>0.39400000000000002</v>
      </c>
      <c r="I34" s="77">
        <v>-0.51417945600000003</v>
      </c>
      <c r="J34" s="77">
        <v>0</v>
      </c>
      <c r="K34" s="77">
        <v>-21.98</v>
      </c>
      <c r="L34" s="77">
        <v>0</v>
      </c>
    </row>
    <row r="35" spans="2:12">
      <c r="B35" t="s">
        <v>966</v>
      </c>
      <c r="C35" t="s">
        <v>967</v>
      </c>
      <c r="D35" t="s">
        <v>126</v>
      </c>
      <c r="E35" t="s">
        <v>113</v>
      </c>
      <c r="F35" t="s">
        <v>953</v>
      </c>
      <c r="G35" s="77">
        <v>32000</v>
      </c>
      <c r="H35" s="77">
        <v>0.85199999999999998</v>
      </c>
      <c r="I35" s="77">
        <v>1.111880448</v>
      </c>
      <c r="J35" s="77">
        <v>0</v>
      </c>
      <c r="K35" s="77">
        <v>47.53</v>
      </c>
      <c r="L35" s="77">
        <v>0.01</v>
      </c>
    </row>
    <row r="36" spans="2:12">
      <c r="B36" t="s">
        <v>968</v>
      </c>
      <c r="C36" t="s">
        <v>969</v>
      </c>
      <c r="D36" t="s">
        <v>126</v>
      </c>
      <c r="E36" t="s">
        <v>113</v>
      </c>
      <c r="F36" t="s">
        <v>956</v>
      </c>
      <c r="G36" s="77">
        <v>32000</v>
      </c>
      <c r="H36" s="77">
        <v>0.72799999999999998</v>
      </c>
      <c r="I36" s="77">
        <v>0.95005747200000001</v>
      </c>
      <c r="J36" s="77">
        <v>0</v>
      </c>
      <c r="K36" s="77">
        <v>40.61</v>
      </c>
      <c r="L36" s="77">
        <v>0.01</v>
      </c>
    </row>
    <row r="37" spans="2:12">
      <c r="B37" t="s">
        <v>970</v>
      </c>
      <c r="C37" t="s">
        <v>971</v>
      </c>
      <c r="D37" t="s">
        <v>126</v>
      </c>
      <c r="E37" t="s">
        <v>113</v>
      </c>
      <c r="F37" t="s">
        <v>959</v>
      </c>
      <c r="G37" s="77">
        <v>32000</v>
      </c>
      <c r="H37" s="77">
        <v>0.88139999999999996</v>
      </c>
      <c r="I37" s="77">
        <v>1.1502481536</v>
      </c>
      <c r="J37" s="77">
        <v>0</v>
      </c>
      <c r="K37" s="77">
        <v>49.17</v>
      </c>
      <c r="L37" s="77">
        <v>0.01</v>
      </c>
    </row>
    <row r="38" spans="2:12">
      <c r="B38" s="78" t="s">
        <v>972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t="s">
        <v>226</v>
      </c>
      <c r="E39" t="s">
        <v>226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727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332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231</v>
      </c>
      <c r="C44" s="16"/>
      <c r="D44" s="16"/>
      <c r="G44" s="79">
        <v>4.41</v>
      </c>
      <c r="I44" s="79">
        <v>0.31612043132208001</v>
      </c>
      <c r="K44" s="79">
        <v>13.51</v>
      </c>
      <c r="L44" s="79">
        <v>0</v>
      </c>
    </row>
    <row r="45" spans="2:12">
      <c r="B45" s="78" t="s">
        <v>725</v>
      </c>
      <c r="C45" s="16"/>
      <c r="D45" s="16"/>
      <c r="G45" s="79">
        <v>4.41</v>
      </c>
      <c r="I45" s="79">
        <v>0.31612043132208001</v>
      </c>
      <c r="K45" s="79">
        <v>13.51</v>
      </c>
      <c r="L45" s="79">
        <v>0</v>
      </c>
    </row>
    <row r="46" spans="2:12">
      <c r="B46" t="s">
        <v>973</v>
      </c>
      <c r="C46" t="s">
        <v>974</v>
      </c>
      <c r="D46" t="s">
        <v>800</v>
      </c>
      <c r="E46" t="s">
        <v>109</v>
      </c>
      <c r="F46" t="s">
        <v>975</v>
      </c>
      <c r="G46" s="77">
        <v>4.41</v>
      </c>
      <c r="H46" s="77">
        <v>1973.6409000000001</v>
      </c>
      <c r="I46" s="77">
        <v>0.31612043132208001</v>
      </c>
      <c r="J46" s="77">
        <v>0</v>
      </c>
      <c r="K46" s="77">
        <v>13.51</v>
      </c>
      <c r="L46" s="77">
        <v>0</v>
      </c>
    </row>
    <row r="47" spans="2:12">
      <c r="B47" s="78" t="s">
        <v>728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727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226</v>
      </c>
      <c r="C50" t="s">
        <v>226</v>
      </c>
      <c r="D50" t="s">
        <v>226</v>
      </c>
      <c r="E50" t="s">
        <v>226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729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226</v>
      </c>
      <c r="C52" t="s">
        <v>226</v>
      </c>
      <c r="D52" t="s">
        <v>226</v>
      </c>
      <c r="E52" t="s">
        <v>226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332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233</v>
      </c>
      <c r="C55" s="16"/>
      <c r="D55" s="16"/>
    </row>
    <row r="56" spans="2:12">
      <c r="B56" t="s">
        <v>280</v>
      </c>
      <c r="C56" s="16"/>
      <c r="D56" s="16"/>
    </row>
    <row r="57" spans="2:12">
      <c r="B57" t="s">
        <v>281</v>
      </c>
      <c r="C57" s="16"/>
      <c r="D57" s="16"/>
    </row>
    <row r="58" spans="2:12">
      <c r="B58" t="s">
        <v>282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P8" sqref="P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5" t="s">
        <v>1319</v>
      </c>
    </row>
    <row r="2" spans="2:13">
      <c r="B2" s="2" t="s">
        <v>1</v>
      </c>
      <c r="M2" s="105"/>
    </row>
    <row r="3" spans="2:13">
      <c r="B3" s="2" t="s">
        <v>2</v>
      </c>
      <c r="C3" t="s">
        <v>197</v>
      </c>
      <c r="M3" s="105"/>
    </row>
    <row r="4" spans="2:13">
      <c r="B4" s="2" t="s">
        <v>3</v>
      </c>
      <c r="C4" t="s">
        <v>198</v>
      </c>
      <c r="M4" s="105"/>
    </row>
    <row r="5" spans="2:13">
      <c r="B5" s="75" t="s">
        <v>199</v>
      </c>
      <c r="C5" t="s">
        <v>200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402.61132598299997</v>
      </c>
      <c r="K11" s="76">
        <v>100</v>
      </c>
      <c r="L11" s="76">
        <v>3.77</v>
      </c>
      <c r="M11" s="105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402.61132598299997</v>
      </c>
      <c r="K12" s="79">
        <v>100</v>
      </c>
      <c r="L12" s="79">
        <v>3.77</v>
      </c>
      <c r="M12" s="105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373.62511999999998</v>
      </c>
      <c r="K13" s="79">
        <v>92.8</v>
      </c>
      <c r="L13" s="79">
        <v>3.49</v>
      </c>
      <c r="M13" s="105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372.67144999999999</v>
      </c>
      <c r="K14" s="77">
        <v>92.56</v>
      </c>
      <c r="L14" s="77">
        <v>3.49</v>
      </c>
      <c r="M14" s="105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1.58328</v>
      </c>
      <c r="K15" s="77">
        <v>0.39</v>
      </c>
      <c r="L15" s="77">
        <v>0.01</v>
      </c>
      <c r="M15" s="105"/>
    </row>
    <row r="16" spans="2:13">
      <c r="B16" t="s">
        <v>213</v>
      </c>
      <c r="C16" t="s">
        <v>208</v>
      </c>
      <c r="D16" t="s">
        <v>209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-0.62961</v>
      </c>
      <c r="K16" s="77">
        <v>-0.16</v>
      </c>
      <c r="L16" s="77">
        <v>-0.01</v>
      </c>
      <c r="M16" s="105"/>
    </row>
    <row r="17" spans="2:13">
      <c r="B17" s="78" t="s">
        <v>214</v>
      </c>
      <c r="D17" s="16"/>
      <c r="I17" s="79">
        <v>0</v>
      </c>
      <c r="J17" s="79">
        <v>28.986205983000001</v>
      </c>
      <c r="K17" s="79">
        <v>7.2</v>
      </c>
      <c r="L17" s="79">
        <v>0.27</v>
      </c>
      <c r="M17" s="105"/>
    </row>
    <row r="18" spans="2:13">
      <c r="B18" t="s">
        <v>215</v>
      </c>
      <c r="C18" t="s">
        <v>216</v>
      </c>
      <c r="D18" t="s">
        <v>209</v>
      </c>
      <c r="E18" t="s">
        <v>210</v>
      </c>
      <c r="F18" t="s">
        <v>211</v>
      </c>
      <c r="G18" t="s">
        <v>204</v>
      </c>
      <c r="H18" s="77">
        <v>0</v>
      </c>
      <c r="I18" s="77">
        <v>0</v>
      </c>
      <c r="J18" s="77">
        <v>-1.7198558999999999E-2</v>
      </c>
      <c r="K18" s="77">
        <v>0</v>
      </c>
      <c r="L18" s="77">
        <v>0</v>
      </c>
      <c r="M18" s="105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89.274451040000002</v>
      </c>
      <c r="K19" s="77">
        <v>22.17</v>
      </c>
      <c r="L19" s="77">
        <v>0.84</v>
      </c>
      <c r="M19" s="105"/>
    </row>
    <row r="20" spans="2:13">
      <c r="B20" t="s">
        <v>219</v>
      </c>
      <c r="C20" t="s">
        <v>218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13.356643679999999</v>
      </c>
      <c r="K20" s="77">
        <v>3.32</v>
      </c>
      <c r="L20" s="77">
        <v>0.12</v>
      </c>
      <c r="M20" s="105"/>
    </row>
    <row r="21" spans="2:13">
      <c r="B21" t="s">
        <v>220</v>
      </c>
      <c r="C21" t="s">
        <v>218</v>
      </c>
      <c r="D21" t="s">
        <v>209</v>
      </c>
      <c r="E21" t="s">
        <v>210</v>
      </c>
      <c r="F21" t="s">
        <v>211</v>
      </c>
      <c r="G21" t="s">
        <v>109</v>
      </c>
      <c r="H21" s="77">
        <v>0</v>
      </c>
      <c r="I21" s="77">
        <v>0</v>
      </c>
      <c r="J21" s="77">
        <v>-68.011233919999995</v>
      </c>
      <c r="K21" s="77">
        <v>-16.89</v>
      </c>
      <c r="L21" s="77">
        <v>-0.64</v>
      </c>
      <c r="M21" s="105"/>
    </row>
    <row r="22" spans="2:13">
      <c r="B22" t="s">
        <v>221</v>
      </c>
      <c r="C22" t="s">
        <v>222</v>
      </c>
      <c r="D22" t="s">
        <v>209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15.658371246</v>
      </c>
      <c r="K22" s="77">
        <v>3.89</v>
      </c>
      <c r="L22" s="77">
        <v>0.15</v>
      </c>
      <c r="M22" s="105"/>
    </row>
    <row r="23" spans="2:13">
      <c r="B23" t="s">
        <v>223</v>
      </c>
      <c r="C23" t="s">
        <v>222</v>
      </c>
      <c r="D23" t="s">
        <v>209</v>
      </c>
      <c r="E23" t="s">
        <v>210</v>
      </c>
      <c r="F23" t="s">
        <v>211</v>
      </c>
      <c r="G23" t="s">
        <v>113</v>
      </c>
      <c r="H23" s="77">
        <v>0</v>
      </c>
      <c r="I23" s="77">
        <v>0</v>
      </c>
      <c r="J23" s="77">
        <v>0.52090848599999995</v>
      </c>
      <c r="K23" s="77">
        <v>0.13</v>
      </c>
      <c r="L23" s="77">
        <v>0</v>
      </c>
      <c r="M23" s="105"/>
    </row>
    <row r="24" spans="2:13">
      <c r="B24" t="s">
        <v>224</v>
      </c>
      <c r="C24" t="s">
        <v>222</v>
      </c>
      <c r="D24" t="s">
        <v>209</v>
      </c>
      <c r="E24" t="s">
        <v>210</v>
      </c>
      <c r="F24" t="s">
        <v>211</v>
      </c>
      <c r="G24" t="s">
        <v>113</v>
      </c>
      <c r="H24" s="77">
        <v>0</v>
      </c>
      <c r="I24" s="77">
        <v>0</v>
      </c>
      <c r="J24" s="77">
        <v>-21.795735990000001</v>
      </c>
      <c r="K24" s="77">
        <v>-5.41</v>
      </c>
      <c r="L24" s="77">
        <v>-0.2</v>
      </c>
      <c r="M24" s="105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226</v>
      </c>
      <c r="C26" t="s">
        <v>226</v>
      </c>
      <c r="D26" s="16"/>
      <c r="E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226</v>
      </c>
      <c r="C28" t="s">
        <v>226</v>
      </c>
      <c r="D28" s="16"/>
      <c r="E28" t="s">
        <v>226</v>
      </c>
      <c r="G28" t="s">
        <v>226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226</v>
      </c>
      <c r="C30" t="s">
        <v>226</v>
      </c>
      <c r="D30" s="16"/>
      <c r="E30" t="s">
        <v>226</v>
      </c>
      <c r="G30" t="s">
        <v>226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t="s">
        <v>226</v>
      </c>
      <c r="C32" t="s">
        <v>226</v>
      </c>
      <c r="D32" s="16"/>
      <c r="E32" t="s">
        <v>226</v>
      </c>
      <c r="G32" t="s">
        <v>226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5"/>
    </row>
    <row r="33" spans="1:13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t="s">
        <v>226</v>
      </c>
      <c r="C34" t="s">
        <v>226</v>
      </c>
      <c r="D34" s="16"/>
      <c r="E34" t="s">
        <v>226</v>
      </c>
      <c r="G34" t="s">
        <v>226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5"/>
    </row>
    <row r="35" spans="1:13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  <c r="M35" s="105"/>
    </row>
    <row r="36" spans="1:13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  <c r="M36" s="105"/>
    </row>
    <row r="37" spans="1:13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5"/>
    </row>
    <row r="38" spans="1:13">
      <c r="B38" s="78" t="s">
        <v>230</v>
      </c>
      <c r="D38" s="16"/>
      <c r="I38" s="79">
        <v>0</v>
      </c>
      <c r="J38" s="79">
        <v>0</v>
      </c>
      <c r="K38" s="79">
        <v>0</v>
      </c>
      <c r="L38" s="79">
        <v>0</v>
      </c>
      <c r="M38" s="105"/>
    </row>
    <row r="39" spans="1:13">
      <c r="B39" t="s">
        <v>226</v>
      </c>
      <c r="C39" t="s">
        <v>226</v>
      </c>
      <c r="D39" s="16"/>
      <c r="E39" t="s">
        <v>226</v>
      </c>
      <c r="G39" t="s">
        <v>226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105"/>
    </row>
    <row r="40" spans="1:13">
      <c r="B40" t="s">
        <v>233</v>
      </c>
      <c r="D40" s="16"/>
      <c r="M40" s="105"/>
    </row>
    <row r="41" spans="1:13">
      <c r="A41" s="105" t="s">
        <v>1320</v>
      </c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13">
      <c r="A42" s="105" t="s">
        <v>1321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-485261.11</v>
      </c>
      <c r="H11" s="7"/>
      <c r="I11" s="76">
        <v>-2.5352750853936876</v>
      </c>
      <c r="J11" s="76">
        <v>100</v>
      </c>
      <c r="K11" s="76">
        <v>-0.02</v>
      </c>
      <c r="AW11" s="16"/>
    </row>
    <row r="12" spans="2:49">
      <c r="B12" s="78" t="s">
        <v>205</v>
      </c>
      <c r="C12" s="16"/>
      <c r="D12" s="16"/>
      <c r="G12" s="79">
        <v>-503310</v>
      </c>
      <c r="I12" s="79">
        <v>-3.918085943841068</v>
      </c>
      <c r="J12" s="79">
        <v>154.54</v>
      </c>
      <c r="K12" s="79">
        <v>-0.04</v>
      </c>
    </row>
    <row r="13" spans="2:49">
      <c r="B13" s="78" t="s">
        <v>725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726</v>
      </c>
      <c r="C15" s="16"/>
      <c r="D15" s="16"/>
      <c r="G15" s="79">
        <v>-341310</v>
      </c>
      <c r="I15" s="79">
        <v>15.089121842641971</v>
      </c>
      <c r="J15" s="79">
        <v>-595.16999999999996</v>
      </c>
      <c r="K15" s="79">
        <v>0.14000000000000001</v>
      </c>
    </row>
    <row r="16" spans="2:49">
      <c r="B16" t="s">
        <v>976</v>
      </c>
      <c r="C16" t="s">
        <v>977</v>
      </c>
      <c r="D16" t="s">
        <v>126</v>
      </c>
      <c r="E16" t="s">
        <v>113</v>
      </c>
      <c r="F16" t="s">
        <v>978</v>
      </c>
      <c r="G16" s="77">
        <v>-19300</v>
      </c>
      <c r="H16" s="77">
        <v>-27.632416998672021</v>
      </c>
      <c r="I16" s="77">
        <v>5.3330564807437</v>
      </c>
      <c r="J16" s="77">
        <v>-210.35</v>
      </c>
      <c r="K16" s="77">
        <v>0.05</v>
      </c>
    </row>
    <row r="17" spans="2:11">
      <c r="B17" t="s">
        <v>979</v>
      </c>
      <c r="C17" t="s">
        <v>980</v>
      </c>
      <c r="D17" t="s">
        <v>126</v>
      </c>
      <c r="E17" t="s">
        <v>116</v>
      </c>
      <c r="F17" t="s">
        <v>981</v>
      </c>
      <c r="G17" s="77">
        <v>-13800</v>
      </c>
      <c r="H17" s="77">
        <v>-0.54496163122122321</v>
      </c>
      <c r="I17" s="77">
        <v>7.5204705108528794E-2</v>
      </c>
      <c r="J17" s="77">
        <v>-2.97</v>
      </c>
      <c r="K17" s="77">
        <v>0</v>
      </c>
    </row>
    <row r="18" spans="2:11">
      <c r="B18" t="s">
        <v>982</v>
      </c>
      <c r="C18" t="s">
        <v>983</v>
      </c>
      <c r="D18" t="s">
        <v>126</v>
      </c>
      <c r="E18" t="s">
        <v>113</v>
      </c>
      <c r="F18" t="s">
        <v>984</v>
      </c>
      <c r="G18" s="77">
        <v>-1000</v>
      </c>
      <c r="H18" s="77">
        <v>-15.668591549295799</v>
      </c>
      <c r="I18" s="77">
        <v>0.15668591549295799</v>
      </c>
      <c r="J18" s="77">
        <v>-6.18</v>
      </c>
      <c r="K18" s="77">
        <v>0</v>
      </c>
    </row>
    <row r="19" spans="2:11">
      <c r="B19" t="s">
        <v>985</v>
      </c>
      <c r="C19" t="s">
        <v>986</v>
      </c>
      <c r="D19" t="s">
        <v>126</v>
      </c>
      <c r="E19" t="s">
        <v>113</v>
      </c>
      <c r="F19" t="s">
        <v>984</v>
      </c>
      <c r="G19" s="77">
        <v>-46500</v>
      </c>
      <c r="H19" s="77">
        <v>-15.718587646979312</v>
      </c>
      <c r="I19" s="77">
        <v>7.3091432558453802</v>
      </c>
      <c r="J19" s="77">
        <v>-288.3</v>
      </c>
      <c r="K19" s="77">
        <v>7.0000000000000007E-2</v>
      </c>
    </row>
    <row r="20" spans="2:11">
      <c r="B20" t="s">
        <v>987</v>
      </c>
      <c r="C20" t="s">
        <v>988</v>
      </c>
      <c r="D20" t="s">
        <v>126</v>
      </c>
      <c r="E20" t="s">
        <v>113</v>
      </c>
      <c r="F20" t="s">
        <v>989</v>
      </c>
      <c r="G20" s="77">
        <v>-9000</v>
      </c>
      <c r="H20" s="77">
        <v>-14.232268638961999</v>
      </c>
      <c r="I20" s="77">
        <v>1.2809041775065799</v>
      </c>
      <c r="J20" s="77">
        <v>-50.52</v>
      </c>
      <c r="K20" s="77">
        <v>0.01</v>
      </c>
    </row>
    <row r="21" spans="2:11">
      <c r="B21" t="s">
        <v>990</v>
      </c>
      <c r="C21" t="s">
        <v>991</v>
      </c>
      <c r="D21" t="s">
        <v>126</v>
      </c>
      <c r="E21" t="s">
        <v>113</v>
      </c>
      <c r="F21" t="s">
        <v>992</v>
      </c>
      <c r="G21" s="77">
        <v>19000</v>
      </c>
      <c r="H21" s="77">
        <v>-16.218519823788526</v>
      </c>
      <c r="I21" s="77">
        <v>-3.08151876651982</v>
      </c>
      <c r="J21" s="77">
        <v>121.55</v>
      </c>
      <c r="K21" s="77">
        <v>-0.03</v>
      </c>
    </row>
    <row r="22" spans="2:11">
      <c r="B22" t="s">
        <v>993</v>
      </c>
      <c r="C22" t="s">
        <v>994</v>
      </c>
      <c r="D22" t="s">
        <v>126</v>
      </c>
      <c r="E22" t="s">
        <v>113</v>
      </c>
      <c r="F22" t="s">
        <v>873</v>
      </c>
      <c r="G22" s="77">
        <v>-4310</v>
      </c>
      <c r="H22" s="77">
        <v>-16.152292967432111</v>
      </c>
      <c r="I22" s="77">
        <v>0.69616382689632395</v>
      </c>
      <c r="J22" s="77">
        <v>-27.46</v>
      </c>
      <c r="K22" s="77">
        <v>0.01</v>
      </c>
    </row>
    <row r="23" spans="2:11">
      <c r="B23" t="s">
        <v>995</v>
      </c>
      <c r="C23" t="s">
        <v>996</v>
      </c>
      <c r="D23" t="s">
        <v>126</v>
      </c>
      <c r="E23" t="s">
        <v>113</v>
      </c>
      <c r="F23" t="s">
        <v>425</v>
      </c>
      <c r="G23" s="77">
        <v>28500</v>
      </c>
      <c r="H23" s="77">
        <v>-16.618536585365895</v>
      </c>
      <c r="I23" s="77">
        <v>-4.7362829268292801</v>
      </c>
      <c r="J23" s="77">
        <v>186.82</v>
      </c>
      <c r="K23" s="77">
        <v>-0.04</v>
      </c>
    </row>
    <row r="24" spans="2:11">
      <c r="B24" t="s">
        <v>997</v>
      </c>
      <c r="C24" t="s">
        <v>998</v>
      </c>
      <c r="D24" t="s">
        <v>126</v>
      </c>
      <c r="E24" t="s">
        <v>113</v>
      </c>
      <c r="F24" t="s">
        <v>999</v>
      </c>
      <c r="G24" s="77">
        <v>-7000</v>
      </c>
      <c r="H24" s="77">
        <v>-14.348791666666715</v>
      </c>
      <c r="I24" s="77">
        <v>1.0044154166666699</v>
      </c>
      <c r="J24" s="77">
        <v>-39.619999999999997</v>
      </c>
      <c r="K24" s="77">
        <v>0.01</v>
      </c>
    </row>
    <row r="25" spans="2:11">
      <c r="B25" t="s">
        <v>1000</v>
      </c>
      <c r="C25" t="s">
        <v>1001</v>
      </c>
      <c r="D25" t="s">
        <v>126</v>
      </c>
      <c r="E25" t="s">
        <v>113</v>
      </c>
      <c r="F25" t="s">
        <v>1002</v>
      </c>
      <c r="G25" s="77">
        <v>-1000</v>
      </c>
      <c r="H25" s="77">
        <v>-12.61904</v>
      </c>
      <c r="I25" s="77">
        <v>0.12619040000000001</v>
      </c>
      <c r="J25" s="77">
        <v>-4.9800000000000004</v>
      </c>
      <c r="K25" s="77">
        <v>0</v>
      </c>
    </row>
    <row r="26" spans="2:11">
      <c r="B26" t="s">
        <v>1003</v>
      </c>
      <c r="C26" t="s">
        <v>1004</v>
      </c>
      <c r="D26" t="s">
        <v>126</v>
      </c>
      <c r="E26" t="s">
        <v>113</v>
      </c>
      <c r="F26" t="s">
        <v>1005</v>
      </c>
      <c r="G26" s="77">
        <v>8000</v>
      </c>
      <c r="H26" s="77">
        <v>-7.3697869822485247</v>
      </c>
      <c r="I26" s="77">
        <v>-0.58958295857988197</v>
      </c>
      <c r="J26" s="77">
        <v>23.26</v>
      </c>
      <c r="K26" s="77">
        <v>-0.01</v>
      </c>
    </row>
    <row r="27" spans="2:11">
      <c r="B27" t="s">
        <v>1006</v>
      </c>
      <c r="C27" t="s">
        <v>1007</v>
      </c>
      <c r="D27" t="s">
        <v>126</v>
      </c>
      <c r="E27" t="s">
        <v>109</v>
      </c>
      <c r="F27" t="s">
        <v>1008</v>
      </c>
      <c r="G27" s="77">
        <v>-32400</v>
      </c>
      <c r="H27" s="77">
        <v>-2.7972858292486604</v>
      </c>
      <c r="I27" s="77">
        <v>0.90632060867656605</v>
      </c>
      <c r="J27" s="77">
        <v>-35.75</v>
      </c>
      <c r="K27" s="77">
        <v>0.01</v>
      </c>
    </row>
    <row r="28" spans="2:11">
      <c r="B28" t="s">
        <v>1009</v>
      </c>
      <c r="C28" t="s">
        <v>1010</v>
      </c>
      <c r="D28" t="s">
        <v>126</v>
      </c>
      <c r="E28" t="s">
        <v>109</v>
      </c>
      <c r="F28" t="s">
        <v>1008</v>
      </c>
      <c r="G28" s="77">
        <v>-128000</v>
      </c>
      <c r="H28" s="77">
        <v>-3.0452649006622501</v>
      </c>
      <c r="I28" s="77">
        <v>3.8979390728476799</v>
      </c>
      <c r="J28" s="77">
        <v>-153.75</v>
      </c>
      <c r="K28" s="77">
        <v>0.04</v>
      </c>
    </row>
    <row r="29" spans="2:11">
      <c r="B29" t="s">
        <v>1011</v>
      </c>
      <c r="C29" t="s">
        <v>1012</v>
      </c>
      <c r="D29" t="s">
        <v>126</v>
      </c>
      <c r="E29" t="s">
        <v>109</v>
      </c>
      <c r="F29" t="s">
        <v>1013</v>
      </c>
      <c r="G29" s="77">
        <v>-58300</v>
      </c>
      <c r="H29" s="77">
        <v>-3.8552631578947341</v>
      </c>
      <c r="I29" s="77">
        <v>2.2476184210526302</v>
      </c>
      <c r="J29" s="77">
        <v>-88.65</v>
      </c>
      <c r="K29" s="77">
        <v>0.02</v>
      </c>
    </row>
    <row r="30" spans="2:11">
      <c r="B30" t="s">
        <v>1014</v>
      </c>
      <c r="C30" t="s">
        <v>1015</v>
      </c>
      <c r="D30" t="s">
        <v>126</v>
      </c>
      <c r="E30" t="s">
        <v>109</v>
      </c>
      <c r="F30" t="s">
        <v>1016</v>
      </c>
      <c r="G30" s="77">
        <v>19500</v>
      </c>
      <c r="H30" s="77">
        <v>-2.5952307692307692</v>
      </c>
      <c r="I30" s="77">
        <v>-0.50607000000000002</v>
      </c>
      <c r="J30" s="77">
        <v>19.96</v>
      </c>
      <c r="K30" s="77">
        <v>0</v>
      </c>
    </row>
    <row r="31" spans="2:11">
      <c r="B31" t="s">
        <v>1017</v>
      </c>
      <c r="C31" t="s">
        <v>1018</v>
      </c>
      <c r="D31" t="s">
        <v>126</v>
      </c>
      <c r="E31" t="s">
        <v>109</v>
      </c>
      <c r="F31" t="s">
        <v>1019</v>
      </c>
      <c r="G31" s="77">
        <v>-30800</v>
      </c>
      <c r="H31" s="77">
        <v>2.7848025134649901</v>
      </c>
      <c r="I31" s="77">
        <v>-0.85771917414721699</v>
      </c>
      <c r="J31" s="77">
        <v>33.83</v>
      </c>
      <c r="K31" s="77">
        <v>-0.01</v>
      </c>
    </row>
    <row r="32" spans="2:11">
      <c r="B32" t="s">
        <v>1020</v>
      </c>
      <c r="C32" t="s">
        <v>1021</v>
      </c>
      <c r="D32" t="s">
        <v>126</v>
      </c>
      <c r="E32" t="s">
        <v>113</v>
      </c>
      <c r="F32" t="s">
        <v>1022</v>
      </c>
      <c r="G32" s="77">
        <v>-10500</v>
      </c>
      <c r="H32" s="77">
        <v>-4.432356557377048</v>
      </c>
      <c r="I32" s="77">
        <v>0.46539743852458998</v>
      </c>
      <c r="J32" s="77">
        <v>-18.36</v>
      </c>
      <c r="K32" s="77">
        <v>0</v>
      </c>
    </row>
    <row r="33" spans="2:11">
      <c r="B33" t="s">
        <v>1023</v>
      </c>
      <c r="C33" t="s">
        <v>1024</v>
      </c>
      <c r="D33" t="s">
        <v>126</v>
      </c>
      <c r="E33" t="s">
        <v>113</v>
      </c>
      <c r="F33" t="s">
        <v>1022</v>
      </c>
      <c r="G33" s="77">
        <v>-37200</v>
      </c>
      <c r="H33" s="77">
        <v>-4.6323368574553498</v>
      </c>
      <c r="I33" s="77">
        <v>1.72322931097339</v>
      </c>
      <c r="J33" s="77">
        <v>-67.97</v>
      </c>
      <c r="K33" s="77">
        <v>0.02</v>
      </c>
    </row>
    <row r="34" spans="2:11">
      <c r="B34" t="s">
        <v>1025</v>
      </c>
      <c r="C34" t="s">
        <v>1026</v>
      </c>
      <c r="D34" t="s">
        <v>126</v>
      </c>
      <c r="E34" t="s">
        <v>109</v>
      </c>
      <c r="F34" t="s">
        <v>395</v>
      </c>
      <c r="G34" s="77">
        <v>-11000</v>
      </c>
      <c r="H34" s="77">
        <v>1.9147906197654909</v>
      </c>
      <c r="I34" s="77">
        <v>-0.21062696817420401</v>
      </c>
      <c r="J34" s="77">
        <v>8.31</v>
      </c>
      <c r="K34" s="77">
        <v>0</v>
      </c>
    </row>
    <row r="35" spans="2:11">
      <c r="B35" t="s">
        <v>1027</v>
      </c>
      <c r="C35" t="s">
        <v>1028</v>
      </c>
      <c r="D35" t="s">
        <v>126</v>
      </c>
      <c r="E35" t="s">
        <v>109</v>
      </c>
      <c r="F35" t="s">
        <v>395</v>
      </c>
      <c r="G35" s="77">
        <v>-8200</v>
      </c>
      <c r="H35" s="77">
        <v>1.8247560975609756</v>
      </c>
      <c r="I35" s="77">
        <v>-0.14963000000000001</v>
      </c>
      <c r="J35" s="77">
        <v>5.9</v>
      </c>
      <c r="K35" s="77">
        <v>0</v>
      </c>
    </row>
    <row r="36" spans="2:11">
      <c r="B36" t="s">
        <v>1029</v>
      </c>
      <c r="C36" t="s">
        <v>1030</v>
      </c>
      <c r="D36" t="s">
        <v>126</v>
      </c>
      <c r="E36" t="s">
        <v>113</v>
      </c>
      <c r="F36" t="s">
        <v>255</v>
      </c>
      <c r="G36" s="77">
        <v>1000</v>
      </c>
      <c r="H36" s="77">
        <v>-0.56200000000000006</v>
      </c>
      <c r="I36" s="77">
        <v>-5.62E-3</v>
      </c>
      <c r="J36" s="77">
        <v>0.22</v>
      </c>
      <c r="K36" s="77">
        <v>0</v>
      </c>
    </row>
    <row r="37" spans="2:11">
      <c r="B37" t="s">
        <v>1031</v>
      </c>
      <c r="C37" t="s">
        <v>1032</v>
      </c>
      <c r="D37" t="s">
        <v>126</v>
      </c>
      <c r="E37" t="s">
        <v>113</v>
      </c>
      <c r="F37" t="s">
        <v>255</v>
      </c>
      <c r="G37" s="77">
        <v>4000</v>
      </c>
      <c r="H37" s="77">
        <v>-0.60199999999999998</v>
      </c>
      <c r="I37" s="77">
        <v>-2.4080000000000001E-2</v>
      </c>
      <c r="J37" s="77">
        <v>0.95</v>
      </c>
      <c r="K37" s="77">
        <v>0</v>
      </c>
    </row>
    <row r="38" spans="2:11">
      <c r="B38" t="s">
        <v>1033</v>
      </c>
      <c r="C38" t="s">
        <v>1034</v>
      </c>
      <c r="D38" t="s">
        <v>126</v>
      </c>
      <c r="E38" t="s">
        <v>113</v>
      </c>
      <c r="F38" t="s">
        <v>1035</v>
      </c>
      <c r="G38" s="77">
        <v>-3000</v>
      </c>
      <c r="H38" s="77">
        <v>-0.93278688524590336</v>
      </c>
      <c r="I38" s="77">
        <v>2.79836065573771E-2</v>
      </c>
      <c r="J38" s="77">
        <v>-1.1000000000000001</v>
      </c>
      <c r="K38" s="77">
        <v>0</v>
      </c>
    </row>
    <row r="39" spans="2:11">
      <c r="B39" s="78" t="s">
        <v>972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727</v>
      </c>
      <c r="C41" s="16"/>
      <c r="D41" s="16"/>
      <c r="G41" s="79">
        <v>-162000</v>
      </c>
      <c r="I41" s="79">
        <v>-19.00720778648304</v>
      </c>
      <c r="J41" s="79">
        <v>749.71</v>
      </c>
      <c r="K41" s="79">
        <v>-0.18</v>
      </c>
    </row>
    <row r="42" spans="2:11">
      <c r="B42" t="s">
        <v>1036</v>
      </c>
      <c r="C42" t="s">
        <v>1037</v>
      </c>
      <c r="D42" t="s">
        <v>126</v>
      </c>
      <c r="E42" t="s">
        <v>105</v>
      </c>
      <c r="F42" t="s">
        <v>907</v>
      </c>
      <c r="G42" s="77">
        <v>3000</v>
      </c>
      <c r="H42" s="77">
        <v>-2.55894736842105</v>
      </c>
      <c r="I42" s="77">
        <v>-7.67684210526315E-2</v>
      </c>
      <c r="J42" s="77">
        <v>3.03</v>
      </c>
      <c r="K42" s="77">
        <v>0</v>
      </c>
    </row>
    <row r="43" spans="2:11">
      <c r="B43" t="s">
        <v>1038</v>
      </c>
      <c r="C43" t="s">
        <v>1039</v>
      </c>
      <c r="D43" t="s">
        <v>126</v>
      </c>
      <c r="E43" t="s">
        <v>105</v>
      </c>
      <c r="F43" t="s">
        <v>1040</v>
      </c>
      <c r="G43" s="77">
        <v>3000</v>
      </c>
      <c r="H43" s="77">
        <v>-2.7289589041095899</v>
      </c>
      <c r="I43" s="77">
        <v>-8.1868767123287695E-2</v>
      </c>
      <c r="J43" s="77">
        <v>3.23</v>
      </c>
      <c r="K43" s="77">
        <v>0</v>
      </c>
    </row>
    <row r="44" spans="2:11">
      <c r="B44" t="s">
        <v>1041</v>
      </c>
      <c r="C44" t="s">
        <v>1042</v>
      </c>
      <c r="D44" t="s">
        <v>126</v>
      </c>
      <c r="E44" t="s">
        <v>105</v>
      </c>
      <c r="F44" t="s">
        <v>1043</v>
      </c>
      <c r="G44" s="77">
        <v>15000</v>
      </c>
      <c r="H44" s="77">
        <v>-3.5448623188405799</v>
      </c>
      <c r="I44" s="77">
        <v>-0.53172934782608705</v>
      </c>
      <c r="J44" s="77">
        <v>20.97</v>
      </c>
      <c r="K44" s="77">
        <v>0</v>
      </c>
    </row>
    <row r="45" spans="2:11">
      <c r="B45" t="s">
        <v>1044</v>
      </c>
      <c r="C45" t="s">
        <v>1045</v>
      </c>
      <c r="D45" t="s">
        <v>126</v>
      </c>
      <c r="E45" t="s">
        <v>105</v>
      </c>
      <c r="F45" t="s">
        <v>1046</v>
      </c>
      <c r="G45" s="77">
        <v>248000</v>
      </c>
      <c r="H45" s="77">
        <v>-5.3126475409836287</v>
      </c>
      <c r="I45" s="77">
        <v>-13.175365901639401</v>
      </c>
      <c r="J45" s="77">
        <v>519.67999999999995</v>
      </c>
      <c r="K45" s="77">
        <v>-0.12</v>
      </c>
    </row>
    <row r="46" spans="2:11">
      <c r="B46" t="s">
        <v>1047</v>
      </c>
      <c r="C46" t="s">
        <v>1048</v>
      </c>
      <c r="D46" t="s">
        <v>126</v>
      </c>
      <c r="E46" t="s">
        <v>105</v>
      </c>
      <c r="F46" t="s">
        <v>904</v>
      </c>
      <c r="G46" s="77">
        <v>1000</v>
      </c>
      <c r="H46" s="77">
        <v>-5.5166190476190504</v>
      </c>
      <c r="I46" s="77">
        <v>-5.5166190476190501E-2</v>
      </c>
      <c r="J46" s="77">
        <v>2.1800000000000002</v>
      </c>
      <c r="K46" s="77">
        <v>0</v>
      </c>
    </row>
    <row r="47" spans="2:11">
      <c r="B47" t="s">
        <v>1049</v>
      </c>
      <c r="C47" t="s">
        <v>1050</v>
      </c>
      <c r="D47" t="s">
        <v>126</v>
      </c>
      <c r="E47" t="s">
        <v>109</v>
      </c>
      <c r="F47" t="s">
        <v>1051</v>
      </c>
      <c r="G47" s="77">
        <v>-483000</v>
      </c>
      <c r="H47" s="77">
        <v>0.18278005034613021</v>
      </c>
      <c r="I47" s="77">
        <v>-3.2064300000000099</v>
      </c>
      <c r="J47" s="77">
        <v>126.47</v>
      </c>
      <c r="K47" s="77">
        <v>-0.03</v>
      </c>
    </row>
    <row r="48" spans="2:11">
      <c r="B48" t="s">
        <v>1052</v>
      </c>
      <c r="C48" t="s">
        <v>1053</v>
      </c>
      <c r="D48" t="s">
        <v>126</v>
      </c>
      <c r="E48" t="s">
        <v>105</v>
      </c>
      <c r="F48" t="s">
        <v>1054</v>
      </c>
      <c r="G48" s="77">
        <v>27000</v>
      </c>
      <c r="H48" s="77">
        <v>-2.7085483870967701</v>
      </c>
      <c r="I48" s="77">
        <v>-0.73130806451612795</v>
      </c>
      <c r="J48" s="77">
        <v>28.85</v>
      </c>
      <c r="K48" s="77">
        <v>-0.01</v>
      </c>
    </row>
    <row r="49" spans="2:11">
      <c r="B49" t="s">
        <v>1055</v>
      </c>
      <c r="C49" t="s">
        <v>1056</v>
      </c>
      <c r="D49" t="s">
        <v>126</v>
      </c>
      <c r="E49" t="s">
        <v>105</v>
      </c>
      <c r="F49" t="s">
        <v>1057</v>
      </c>
      <c r="G49" s="77">
        <v>18000</v>
      </c>
      <c r="H49" s="77">
        <v>-4.5307431972789107</v>
      </c>
      <c r="I49" s="77">
        <v>-0.81553377551020401</v>
      </c>
      <c r="J49" s="77">
        <v>32.17</v>
      </c>
      <c r="K49" s="77">
        <v>-0.01</v>
      </c>
    </row>
    <row r="50" spans="2:11">
      <c r="B50" t="s">
        <v>1058</v>
      </c>
      <c r="C50" t="s">
        <v>1059</v>
      </c>
      <c r="D50" t="s">
        <v>126</v>
      </c>
      <c r="E50" t="s">
        <v>105</v>
      </c>
      <c r="F50" t="s">
        <v>1060</v>
      </c>
      <c r="G50" s="77">
        <v>6000</v>
      </c>
      <c r="H50" s="77">
        <v>-5.550621972318333</v>
      </c>
      <c r="I50" s="77">
        <v>-0.3330373183391</v>
      </c>
      <c r="J50" s="77">
        <v>13.14</v>
      </c>
      <c r="K50" s="77">
        <v>0</v>
      </c>
    </row>
    <row r="51" spans="2:11">
      <c r="B51" s="78" t="s">
        <v>332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226</v>
      </c>
      <c r="C52" t="s">
        <v>226</v>
      </c>
      <c r="D52" t="s">
        <v>226</v>
      </c>
      <c r="E52" t="s">
        <v>226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231</v>
      </c>
      <c r="C53" s="16"/>
      <c r="D53" s="16"/>
      <c r="G53" s="79">
        <v>18048.89</v>
      </c>
      <c r="I53" s="79">
        <v>1.3828108584473799</v>
      </c>
      <c r="J53" s="79">
        <v>-54.54</v>
      </c>
      <c r="K53" s="79">
        <v>0.01</v>
      </c>
    </row>
    <row r="54" spans="2:11">
      <c r="B54" s="78" t="s">
        <v>725</v>
      </c>
      <c r="C54" s="16"/>
      <c r="D54" s="16"/>
      <c r="G54" s="79">
        <v>18048.89</v>
      </c>
      <c r="I54" s="79">
        <v>1.3828108584473799</v>
      </c>
      <c r="J54" s="79">
        <v>-54.54</v>
      </c>
      <c r="K54" s="79">
        <v>0.01</v>
      </c>
    </row>
    <row r="55" spans="2:11">
      <c r="B55" t="s">
        <v>1061</v>
      </c>
      <c r="C55" t="s">
        <v>1062</v>
      </c>
      <c r="D55" t="s">
        <v>126</v>
      </c>
      <c r="E55" t="s">
        <v>109</v>
      </c>
      <c r="F55" t="s">
        <v>1063</v>
      </c>
      <c r="G55" s="77">
        <v>14648.89</v>
      </c>
      <c r="H55" s="77">
        <v>0.32564911641803274</v>
      </c>
      <c r="I55" s="77">
        <v>0.17326085844738001</v>
      </c>
      <c r="J55" s="77">
        <v>-6.83</v>
      </c>
      <c r="K55" s="77">
        <v>0</v>
      </c>
    </row>
    <row r="56" spans="2:11">
      <c r="B56" t="s">
        <v>1064</v>
      </c>
      <c r="C56" t="s">
        <v>1065</v>
      </c>
      <c r="D56" t="s">
        <v>126</v>
      </c>
      <c r="E56" t="s">
        <v>109</v>
      </c>
      <c r="F56" t="s">
        <v>1063</v>
      </c>
      <c r="G56" s="77">
        <v>3400</v>
      </c>
      <c r="H56" s="77">
        <v>9.7948788546255514</v>
      </c>
      <c r="I56" s="77">
        <v>1.2095499999999999</v>
      </c>
      <c r="J56" s="77">
        <v>-47.71</v>
      </c>
      <c r="K56" s="77">
        <v>0.01</v>
      </c>
    </row>
    <row r="57" spans="2:11">
      <c r="B57" s="78" t="s">
        <v>728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226</v>
      </c>
      <c r="C58" t="s">
        <v>226</v>
      </c>
      <c r="D58" t="s">
        <v>226</v>
      </c>
      <c r="E58" t="s">
        <v>226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727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226</v>
      </c>
      <c r="C60" t="s">
        <v>226</v>
      </c>
      <c r="D60" t="s">
        <v>226</v>
      </c>
      <c r="E60" t="s">
        <v>226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332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226</v>
      </c>
      <c r="C62" t="s">
        <v>226</v>
      </c>
      <c r="D62" t="s">
        <v>226</v>
      </c>
      <c r="E62" t="s">
        <v>226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233</v>
      </c>
      <c r="C63" s="16"/>
      <c r="D63" s="16"/>
    </row>
    <row r="64" spans="2:11">
      <c r="B64" t="s">
        <v>280</v>
      </c>
      <c r="C64" s="16"/>
      <c r="D64" s="16"/>
    </row>
    <row r="65" spans="2:4">
      <c r="B65" t="s">
        <v>281</v>
      </c>
      <c r="C65" s="16"/>
      <c r="D65" s="16"/>
    </row>
    <row r="66" spans="2:4">
      <c r="B66" t="s">
        <v>282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4.29</v>
      </c>
      <c r="I11" s="7"/>
      <c r="J11" s="7"/>
      <c r="K11" s="76">
        <v>32.89</v>
      </c>
      <c r="L11" s="76">
        <v>42878.8</v>
      </c>
      <c r="M11" s="7"/>
      <c r="N11" s="76">
        <v>112.73118106568</v>
      </c>
      <c r="O11" s="7"/>
      <c r="P11" s="76">
        <v>100</v>
      </c>
      <c r="Q11" s="76">
        <v>1.05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2.5099999999999998</v>
      </c>
      <c r="K12" s="79">
        <v>2.5</v>
      </c>
      <c r="L12" s="79">
        <v>16878.8</v>
      </c>
      <c r="N12" s="79">
        <v>16.97969419</v>
      </c>
      <c r="P12" s="79">
        <v>15.06</v>
      </c>
      <c r="Q12" s="79">
        <v>0.16</v>
      </c>
    </row>
    <row r="13" spans="2:78">
      <c r="B13" s="78" t="s">
        <v>748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750</v>
      </c>
      <c r="D17" s="16"/>
      <c r="H17" s="79">
        <v>2.5099999999999998</v>
      </c>
      <c r="K17" s="79">
        <v>2.5</v>
      </c>
      <c r="L17" s="79">
        <v>16878.8</v>
      </c>
      <c r="N17" s="79">
        <v>16.97969419</v>
      </c>
      <c r="P17" s="79">
        <v>15.06</v>
      </c>
      <c r="Q17" s="79">
        <v>0.16</v>
      </c>
    </row>
    <row r="18" spans="2:17">
      <c r="B18" s="78" t="s">
        <v>751</v>
      </c>
      <c r="D18" s="16"/>
      <c r="H18" s="79">
        <v>2.5099999999999998</v>
      </c>
      <c r="K18" s="79">
        <v>2.5</v>
      </c>
      <c r="L18" s="79">
        <v>16878.8</v>
      </c>
      <c r="N18" s="79">
        <v>16.97969419</v>
      </c>
      <c r="P18" s="79">
        <v>15.06</v>
      </c>
      <c r="Q18" s="79">
        <v>0.16</v>
      </c>
    </row>
    <row r="19" spans="2:17">
      <c r="B19" t="s">
        <v>1066</v>
      </c>
      <c r="C19" t="s">
        <v>1067</v>
      </c>
      <c r="D19" t="s">
        <v>1068</v>
      </c>
      <c r="E19" t="s">
        <v>774</v>
      </c>
      <c r="F19" t="s">
        <v>153</v>
      </c>
      <c r="G19" t="s">
        <v>1069</v>
      </c>
      <c r="H19" s="77">
        <v>2.04</v>
      </c>
      <c r="I19" t="s">
        <v>105</v>
      </c>
      <c r="J19" s="77">
        <v>2.95</v>
      </c>
      <c r="K19" s="77">
        <v>2.96</v>
      </c>
      <c r="L19" s="77">
        <v>5596.1</v>
      </c>
      <c r="M19" s="77">
        <v>100.19</v>
      </c>
      <c r="N19" s="77">
        <v>5.60673259</v>
      </c>
      <c r="O19" s="77">
        <v>0</v>
      </c>
      <c r="P19" s="77">
        <v>4.97</v>
      </c>
      <c r="Q19" s="77">
        <v>0.05</v>
      </c>
    </row>
    <row r="20" spans="2:17">
      <c r="B20" t="s">
        <v>1070</v>
      </c>
      <c r="C20" t="s">
        <v>1071</v>
      </c>
      <c r="D20" t="s">
        <v>1068</v>
      </c>
      <c r="E20" t="s">
        <v>324</v>
      </c>
      <c r="F20" t="s">
        <v>153</v>
      </c>
      <c r="G20" t="s">
        <v>1072</v>
      </c>
      <c r="H20" s="77">
        <v>2.74</v>
      </c>
      <c r="I20" t="s">
        <v>105</v>
      </c>
      <c r="J20" s="77">
        <v>2.5</v>
      </c>
      <c r="K20" s="77">
        <v>2.27</v>
      </c>
      <c r="L20" s="77">
        <v>11282.7</v>
      </c>
      <c r="M20" s="77">
        <v>100.8</v>
      </c>
      <c r="N20" s="77">
        <v>11.3729616</v>
      </c>
      <c r="O20" s="77">
        <v>0</v>
      </c>
      <c r="P20" s="77">
        <v>10.09</v>
      </c>
      <c r="Q20" s="77">
        <v>0.11</v>
      </c>
    </row>
    <row r="21" spans="2:17">
      <c r="B21" s="78" t="s">
        <v>752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226</v>
      </c>
      <c r="C22" t="s">
        <v>226</v>
      </c>
      <c r="D22" s="16"/>
      <c r="E22" t="s">
        <v>226</v>
      </c>
      <c r="H22" s="77">
        <v>0</v>
      </c>
      <c r="I22" t="s">
        <v>226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753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226</v>
      </c>
      <c r="C24" t="s">
        <v>226</v>
      </c>
      <c r="D24" s="16"/>
      <c r="E24" t="s">
        <v>226</v>
      </c>
      <c r="H24" s="77">
        <v>0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754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226</v>
      </c>
      <c r="C26" t="s">
        <v>226</v>
      </c>
      <c r="D26" s="16"/>
      <c r="E26" t="s">
        <v>226</v>
      </c>
      <c r="H26" s="77">
        <v>0</v>
      </c>
      <c r="I26" t="s">
        <v>226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231</v>
      </c>
      <c r="D27" s="16"/>
      <c r="H27" s="79">
        <v>4.6100000000000003</v>
      </c>
      <c r="K27" s="79">
        <v>38.29</v>
      </c>
      <c r="L27" s="79">
        <v>26000</v>
      </c>
      <c r="N27" s="79">
        <v>95.751486875680001</v>
      </c>
      <c r="P27" s="79">
        <v>84.94</v>
      </c>
      <c r="Q27" s="79">
        <v>0.9</v>
      </c>
    </row>
    <row r="28" spans="2:17">
      <c r="B28" s="78" t="s">
        <v>748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226</v>
      </c>
      <c r="C29" t="s">
        <v>226</v>
      </c>
      <c r="D29" s="16"/>
      <c r="E29" t="s">
        <v>226</v>
      </c>
      <c r="H29" s="77">
        <v>0</v>
      </c>
      <c r="I29" t="s">
        <v>226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749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226</v>
      </c>
      <c r="C31" t="s">
        <v>226</v>
      </c>
      <c r="D31" s="16"/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750</v>
      </c>
      <c r="D32" s="16"/>
      <c r="H32" s="79">
        <v>4.6100000000000003</v>
      </c>
      <c r="K32" s="79">
        <v>38.29</v>
      </c>
      <c r="L32" s="79">
        <v>26000</v>
      </c>
      <c r="N32" s="79">
        <v>95.751486875680001</v>
      </c>
      <c r="P32" s="79">
        <v>84.94</v>
      </c>
      <c r="Q32" s="79">
        <v>0.9</v>
      </c>
    </row>
    <row r="33" spans="2:17">
      <c r="B33" s="78" t="s">
        <v>751</v>
      </c>
      <c r="D33" s="16"/>
      <c r="H33" s="79">
        <v>6.53</v>
      </c>
      <c r="K33" s="79">
        <v>1.26</v>
      </c>
      <c r="L33" s="79">
        <v>15000</v>
      </c>
      <c r="N33" s="79">
        <v>54.56809423264</v>
      </c>
      <c r="P33" s="79">
        <v>48.41</v>
      </c>
      <c r="Q33" s="79">
        <v>0.51</v>
      </c>
    </row>
    <row r="34" spans="2:17">
      <c r="B34" t="s">
        <v>1073</v>
      </c>
      <c r="C34" t="s">
        <v>1074</v>
      </c>
      <c r="D34" t="s">
        <v>1068</v>
      </c>
      <c r="E34" t="s">
        <v>1075</v>
      </c>
      <c r="F34" t="s">
        <v>339</v>
      </c>
      <c r="G34" t="s">
        <v>1076</v>
      </c>
      <c r="H34" s="77">
        <v>4.1500000000000004</v>
      </c>
      <c r="I34" t="s">
        <v>109</v>
      </c>
      <c r="J34" s="77">
        <v>2.72</v>
      </c>
      <c r="K34" s="77">
        <v>3.05</v>
      </c>
      <c r="L34" s="77">
        <v>1000</v>
      </c>
      <c r="M34" s="77">
        <v>99.28125</v>
      </c>
      <c r="N34" s="77">
        <v>3.6058949999999999</v>
      </c>
      <c r="O34" s="77">
        <v>0</v>
      </c>
      <c r="P34" s="77">
        <v>3.2</v>
      </c>
      <c r="Q34" s="77">
        <v>0.03</v>
      </c>
    </row>
    <row r="35" spans="2:17">
      <c r="B35" t="s">
        <v>1077</v>
      </c>
      <c r="C35" t="s">
        <v>1078</v>
      </c>
      <c r="D35" t="s">
        <v>1068</v>
      </c>
      <c r="E35" t="s">
        <v>1075</v>
      </c>
      <c r="F35" t="s">
        <v>339</v>
      </c>
      <c r="G35" t="s">
        <v>242</v>
      </c>
      <c r="H35" s="77">
        <v>11.42</v>
      </c>
      <c r="I35" t="s">
        <v>109</v>
      </c>
      <c r="J35" s="77">
        <v>3.22</v>
      </c>
      <c r="K35" s="77">
        <v>2.68</v>
      </c>
      <c r="L35" s="77">
        <v>4000</v>
      </c>
      <c r="M35" s="77">
        <v>101.289063</v>
      </c>
      <c r="N35" s="77">
        <v>14.715275072640001</v>
      </c>
      <c r="O35" s="77">
        <v>0</v>
      </c>
      <c r="P35" s="77">
        <v>13.05</v>
      </c>
      <c r="Q35" s="77">
        <v>0.14000000000000001</v>
      </c>
    </row>
    <row r="36" spans="2:17">
      <c r="B36" t="s">
        <v>1079</v>
      </c>
      <c r="C36" t="s">
        <v>1080</v>
      </c>
      <c r="D36" t="s">
        <v>1068</v>
      </c>
      <c r="E36" t="s">
        <v>1075</v>
      </c>
      <c r="F36" t="s">
        <v>339</v>
      </c>
      <c r="G36" t="s">
        <v>1081</v>
      </c>
      <c r="H36" s="77">
        <v>11.92</v>
      </c>
      <c r="I36" t="s">
        <v>109</v>
      </c>
      <c r="J36" s="77">
        <v>4.28</v>
      </c>
      <c r="K36" s="77">
        <v>1.23</v>
      </c>
      <c r="L36" s="77">
        <v>4000</v>
      </c>
      <c r="M36" s="77">
        <v>100</v>
      </c>
      <c r="N36" s="77">
        <v>14.528</v>
      </c>
      <c r="O36" s="77">
        <v>0</v>
      </c>
      <c r="P36" s="77">
        <v>12.89</v>
      </c>
      <c r="Q36" s="77">
        <v>0.14000000000000001</v>
      </c>
    </row>
    <row r="37" spans="2:17">
      <c r="B37" t="s">
        <v>1082</v>
      </c>
      <c r="C37" t="s">
        <v>1083</v>
      </c>
      <c r="D37" t="s">
        <v>1068</v>
      </c>
      <c r="E37" t="s">
        <v>1075</v>
      </c>
      <c r="F37" t="s">
        <v>339</v>
      </c>
      <c r="G37" t="s">
        <v>1084</v>
      </c>
      <c r="I37" t="s">
        <v>109</v>
      </c>
      <c r="J37" s="77">
        <v>4.1399999999999997</v>
      </c>
      <c r="K37" s="77">
        <v>0</v>
      </c>
      <c r="L37" s="77">
        <v>4000</v>
      </c>
      <c r="M37" s="77">
        <v>100</v>
      </c>
      <c r="N37" s="77">
        <v>14.528</v>
      </c>
      <c r="O37" s="77">
        <v>0</v>
      </c>
      <c r="P37" s="77">
        <v>12.89</v>
      </c>
      <c r="Q37" s="77">
        <v>0.14000000000000001</v>
      </c>
    </row>
    <row r="38" spans="2:17">
      <c r="B38" t="s">
        <v>1085</v>
      </c>
      <c r="C38" t="s">
        <v>1086</v>
      </c>
      <c r="D38" t="s">
        <v>1068</v>
      </c>
      <c r="E38" t="s">
        <v>1075</v>
      </c>
      <c r="F38" t="s">
        <v>339</v>
      </c>
      <c r="G38" t="s">
        <v>1087</v>
      </c>
      <c r="I38" t="s">
        <v>109</v>
      </c>
      <c r="J38" s="77">
        <v>3.9</v>
      </c>
      <c r="K38" s="77">
        <v>0.08</v>
      </c>
      <c r="L38" s="77">
        <v>2000</v>
      </c>
      <c r="M38" s="77">
        <v>98.994</v>
      </c>
      <c r="N38" s="77">
        <v>7.1909241599999998</v>
      </c>
      <c r="O38" s="77">
        <v>0</v>
      </c>
      <c r="P38" s="77">
        <v>6.38</v>
      </c>
      <c r="Q38" s="77">
        <v>7.0000000000000007E-2</v>
      </c>
    </row>
    <row r="39" spans="2:17">
      <c r="B39" s="78" t="s">
        <v>752</v>
      </c>
      <c r="D39" s="16"/>
      <c r="H39" s="79">
        <v>2.71</v>
      </c>
      <c r="K39" s="79">
        <v>1.8</v>
      </c>
      <c r="L39" s="79">
        <v>6000</v>
      </c>
      <c r="N39" s="79">
        <v>23.032756302239999</v>
      </c>
      <c r="P39" s="79">
        <v>20.43</v>
      </c>
      <c r="Q39" s="79">
        <v>0.22</v>
      </c>
    </row>
    <row r="40" spans="2:17">
      <c r="B40" t="s">
        <v>1088</v>
      </c>
      <c r="C40" t="s">
        <v>1089</v>
      </c>
      <c r="D40" t="s">
        <v>1068</v>
      </c>
      <c r="E40" t="s">
        <v>338</v>
      </c>
      <c r="F40" t="s">
        <v>339</v>
      </c>
      <c r="G40" t="s">
        <v>242</v>
      </c>
      <c r="H40" s="77">
        <v>5.8</v>
      </c>
      <c r="I40" t="s">
        <v>109</v>
      </c>
      <c r="J40" s="77">
        <v>3.55</v>
      </c>
      <c r="K40" s="77">
        <v>3.84</v>
      </c>
      <c r="L40" s="77">
        <v>3000</v>
      </c>
      <c r="M40" s="77">
        <v>98.933593999999999</v>
      </c>
      <c r="N40" s="77">
        <v>10.77980440224</v>
      </c>
      <c r="O40" s="77">
        <v>0</v>
      </c>
      <c r="P40" s="77">
        <v>9.56</v>
      </c>
      <c r="Q40" s="77">
        <v>0.1</v>
      </c>
    </row>
    <row r="41" spans="2:17">
      <c r="B41" t="s">
        <v>1090</v>
      </c>
      <c r="C41" t="s">
        <v>1091</v>
      </c>
      <c r="D41" t="s">
        <v>1068</v>
      </c>
      <c r="E41" t="s">
        <v>429</v>
      </c>
      <c r="F41" t="s">
        <v>359</v>
      </c>
      <c r="G41" t="s">
        <v>421</v>
      </c>
      <c r="I41" t="s">
        <v>113</v>
      </c>
      <c r="J41" s="77">
        <v>5.36</v>
      </c>
      <c r="K41" s="77">
        <v>0</v>
      </c>
      <c r="L41" s="77">
        <v>3000</v>
      </c>
      <c r="M41" s="77">
        <v>100.15</v>
      </c>
      <c r="N41" s="77">
        <v>12.252951899999999</v>
      </c>
      <c r="O41" s="77">
        <v>0</v>
      </c>
      <c r="P41" s="77">
        <v>10.87</v>
      </c>
      <c r="Q41" s="77">
        <v>0.11</v>
      </c>
    </row>
    <row r="42" spans="2:17">
      <c r="B42" s="78" t="s">
        <v>753</v>
      </c>
      <c r="D42" s="16"/>
      <c r="H42" s="79">
        <v>1.23</v>
      </c>
      <c r="K42" s="79">
        <v>195.89</v>
      </c>
      <c r="L42" s="79">
        <v>5000</v>
      </c>
      <c r="N42" s="79">
        <v>18.150636340799998</v>
      </c>
      <c r="P42" s="79">
        <v>16.100000000000001</v>
      </c>
      <c r="Q42" s="79">
        <v>0.17</v>
      </c>
    </row>
    <row r="43" spans="2:17">
      <c r="B43" t="s">
        <v>1092</v>
      </c>
      <c r="C43" t="s">
        <v>1093</v>
      </c>
      <c r="D43" t="s">
        <v>1068</v>
      </c>
      <c r="E43" t="s">
        <v>226</v>
      </c>
      <c r="F43" t="s">
        <v>458</v>
      </c>
      <c r="G43" t="s">
        <v>873</v>
      </c>
      <c r="H43" s="77">
        <v>1.23</v>
      </c>
      <c r="I43" t="s">
        <v>109</v>
      </c>
      <c r="J43" s="77">
        <v>4.4000000000000004</v>
      </c>
      <c r="K43" s="77">
        <v>179.54</v>
      </c>
      <c r="L43" s="77">
        <v>3000</v>
      </c>
      <c r="M43" s="77">
        <v>99.992187999999999</v>
      </c>
      <c r="N43" s="77">
        <v>10.89514880448</v>
      </c>
      <c r="O43" s="77">
        <v>0</v>
      </c>
      <c r="P43" s="77">
        <v>9.66</v>
      </c>
      <c r="Q43" s="77">
        <v>0.1</v>
      </c>
    </row>
    <row r="44" spans="2:17">
      <c r="B44" t="s">
        <v>1094</v>
      </c>
      <c r="C44" t="s">
        <v>1095</v>
      </c>
      <c r="D44" t="s">
        <v>1068</v>
      </c>
      <c r="E44" t="s">
        <v>226</v>
      </c>
      <c r="F44" t="s">
        <v>458</v>
      </c>
      <c r="G44" t="s">
        <v>873</v>
      </c>
      <c r="H44" s="77">
        <v>1.24</v>
      </c>
      <c r="I44" t="s">
        <v>109</v>
      </c>
      <c r="J44" s="77">
        <v>4.75</v>
      </c>
      <c r="K44" s="77">
        <v>220.45</v>
      </c>
      <c r="L44" s="77">
        <v>2000</v>
      </c>
      <c r="M44" s="77">
        <v>99.882812999999999</v>
      </c>
      <c r="N44" s="77">
        <v>7.2554875363200004</v>
      </c>
      <c r="O44" s="77">
        <v>0</v>
      </c>
      <c r="P44" s="77">
        <v>6.44</v>
      </c>
      <c r="Q44" s="77">
        <v>7.0000000000000007E-2</v>
      </c>
    </row>
    <row r="45" spans="2:17">
      <c r="B45" s="78" t="s">
        <v>754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226</v>
      </c>
      <c r="C46" t="s">
        <v>226</v>
      </c>
      <c r="D46" s="16"/>
      <c r="E46" t="s">
        <v>226</v>
      </c>
      <c r="H46" s="77">
        <v>0</v>
      </c>
      <c r="I46" t="s">
        <v>226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233</v>
      </c>
      <c r="D47" s="16"/>
    </row>
    <row r="48" spans="2:17">
      <c r="B48" t="s">
        <v>280</v>
      </c>
      <c r="D48" s="16"/>
    </row>
    <row r="49" spans="2:4">
      <c r="B49" t="s">
        <v>281</v>
      </c>
      <c r="D49" s="16"/>
    </row>
    <row r="50" spans="2:4">
      <c r="B50" t="s">
        <v>282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9"/>
  <sheetViews>
    <sheetView rightToLeft="1" topLeftCell="A3" workbookViewId="0">
      <selection activeCell="E12" sqref="E12:E7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3.02</v>
      </c>
      <c r="J11" s="18"/>
      <c r="K11" s="18"/>
      <c r="L11" s="76">
        <v>4.33</v>
      </c>
      <c r="M11" s="76">
        <v>148021.57999999999</v>
      </c>
      <c r="N11" s="7"/>
      <c r="O11" s="76">
        <v>238.82591770249007</v>
      </c>
      <c r="P11" s="76">
        <v>100</v>
      </c>
      <c r="Q11" s="76">
        <v>2.23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3.54</v>
      </c>
      <c r="L12" s="79">
        <v>3.46</v>
      </c>
      <c r="M12" s="79">
        <v>118844.77</v>
      </c>
      <c r="O12" s="79">
        <v>131.60674578315141</v>
      </c>
      <c r="P12" s="79">
        <v>55.11</v>
      </c>
      <c r="Q12" s="79">
        <v>1.23</v>
      </c>
    </row>
    <row r="13" spans="2:59">
      <c r="B13" s="78" t="s">
        <v>1096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1097</v>
      </c>
      <c r="I15" s="79">
        <v>4.4000000000000004</v>
      </c>
      <c r="L15" s="79">
        <v>3.09</v>
      </c>
      <c r="M15" s="79">
        <v>5359.92</v>
      </c>
      <c r="O15" s="79">
        <v>5.391007536</v>
      </c>
      <c r="P15" s="79">
        <v>2.2599999999999998</v>
      </c>
      <c r="Q15" s="79">
        <v>0.05</v>
      </c>
    </row>
    <row r="16" spans="2:59">
      <c r="B16" t="s">
        <v>1098</v>
      </c>
      <c r="C16" t="s">
        <v>1099</v>
      </c>
      <c r="D16" t="s">
        <v>1100</v>
      </c>
      <c r="E16"/>
      <c r="F16" t="s">
        <v>226</v>
      </c>
      <c r="G16" t="s">
        <v>1101</v>
      </c>
      <c r="H16" t="s">
        <v>458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5359.92</v>
      </c>
      <c r="N16" s="77">
        <v>100.58</v>
      </c>
      <c r="O16" s="77">
        <v>5.391007536</v>
      </c>
      <c r="P16" s="77">
        <v>2.2599999999999998</v>
      </c>
      <c r="Q16" s="77">
        <v>0.05</v>
      </c>
    </row>
    <row r="17" spans="2:17">
      <c r="B17" s="78" t="s">
        <v>1102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1103</v>
      </c>
      <c r="I19" s="79">
        <v>3.43</v>
      </c>
      <c r="L19" s="79">
        <v>3.12</v>
      </c>
      <c r="M19" s="79">
        <v>89697.13</v>
      </c>
      <c r="O19" s="79">
        <v>102.0671373191514</v>
      </c>
      <c r="P19" s="79">
        <v>42.74</v>
      </c>
      <c r="Q19" s="79">
        <v>0.95</v>
      </c>
    </row>
    <row r="20" spans="2:17">
      <c r="B20" t="s">
        <v>1104</v>
      </c>
      <c r="C20" t="s">
        <v>1105</v>
      </c>
      <c r="D20" t="s">
        <v>1106</v>
      </c>
      <c r="E20"/>
      <c r="F20" t="s">
        <v>1075</v>
      </c>
      <c r="G20" t="s">
        <v>992</v>
      </c>
      <c r="H20" t="s">
        <v>1107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1885.32</v>
      </c>
      <c r="N20" s="77">
        <v>102.95</v>
      </c>
      <c r="O20" s="77">
        <v>1.9409369400000001</v>
      </c>
      <c r="P20" s="77">
        <v>0.81</v>
      </c>
      <c r="Q20" s="77">
        <v>0.02</v>
      </c>
    </row>
    <row r="21" spans="2:17">
      <c r="B21" t="s">
        <v>1108</v>
      </c>
      <c r="C21" t="s">
        <v>1105</v>
      </c>
      <c r="D21" t="s">
        <v>1109</v>
      </c>
      <c r="E21"/>
      <c r="F21" t="s">
        <v>1110</v>
      </c>
      <c r="G21" t="s">
        <v>1111</v>
      </c>
      <c r="H21" t="s">
        <v>1107</v>
      </c>
      <c r="I21" s="77">
        <v>4.88</v>
      </c>
      <c r="J21" t="s">
        <v>105</v>
      </c>
      <c r="K21" s="77">
        <v>2.82</v>
      </c>
      <c r="L21" s="77">
        <v>3.23</v>
      </c>
      <c r="M21" s="77">
        <v>1682.95</v>
      </c>
      <c r="N21" s="77">
        <v>99.35</v>
      </c>
      <c r="O21" s="77">
        <v>1.6720108250000001</v>
      </c>
      <c r="P21" s="77">
        <v>0.7</v>
      </c>
      <c r="Q21" s="77">
        <v>0.02</v>
      </c>
    </row>
    <row r="22" spans="2:17">
      <c r="B22" t="s">
        <v>1112</v>
      </c>
      <c r="C22" t="s">
        <v>1105</v>
      </c>
      <c r="D22" t="s">
        <v>1113</v>
      </c>
      <c r="E22"/>
      <c r="F22" t="s">
        <v>1110</v>
      </c>
      <c r="G22" t="s">
        <v>1111</v>
      </c>
      <c r="H22" t="s">
        <v>1107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1682.95</v>
      </c>
      <c r="N22" s="77">
        <v>97.22</v>
      </c>
      <c r="O22" s="77">
        <v>1.63616399</v>
      </c>
      <c r="P22" s="77">
        <v>0.69</v>
      </c>
      <c r="Q22" s="77">
        <v>0.02</v>
      </c>
    </row>
    <row r="23" spans="2:17">
      <c r="B23" t="s">
        <v>1114</v>
      </c>
      <c r="C23" t="s">
        <v>1105</v>
      </c>
      <c r="D23" t="s">
        <v>1115</v>
      </c>
      <c r="E23"/>
      <c r="F23" t="s">
        <v>1110</v>
      </c>
      <c r="G23" t="s">
        <v>1116</v>
      </c>
      <c r="H23" t="s">
        <v>1107</v>
      </c>
      <c r="I23" s="77">
        <v>6.61</v>
      </c>
      <c r="J23" t="s">
        <v>105</v>
      </c>
      <c r="K23" s="77">
        <v>1.96</v>
      </c>
      <c r="L23" s="77">
        <v>1.61</v>
      </c>
      <c r="M23" s="77">
        <v>177.79</v>
      </c>
      <c r="N23" s="77">
        <v>102.53</v>
      </c>
      <c r="O23" s="77">
        <v>0.18228808699999999</v>
      </c>
      <c r="P23" s="77">
        <v>0.08</v>
      </c>
      <c r="Q23" s="77">
        <v>0</v>
      </c>
    </row>
    <row r="24" spans="2:17">
      <c r="B24" t="s">
        <v>1117</v>
      </c>
      <c r="C24" t="s">
        <v>1105</v>
      </c>
      <c r="D24" t="s">
        <v>1118</v>
      </c>
      <c r="E24"/>
      <c r="F24" t="s">
        <v>1110</v>
      </c>
      <c r="G24" t="s">
        <v>1119</v>
      </c>
      <c r="H24" t="s">
        <v>1107</v>
      </c>
      <c r="I24" s="77">
        <v>6.34</v>
      </c>
      <c r="J24" t="s">
        <v>105</v>
      </c>
      <c r="K24" s="77">
        <v>3.08</v>
      </c>
      <c r="L24" s="77">
        <v>2.82</v>
      </c>
      <c r="M24" s="77">
        <v>210</v>
      </c>
      <c r="N24" s="77">
        <v>101.96</v>
      </c>
      <c r="O24" s="77">
        <v>0.214116</v>
      </c>
      <c r="P24" s="77">
        <v>0.09</v>
      </c>
      <c r="Q24" s="77">
        <v>0</v>
      </c>
    </row>
    <row r="25" spans="2:17">
      <c r="B25" t="s">
        <v>1120</v>
      </c>
      <c r="C25" t="s">
        <v>1099</v>
      </c>
      <c r="D25" t="s">
        <v>1121</v>
      </c>
      <c r="E25"/>
      <c r="F25" t="s">
        <v>1110</v>
      </c>
      <c r="G25" t="s">
        <v>1122</v>
      </c>
      <c r="H25" t="s">
        <v>1107</v>
      </c>
      <c r="I25" s="77">
        <v>1.37</v>
      </c>
      <c r="J25" t="s">
        <v>105</v>
      </c>
      <c r="K25" s="77">
        <v>1.86</v>
      </c>
      <c r="L25" s="77">
        <v>1.84</v>
      </c>
      <c r="M25" s="77">
        <v>1660.41</v>
      </c>
      <c r="N25" s="77">
        <v>100.5</v>
      </c>
      <c r="O25" s="77">
        <v>1.6687120499999999</v>
      </c>
      <c r="P25" s="77">
        <v>0.7</v>
      </c>
      <c r="Q25" s="77">
        <v>0.02</v>
      </c>
    </row>
    <row r="26" spans="2:17">
      <c r="B26" t="s">
        <v>1123</v>
      </c>
      <c r="C26" t="s">
        <v>1099</v>
      </c>
      <c r="D26" t="s">
        <v>1124</v>
      </c>
      <c r="E26"/>
      <c r="F26" t="s">
        <v>1110</v>
      </c>
      <c r="G26" t="s">
        <v>1125</v>
      </c>
      <c r="H26" t="s">
        <v>1107</v>
      </c>
      <c r="I26" s="77">
        <v>6.82</v>
      </c>
      <c r="J26" t="s">
        <v>105</v>
      </c>
      <c r="K26" s="77">
        <v>1.96</v>
      </c>
      <c r="L26" s="77">
        <v>1.63</v>
      </c>
      <c r="M26" s="77">
        <v>367.94</v>
      </c>
      <c r="N26" s="77">
        <v>102.47</v>
      </c>
      <c r="O26" s="77">
        <v>0.37702811800000002</v>
      </c>
      <c r="P26" s="77">
        <v>0.16</v>
      </c>
      <c r="Q26" s="77">
        <v>0</v>
      </c>
    </row>
    <row r="27" spans="2:17">
      <c r="B27" t="s">
        <v>1126</v>
      </c>
      <c r="C27" t="s">
        <v>1105</v>
      </c>
      <c r="D27" t="s">
        <v>1127</v>
      </c>
      <c r="E27"/>
      <c r="F27" t="s">
        <v>1110</v>
      </c>
      <c r="G27" t="s">
        <v>395</v>
      </c>
      <c r="H27" t="s">
        <v>1107</v>
      </c>
      <c r="I27" s="77">
        <v>6.47</v>
      </c>
      <c r="J27" t="s">
        <v>105</v>
      </c>
      <c r="K27" s="77">
        <v>3.1</v>
      </c>
      <c r="L27" s="77">
        <v>2.98</v>
      </c>
      <c r="M27" s="77">
        <v>1480</v>
      </c>
      <c r="N27" s="77">
        <v>101.1</v>
      </c>
      <c r="O27" s="77">
        <v>1.4962800000000001</v>
      </c>
      <c r="P27" s="77">
        <v>0.63</v>
      </c>
      <c r="Q27" s="77">
        <v>0.01</v>
      </c>
    </row>
    <row r="28" spans="2:17">
      <c r="B28" t="s">
        <v>1128</v>
      </c>
      <c r="C28" t="s">
        <v>1105</v>
      </c>
      <c r="D28" t="s">
        <v>1129</v>
      </c>
      <c r="E28"/>
      <c r="F28" t="s">
        <v>1130</v>
      </c>
      <c r="G28" t="s">
        <v>1131</v>
      </c>
      <c r="H28" t="s">
        <v>1107</v>
      </c>
      <c r="I28" s="77">
        <v>2.78</v>
      </c>
      <c r="J28" t="s">
        <v>105</v>
      </c>
      <c r="K28" s="77">
        <v>2.25</v>
      </c>
      <c r="L28" s="77">
        <v>3.41</v>
      </c>
      <c r="M28" s="77">
        <v>759.65</v>
      </c>
      <c r="N28" s="77">
        <v>98.79</v>
      </c>
      <c r="O28" s="77">
        <v>0.75045823499999997</v>
      </c>
      <c r="P28" s="77">
        <v>0.31</v>
      </c>
      <c r="Q28" s="77">
        <v>0.01</v>
      </c>
    </row>
    <row r="29" spans="2:17">
      <c r="B29" t="s">
        <v>1132</v>
      </c>
      <c r="C29" t="s">
        <v>1105</v>
      </c>
      <c r="D29" t="s">
        <v>1133</v>
      </c>
      <c r="E29"/>
      <c r="F29" t="s">
        <v>1130</v>
      </c>
      <c r="G29" t="s">
        <v>1131</v>
      </c>
      <c r="H29" t="s">
        <v>1107</v>
      </c>
      <c r="I29" s="77">
        <v>3.42</v>
      </c>
      <c r="J29" t="s">
        <v>105</v>
      </c>
      <c r="K29" s="77">
        <v>3.44</v>
      </c>
      <c r="L29" s="77">
        <v>1.8</v>
      </c>
      <c r="M29" s="77">
        <v>3204.85</v>
      </c>
      <c r="N29" s="77">
        <v>107.36</v>
      </c>
      <c r="O29" s="77">
        <v>3.4407269600000001</v>
      </c>
      <c r="P29" s="77">
        <v>1.44</v>
      </c>
      <c r="Q29" s="77">
        <v>0.03</v>
      </c>
    </row>
    <row r="30" spans="2:17">
      <c r="B30" t="s">
        <v>1134</v>
      </c>
      <c r="C30" t="s">
        <v>1105</v>
      </c>
      <c r="D30" t="s">
        <v>1135</v>
      </c>
      <c r="E30"/>
      <c r="F30" t="s">
        <v>1130</v>
      </c>
      <c r="G30" t="s">
        <v>1136</v>
      </c>
      <c r="H30" t="s">
        <v>1107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640.67999999999995</v>
      </c>
      <c r="N30" s="77">
        <v>99.68</v>
      </c>
      <c r="O30" s="77">
        <v>0.63862982400000001</v>
      </c>
      <c r="P30" s="77">
        <v>0.27</v>
      </c>
      <c r="Q30" s="77">
        <v>0.01</v>
      </c>
    </row>
    <row r="31" spans="2:17">
      <c r="B31" t="s">
        <v>1137</v>
      </c>
      <c r="C31" t="s">
        <v>1105</v>
      </c>
      <c r="D31" t="s">
        <v>1138</v>
      </c>
      <c r="E31"/>
      <c r="F31" t="s">
        <v>1130</v>
      </c>
      <c r="G31" t="s">
        <v>1139</v>
      </c>
      <c r="H31" t="s">
        <v>1107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555</v>
      </c>
      <c r="N31" s="77">
        <v>101.27</v>
      </c>
      <c r="O31" s="77">
        <v>0.56204849999999995</v>
      </c>
      <c r="P31" s="77">
        <v>0.24</v>
      </c>
      <c r="Q31" s="77">
        <v>0.01</v>
      </c>
    </row>
    <row r="32" spans="2:17">
      <c r="B32" t="s">
        <v>1140</v>
      </c>
      <c r="C32" t="s">
        <v>1105</v>
      </c>
      <c r="D32" t="s">
        <v>1141</v>
      </c>
      <c r="E32"/>
      <c r="F32" t="s">
        <v>1130</v>
      </c>
      <c r="G32" t="s">
        <v>1142</v>
      </c>
      <c r="H32" t="s">
        <v>1107</v>
      </c>
      <c r="I32" s="77">
        <v>5.09</v>
      </c>
      <c r="J32" t="s">
        <v>105</v>
      </c>
      <c r="K32" s="77">
        <v>3.44</v>
      </c>
      <c r="L32" s="77">
        <v>3.3</v>
      </c>
      <c r="M32" s="77">
        <v>585.05999999999995</v>
      </c>
      <c r="N32" s="77">
        <v>101.2</v>
      </c>
      <c r="O32" s="77">
        <v>0.59208072</v>
      </c>
      <c r="P32" s="77">
        <v>0.25</v>
      </c>
      <c r="Q32" s="77">
        <v>0.01</v>
      </c>
    </row>
    <row r="33" spans="2:17">
      <c r="B33" t="s">
        <v>1143</v>
      </c>
      <c r="C33" t="s">
        <v>1105</v>
      </c>
      <c r="D33" t="s">
        <v>1144</v>
      </c>
      <c r="E33"/>
      <c r="F33" t="s">
        <v>313</v>
      </c>
      <c r="G33" t="s">
        <v>242</v>
      </c>
      <c r="H33" t="s">
        <v>211</v>
      </c>
      <c r="I33" s="77">
        <v>2.31</v>
      </c>
      <c r="J33" t="s">
        <v>105</v>
      </c>
      <c r="K33" s="77">
        <v>6</v>
      </c>
      <c r="L33" s="77">
        <v>3.77</v>
      </c>
      <c r="M33" s="77">
        <v>8049.59</v>
      </c>
      <c r="N33" s="77">
        <v>107.06</v>
      </c>
      <c r="O33" s="77">
        <v>8.6178910539999993</v>
      </c>
      <c r="P33" s="77">
        <v>3.61</v>
      </c>
      <c r="Q33" s="77">
        <v>0.08</v>
      </c>
    </row>
    <row r="34" spans="2:17">
      <c r="B34" t="s">
        <v>1145</v>
      </c>
      <c r="C34" t="s">
        <v>1099</v>
      </c>
      <c r="D34" t="s">
        <v>1146</v>
      </c>
      <c r="E34"/>
      <c r="F34" t="s">
        <v>324</v>
      </c>
      <c r="G34" t="s">
        <v>242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511.2</v>
      </c>
      <c r="N34" s="77">
        <v>102.33</v>
      </c>
      <c r="O34" s="77">
        <v>0.52311096000000001</v>
      </c>
      <c r="P34" s="77">
        <v>0.22</v>
      </c>
      <c r="Q34" s="77">
        <v>0</v>
      </c>
    </row>
    <row r="35" spans="2:17">
      <c r="B35" t="s">
        <v>1147</v>
      </c>
      <c r="C35" t="s">
        <v>1099</v>
      </c>
      <c r="D35" t="s">
        <v>1148</v>
      </c>
      <c r="E35"/>
      <c r="F35" t="s">
        <v>324</v>
      </c>
      <c r="G35" t="s">
        <v>1149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1688.87</v>
      </c>
      <c r="N35" s="77">
        <v>103.24</v>
      </c>
      <c r="O35" s="77">
        <v>1.743589388</v>
      </c>
      <c r="P35" s="77">
        <v>0.73</v>
      </c>
      <c r="Q35" s="77">
        <v>0.02</v>
      </c>
    </row>
    <row r="36" spans="2:17">
      <c r="B36" t="s">
        <v>1150</v>
      </c>
      <c r="C36" t="s">
        <v>1099</v>
      </c>
      <c r="D36" t="s">
        <v>1151</v>
      </c>
      <c r="E36"/>
      <c r="F36" t="s">
        <v>324</v>
      </c>
      <c r="G36" t="s">
        <v>1152</v>
      </c>
      <c r="H36" t="s">
        <v>153</v>
      </c>
      <c r="I36" s="77">
        <v>0.54</v>
      </c>
      <c r="J36" t="s">
        <v>105</v>
      </c>
      <c r="K36" s="77">
        <v>2.33</v>
      </c>
      <c r="L36" s="77">
        <v>-0.33</v>
      </c>
      <c r="M36" s="77">
        <v>284.55</v>
      </c>
      <c r="N36" s="77">
        <v>101.54</v>
      </c>
      <c r="O36" s="77">
        <v>0.28893206999999999</v>
      </c>
      <c r="P36" s="77">
        <v>0.12</v>
      </c>
      <c r="Q36" s="77">
        <v>0</v>
      </c>
    </row>
    <row r="37" spans="2:17">
      <c r="B37" t="s">
        <v>1153</v>
      </c>
      <c r="C37" t="s">
        <v>1105</v>
      </c>
      <c r="D37" t="s">
        <v>1154</v>
      </c>
      <c r="F37" t="s">
        <v>1155</v>
      </c>
      <c r="G37" t="s">
        <v>1156</v>
      </c>
      <c r="H37" t="s">
        <v>339</v>
      </c>
      <c r="I37" s="77">
        <v>2.4900000000000002</v>
      </c>
      <c r="J37" t="s">
        <v>109</v>
      </c>
      <c r="K37" s="77">
        <v>6.56</v>
      </c>
      <c r="L37" s="77">
        <v>6.56</v>
      </c>
      <c r="M37" s="77">
        <v>4392.16</v>
      </c>
      <c r="N37" s="77">
        <v>99.94</v>
      </c>
      <c r="O37" s="77">
        <v>15.942753724928</v>
      </c>
      <c r="P37" s="77">
        <v>6.68</v>
      </c>
      <c r="Q37" s="77">
        <v>0.15</v>
      </c>
    </row>
    <row r="38" spans="2:17">
      <c r="B38" t="s">
        <v>1157</v>
      </c>
      <c r="C38" t="s">
        <v>1105</v>
      </c>
      <c r="D38" t="s">
        <v>1158</v>
      </c>
      <c r="F38" t="s">
        <v>1155</v>
      </c>
      <c r="G38" t="s">
        <v>352</v>
      </c>
      <c r="H38" t="s">
        <v>339</v>
      </c>
      <c r="I38" s="77">
        <v>2.65</v>
      </c>
      <c r="J38" t="s">
        <v>109</v>
      </c>
      <c r="K38" s="77">
        <v>1.1299999999999999</v>
      </c>
      <c r="L38" s="77">
        <v>0.93</v>
      </c>
      <c r="M38" s="77">
        <v>11607.84</v>
      </c>
      <c r="N38" s="77">
        <v>100.07705481812292</v>
      </c>
      <c r="O38" s="77">
        <v>42.192160940800001</v>
      </c>
      <c r="P38" s="77">
        <v>17.670000000000002</v>
      </c>
      <c r="Q38" s="77">
        <v>0.39</v>
      </c>
    </row>
    <row r="39" spans="2:17">
      <c r="B39" t="s">
        <v>1159</v>
      </c>
      <c r="C39" t="s">
        <v>1105</v>
      </c>
      <c r="D39" t="s">
        <v>1160</v>
      </c>
      <c r="F39" t="s">
        <v>1155</v>
      </c>
      <c r="G39" t="s">
        <v>352</v>
      </c>
      <c r="H39" t="s">
        <v>339</v>
      </c>
      <c r="J39" t="s">
        <v>109</v>
      </c>
      <c r="K39" s="77">
        <v>0</v>
      </c>
      <c r="L39" s="77">
        <v>0</v>
      </c>
      <c r="M39" s="77">
        <v>-11607.84</v>
      </c>
      <c r="N39" s="77">
        <v>100</v>
      </c>
      <c r="O39" s="77">
        <v>-42.159674879999997</v>
      </c>
      <c r="P39" s="77">
        <v>-17.649999999999999</v>
      </c>
      <c r="Q39" s="77">
        <v>-0.39</v>
      </c>
    </row>
    <row r="40" spans="2:17">
      <c r="B40" t="s">
        <v>1161</v>
      </c>
      <c r="C40" t="s">
        <v>1099</v>
      </c>
      <c r="D40" t="s">
        <v>1162</v>
      </c>
      <c r="E40"/>
      <c r="F40" t="s">
        <v>1163</v>
      </c>
      <c r="G40" t="s">
        <v>242</v>
      </c>
      <c r="H40" t="s">
        <v>153</v>
      </c>
      <c r="I40" s="77">
        <v>1.4</v>
      </c>
      <c r="J40" t="s">
        <v>105</v>
      </c>
      <c r="K40" s="77">
        <v>7.25</v>
      </c>
      <c r="L40" s="77">
        <v>3.33</v>
      </c>
      <c r="M40" s="77">
        <v>23824.43</v>
      </c>
      <c r="N40" s="77">
        <v>100.83</v>
      </c>
      <c r="O40" s="77">
        <v>24.022172769000001</v>
      </c>
      <c r="P40" s="77">
        <v>10.06</v>
      </c>
      <c r="Q40" s="77">
        <v>0.22</v>
      </c>
    </row>
    <row r="41" spans="2:17">
      <c r="B41" t="s">
        <v>1164</v>
      </c>
      <c r="C41" t="s">
        <v>1105</v>
      </c>
      <c r="D41" t="s">
        <v>1165</v>
      </c>
      <c r="E41"/>
      <c r="F41" t="s">
        <v>226</v>
      </c>
      <c r="G41" t="s">
        <v>1166</v>
      </c>
      <c r="H41" t="s">
        <v>458</v>
      </c>
      <c r="I41" s="77">
        <v>0.74</v>
      </c>
      <c r="J41" t="s">
        <v>105</v>
      </c>
      <c r="K41" s="77">
        <v>0</v>
      </c>
      <c r="L41" s="77">
        <v>3.51</v>
      </c>
      <c r="M41" s="77">
        <v>2894.74</v>
      </c>
      <c r="N41" s="77">
        <v>80.5</v>
      </c>
      <c r="O41" s="77">
        <v>2.3302657</v>
      </c>
      <c r="P41" s="77">
        <v>0.98</v>
      </c>
      <c r="Q41" s="77">
        <v>0.02</v>
      </c>
    </row>
    <row r="42" spans="2:17">
      <c r="B42" t="s">
        <v>1167</v>
      </c>
      <c r="C42" t="s">
        <v>1099</v>
      </c>
      <c r="D42" t="s">
        <v>1168</v>
      </c>
      <c r="E42"/>
      <c r="F42" t="s">
        <v>226</v>
      </c>
      <c r="G42" t="s">
        <v>1169</v>
      </c>
      <c r="H42" t="s">
        <v>458</v>
      </c>
      <c r="I42" s="77">
        <v>2.0099999999999998</v>
      </c>
      <c r="J42" t="s">
        <v>105</v>
      </c>
      <c r="K42" s="77">
        <v>0</v>
      </c>
      <c r="L42" s="77">
        <v>0</v>
      </c>
      <c r="M42" s="77">
        <v>29158.99</v>
      </c>
      <c r="N42" s="77">
        <v>100.105166</v>
      </c>
      <c r="O42" s="77">
        <v>29.1896553434234</v>
      </c>
      <c r="P42" s="77">
        <v>12.22</v>
      </c>
      <c r="Q42" s="77">
        <v>0.27</v>
      </c>
    </row>
    <row r="43" spans="2:17">
      <c r="B43" t="s">
        <v>1170</v>
      </c>
      <c r="C43" t="s">
        <v>1099</v>
      </c>
      <c r="D43" t="s">
        <v>1171</v>
      </c>
      <c r="E43"/>
      <c r="F43" t="s">
        <v>226</v>
      </c>
      <c r="G43" t="s">
        <v>1172</v>
      </c>
      <c r="H43" t="s">
        <v>458</v>
      </c>
      <c r="I43" s="77">
        <v>3.09</v>
      </c>
      <c r="J43" t="s">
        <v>105</v>
      </c>
      <c r="K43" s="77">
        <v>5</v>
      </c>
      <c r="L43" s="77">
        <v>4.1900000000000004</v>
      </c>
      <c r="M43" s="77">
        <v>4000</v>
      </c>
      <c r="N43" s="77">
        <v>105.12</v>
      </c>
      <c r="O43" s="77">
        <v>4.2047999999999996</v>
      </c>
      <c r="P43" s="77">
        <v>1.76</v>
      </c>
      <c r="Q43" s="77">
        <v>0.04</v>
      </c>
    </row>
    <row r="44" spans="2:17">
      <c r="B44" s="78" t="s">
        <v>1173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226</v>
      </c>
      <c r="D45" t="s">
        <v>226</v>
      </c>
      <c r="F45" t="s">
        <v>226</v>
      </c>
      <c r="I45" s="77">
        <v>0</v>
      </c>
      <c r="J45" t="s">
        <v>226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1174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1175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226</v>
      </c>
      <c r="D48" t="s">
        <v>226</v>
      </c>
      <c r="F48" t="s">
        <v>226</v>
      </c>
      <c r="I48" s="77">
        <v>0</v>
      </c>
      <c r="J48" t="s">
        <v>226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1176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226</v>
      </c>
      <c r="D50" t="s">
        <v>226</v>
      </c>
      <c r="F50" t="s">
        <v>226</v>
      </c>
      <c r="I50" s="77">
        <v>0</v>
      </c>
      <c r="J50" t="s">
        <v>226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1177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226</v>
      </c>
      <c r="D52" t="s">
        <v>226</v>
      </c>
      <c r="F52" t="s">
        <v>226</v>
      </c>
      <c r="I52" s="77">
        <v>0</v>
      </c>
      <c r="J52" t="s">
        <v>226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1178</v>
      </c>
      <c r="I53" s="79">
        <v>3.8</v>
      </c>
      <c r="L53" s="79">
        <v>4.9800000000000004</v>
      </c>
      <c r="M53" s="79">
        <v>23787.72</v>
      </c>
      <c r="O53" s="79">
        <v>24.148600928</v>
      </c>
      <c r="P53" s="79">
        <v>10.11</v>
      </c>
      <c r="Q53" s="79">
        <v>0.23</v>
      </c>
    </row>
    <row r="54" spans="2:17">
      <c r="B54" t="s">
        <v>1179</v>
      </c>
      <c r="C54" t="s">
        <v>1099</v>
      </c>
      <c r="D54" t="s">
        <v>1180</v>
      </c>
      <c r="E54"/>
      <c r="F54" t="s">
        <v>226</v>
      </c>
      <c r="G54" t="s">
        <v>1181</v>
      </c>
      <c r="H54" t="s">
        <v>458</v>
      </c>
      <c r="I54" s="77">
        <v>0.76</v>
      </c>
      <c r="J54" t="s">
        <v>105</v>
      </c>
      <c r="K54" s="77">
        <v>6</v>
      </c>
      <c r="L54" s="77">
        <v>0.28999999999999998</v>
      </c>
      <c r="M54" s="77">
        <v>787.72</v>
      </c>
      <c r="N54" s="77">
        <v>106.29</v>
      </c>
      <c r="O54" s="77">
        <v>0.83726758800000001</v>
      </c>
      <c r="P54" s="77">
        <v>0.35</v>
      </c>
      <c r="Q54" s="77">
        <v>0.01</v>
      </c>
    </row>
    <row r="55" spans="2:17">
      <c r="B55" t="s">
        <v>1182</v>
      </c>
      <c r="C55" t="s">
        <v>1099</v>
      </c>
      <c r="D55" t="s">
        <v>1183</v>
      </c>
      <c r="E55"/>
      <c r="F55" t="s">
        <v>226</v>
      </c>
      <c r="G55" t="s">
        <v>1184</v>
      </c>
      <c r="H55" t="s">
        <v>458</v>
      </c>
      <c r="I55" s="77">
        <v>1.95</v>
      </c>
      <c r="J55" t="s">
        <v>105</v>
      </c>
      <c r="K55" s="77">
        <v>0</v>
      </c>
      <c r="L55" s="77">
        <v>17.8</v>
      </c>
      <c r="M55" s="77">
        <v>2000</v>
      </c>
      <c r="N55" s="77">
        <v>89.736666999999997</v>
      </c>
      <c r="O55" s="77">
        <v>1.7947333400000001</v>
      </c>
      <c r="P55" s="77">
        <v>0.75</v>
      </c>
      <c r="Q55" s="77">
        <v>0.02</v>
      </c>
    </row>
    <row r="56" spans="2:17">
      <c r="B56" t="s">
        <v>1185</v>
      </c>
      <c r="C56" t="s">
        <v>1099</v>
      </c>
      <c r="D56" t="s">
        <v>1186</v>
      </c>
      <c r="E56"/>
      <c r="F56" t="s">
        <v>226</v>
      </c>
      <c r="G56" t="s">
        <v>1187</v>
      </c>
      <c r="H56" t="s">
        <v>458</v>
      </c>
      <c r="I56" s="77">
        <v>4.07</v>
      </c>
      <c r="J56" t="s">
        <v>105</v>
      </c>
      <c r="K56" s="77">
        <v>4.51</v>
      </c>
      <c r="L56" s="77">
        <v>4.09</v>
      </c>
      <c r="M56" s="77">
        <v>21000</v>
      </c>
      <c r="N56" s="77">
        <v>102.46</v>
      </c>
      <c r="O56" s="77">
        <v>21.5166</v>
      </c>
      <c r="P56" s="77">
        <v>9.01</v>
      </c>
      <c r="Q56" s="77">
        <v>0.2</v>
      </c>
    </row>
    <row r="57" spans="2:17">
      <c r="B57" s="78" t="s">
        <v>231</v>
      </c>
      <c r="I57" s="79">
        <v>2.38</v>
      </c>
      <c r="L57" s="79">
        <v>5.39</v>
      </c>
      <c r="M57" s="79">
        <v>29176.81</v>
      </c>
      <c r="O57" s="79">
        <v>107.21917191933866</v>
      </c>
      <c r="P57" s="79">
        <v>44.89</v>
      </c>
      <c r="Q57" s="79">
        <v>1</v>
      </c>
    </row>
    <row r="58" spans="2:17">
      <c r="B58" s="78" t="s">
        <v>1188</v>
      </c>
      <c r="I58" s="79">
        <v>1.07</v>
      </c>
      <c r="L58" s="79">
        <v>4.07</v>
      </c>
      <c r="M58" s="79">
        <v>8702.4699999999993</v>
      </c>
      <c r="O58" s="79">
        <v>32.121958560641836</v>
      </c>
      <c r="P58" s="79">
        <v>13.45</v>
      </c>
      <c r="Q58" s="79">
        <v>0.3</v>
      </c>
    </row>
    <row r="59" spans="2:17">
      <c r="B59" t="s">
        <v>1189</v>
      </c>
      <c r="C59" t="s">
        <v>1105</v>
      </c>
      <c r="D59" t="s">
        <v>1190</v>
      </c>
      <c r="F59" t="s">
        <v>226</v>
      </c>
      <c r="G59" t="s">
        <v>340</v>
      </c>
      <c r="H59" t="s">
        <v>458</v>
      </c>
      <c r="I59" s="77">
        <v>2.2999999999999998</v>
      </c>
      <c r="J59" t="s">
        <v>123</v>
      </c>
      <c r="K59" s="77">
        <v>4.55</v>
      </c>
      <c r="L59" s="77">
        <v>4.3099999999999996</v>
      </c>
      <c r="M59" s="77">
        <v>154.32</v>
      </c>
      <c r="N59" s="77">
        <v>100.66796495593597</v>
      </c>
      <c r="O59" s="77">
        <v>0.39970208237660898</v>
      </c>
      <c r="P59" s="77">
        <v>0.17</v>
      </c>
      <c r="Q59" s="77">
        <v>0</v>
      </c>
    </row>
    <row r="60" spans="2:17">
      <c r="B60" t="s">
        <v>1191</v>
      </c>
      <c r="C60" t="s">
        <v>1099</v>
      </c>
      <c r="D60" t="s">
        <v>1192</v>
      </c>
      <c r="F60" t="s">
        <v>226</v>
      </c>
      <c r="G60" t="s">
        <v>1193</v>
      </c>
      <c r="H60" t="s">
        <v>458</v>
      </c>
      <c r="I60" s="77">
        <v>0.91</v>
      </c>
      <c r="J60" t="s">
        <v>109</v>
      </c>
      <c r="K60" s="77">
        <v>5.15</v>
      </c>
      <c r="L60" s="77">
        <v>3.8</v>
      </c>
      <c r="M60" s="77">
        <v>8000</v>
      </c>
      <c r="N60" s="77">
        <v>102.51710183181305</v>
      </c>
      <c r="O60" s="77">
        <v>29.7873691082516</v>
      </c>
      <c r="P60" s="77">
        <v>12.47</v>
      </c>
      <c r="Q60" s="77">
        <v>0.28000000000000003</v>
      </c>
    </row>
    <row r="61" spans="2:17">
      <c r="B61" t="s">
        <v>1194</v>
      </c>
      <c r="C61" t="s">
        <v>1105</v>
      </c>
      <c r="D61" t="s">
        <v>1195</v>
      </c>
      <c r="F61" t="s">
        <v>226</v>
      </c>
      <c r="G61" t="s">
        <v>1196</v>
      </c>
      <c r="H61" t="s">
        <v>458</v>
      </c>
      <c r="I61" s="77">
        <v>3.29</v>
      </c>
      <c r="J61" t="s">
        <v>109</v>
      </c>
      <c r="K61" s="77">
        <v>7.15</v>
      </c>
      <c r="L61" s="77">
        <v>8.1300000000000008</v>
      </c>
      <c r="M61" s="77">
        <v>548.15</v>
      </c>
      <c r="N61" s="77">
        <v>97.187504646869371</v>
      </c>
      <c r="O61" s="77">
        <v>1.93488737001363</v>
      </c>
      <c r="P61" s="77">
        <v>0.81</v>
      </c>
      <c r="Q61" s="77">
        <v>0.02</v>
      </c>
    </row>
    <row r="62" spans="2:17">
      <c r="B62" s="78" t="s">
        <v>1102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226</v>
      </c>
      <c r="D63" t="s">
        <v>226</v>
      </c>
      <c r="F63" t="s">
        <v>226</v>
      </c>
      <c r="I63" s="77">
        <v>0</v>
      </c>
      <c r="J63" t="s">
        <v>226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1103</v>
      </c>
      <c r="I64" s="79">
        <v>2.94</v>
      </c>
      <c r="L64" s="79">
        <v>5.95</v>
      </c>
      <c r="M64" s="79">
        <v>20474.34</v>
      </c>
      <c r="O64" s="79">
        <v>75.097213358696834</v>
      </c>
      <c r="P64" s="79">
        <v>31.44</v>
      </c>
      <c r="Q64" s="79">
        <v>0.7</v>
      </c>
    </row>
    <row r="65" spans="2:17">
      <c r="B65" t="s">
        <v>1197</v>
      </c>
      <c r="C65" t="s">
        <v>1105</v>
      </c>
      <c r="D65" t="s">
        <v>1198</v>
      </c>
      <c r="F65" t="s">
        <v>1130</v>
      </c>
      <c r="G65" t="s">
        <v>989</v>
      </c>
      <c r="H65" t="s">
        <v>1107</v>
      </c>
      <c r="I65" s="77">
        <v>3.71</v>
      </c>
      <c r="J65" t="s">
        <v>113</v>
      </c>
      <c r="K65" s="77">
        <v>2.2999999999999998</v>
      </c>
      <c r="L65" s="77">
        <v>2.8</v>
      </c>
      <c r="M65" s="77">
        <v>3693.14</v>
      </c>
      <c r="N65" s="77">
        <v>100.11528210214875</v>
      </c>
      <c r="O65" s="77">
        <v>15.0787266045104</v>
      </c>
      <c r="P65" s="77">
        <v>6.31</v>
      </c>
      <c r="Q65" s="77">
        <v>0.14000000000000001</v>
      </c>
    </row>
    <row r="66" spans="2:17">
      <c r="B66" t="s">
        <v>1199</v>
      </c>
      <c r="C66" t="s">
        <v>1105</v>
      </c>
      <c r="D66" t="s">
        <v>1200</v>
      </c>
      <c r="F66" t="s">
        <v>1130</v>
      </c>
      <c r="G66" t="s">
        <v>989</v>
      </c>
      <c r="H66" t="s">
        <v>1107</v>
      </c>
      <c r="I66" s="77">
        <v>3.71</v>
      </c>
      <c r="J66" t="s">
        <v>113</v>
      </c>
      <c r="K66" s="77">
        <v>2.35</v>
      </c>
      <c r="L66" s="77">
        <v>2.86</v>
      </c>
      <c r="M66" s="77">
        <v>4021.08</v>
      </c>
      <c r="N66" s="77">
        <v>100.12122660113313</v>
      </c>
      <c r="O66" s="77">
        <v>16.418648125626898</v>
      </c>
      <c r="P66" s="77">
        <v>6.87</v>
      </c>
      <c r="Q66" s="77">
        <v>0.15</v>
      </c>
    </row>
    <row r="67" spans="2:17">
      <c r="B67" t="s">
        <v>1201</v>
      </c>
      <c r="C67" t="s">
        <v>1105</v>
      </c>
      <c r="D67" t="s">
        <v>1202</v>
      </c>
      <c r="F67" t="s">
        <v>1203</v>
      </c>
      <c r="G67" t="s">
        <v>1204</v>
      </c>
      <c r="H67" t="s">
        <v>359</v>
      </c>
      <c r="I67" s="77">
        <v>1.38</v>
      </c>
      <c r="J67" t="s">
        <v>109</v>
      </c>
      <c r="K67" s="77">
        <v>7</v>
      </c>
      <c r="L67" s="77">
        <v>7.42</v>
      </c>
      <c r="M67" s="77">
        <v>3000</v>
      </c>
      <c r="N67" s="77">
        <v>100.08784421063693</v>
      </c>
      <c r="O67" s="77">
        <v>10.905571505191</v>
      </c>
      <c r="P67" s="77">
        <v>4.57</v>
      </c>
      <c r="Q67" s="77">
        <v>0.1</v>
      </c>
    </row>
    <row r="68" spans="2:17">
      <c r="B68" t="s">
        <v>1205</v>
      </c>
      <c r="C68" t="s">
        <v>1105</v>
      </c>
      <c r="D68" t="s">
        <v>1206</v>
      </c>
      <c r="F68" t="s">
        <v>1207</v>
      </c>
      <c r="G68" t="s">
        <v>1208</v>
      </c>
      <c r="H68" t="s">
        <v>339</v>
      </c>
      <c r="I68" s="77">
        <v>4.1100000000000003</v>
      </c>
      <c r="J68" t="s">
        <v>113</v>
      </c>
      <c r="K68" s="77">
        <v>5.25</v>
      </c>
      <c r="L68" s="77">
        <v>4.55</v>
      </c>
      <c r="M68" s="77">
        <v>3000</v>
      </c>
      <c r="N68" s="77">
        <v>81.813000000000002</v>
      </c>
      <c r="O68" s="77">
        <v>10.009493298000001</v>
      </c>
      <c r="P68" s="77">
        <v>4.1900000000000004</v>
      </c>
      <c r="Q68" s="77">
        <v>0.09</v>
      </c>
    </row>
    <row r="69" spans="2:17">
      <c r="B69" t="s">
        <v>1209</v>
      </c>
      <c r="C69" t="s">
        <v>1105</v>
      </c>
      <c r="D69" t="s">
        <v>1210</v>
      </c>
      <c r="E69"/>
      <c r="F69" t="s">
        <v>226</v>
      </c>
      <c r="G69" t="s">
        <v>1172</v>
      </c>
      <c r="H69" t="s">
        <v>458</v>
      </c>
      <c r="I69" s="77">
        <v>1.2</v>
      </c>
      <c r="J69" t="s">
        <v>109</v>
      </c>
      <c r="K69" s="77">
        <v>6.5</v>
      </c>
      <c r="L69" s="77">
        <v>6.43</v>
      </c>
      <c r="M69" s="77">
        <v>2440.34</v>
      </c>
      <c r="N69" s="77">
        <v>100.61486363082804</v>
      </c>
      <c r="O69" s="77">
        <v>8.9178121796828904</v>
      </c>
      <c r="P69" s="77">
        <v>3.73</v>
      </c>
      <c r="Q69" s="77">
        <v>0.08</v>
      </c>
    </row>
    <row r="70" spans="2:17">
      <c r="B70" t="s">
        <v>1211</v>
      </c>
      <c r="C70" t="s">
        <v>1105</v>
      </c>
      <c r="D70" t="s">
        <v>1212</v>
      </c>
      <c r="F70" t="s">
        <v>226</v>
      </c>
      <c r="G70" t="s">
        <v>1213</v>
      </c>
      <c r="H70" t="s">
        <v>458</v>
      </c>
      <c r="I70" s="77">
        <v>0.51</v>
      </c>
      <c r="J70" t="s">
        <v>109</v>
      </c>
      <c r="K70" s="77">
        <v>4.95</v>
      </c>
      <c r="L70" s="77">
        <v>5.12</v>
      </c>
      <c r="M70" s="77">
        <v>1700</v>
      </c>
      <c r="N70" s="77">
        <v>100.48026972180001</v>
      </c>
      <c r="O70" s="77">
        <v>6.2040537737028201</v>
      </c>
      <c r="P70" s="77">
        <v>2.6</v>
      </c>
      <c r="Q70" s="77">
        <v>0.06</v>
      </c>
    </row>
    <row r="71" spans="2:17">
      <c r="B71" t="s">
        <v>1214</v>
      </c>
      <c r="C71" t="s">
        <v>1105</v>
      </c>
      <c r="D71" t="s">
        <v>1215</v>
      </c>
      <c r="F71" t="s">
        <v>226</v>
      </c>
      <c r="G71" t="s">
        <v>1216</v>
      </c>
      <c r="H71" t="s">
        <v>458</v>
      </c>
      <c r="I71" s="77">
        <v>0.53</v>
      </c>
      <c r="J71" t="s">
        <v>123</v>
      </c>
      <c r="K71" s="77">
        <v>10.5</v>
      </c>
      <c r="L71" s="77">
        <v>10.28</v>
      </c>
      <c r="M71" s="77">
        <v>2619.7800000000002</v>
      </c>
      <c r="N71" s="77">
        <v>112.20212465046198</v>
      </c>
      <c r="O71" s="77">
        <v>7.5629078719828202</v>
      </c>
      <c r="P71" s="77">
        <v>3.17</v>
      </c>
      <c r="Q71" s="77">
        <v>7.0000000000000007E-2</v>
      </c>
    </row>
    <row r="72" spans="2:17">
      <c r="B72" t="s">
        <v>1217</v>
      </c>
      <c r="C72" t="s">
        <v>1105</v>
      </c>
      <c r="D72" t="s">
        <v>1218</v>
      </c>
      <c r="F72" t="s">
        <v>226</v>
      </c>
      <c r="G72" t="s">
        <v>1219</v>
      </c>
      <c r="H72" t="s">
        <v>458</v>
      </c>
      <c r="I72" s="77">
        <v>2.25</v>
      </c>
      <c r="J72" t="s">
        <v>123</v>
      </c>
      <c r="K72" s="77">
        <v>2.75</v>
      </c>
      <c r="L72" s="77">
        <v>4.92</v>
      </c>
      <c r="M72" s="77">
        <v>5107.68</v>
      </c>
      <c r="N72" s="77">
        <v>100</v>
      </c>
      <c r="O72" s="77">
        <v>13.141549872000001</v>
      </c>
      <c r="P72" s="77">
        <v>5.5</v>
      </c>
      <c r="Q72" s="77">
        <v>0.12</v>
      </c>
    </row>
    <row r="73" spans="2:17">
      <c r="B73" t="s">
        <v>1220</v>
      </c>
      <c r="C73" t="s">
        <v>1105</v>
      </c>
      <c r="D73" t="s">
        <v>1221</v>
      </c>
      <c r="F73" t="s">
        <v>226</v>
      </c>
      <c r="G73" t="s">
        <v>1219</v>
      </c>
      <c r="H73" t="s">
        <v>458</v>
      </c>
      <c r="J73" t="s">
        <v>123</v>
      </c>
      <c r="K73" s="77">
        <v>0</v>
      </c>
      <c r="L73" s="77">
        <v>0</v>
      </c>
      <c r="M73" s="77">
        <v>-5107.68</v>
      </c>
      <c r="N73" s="77">
        <v>100</v>
      </c>
      <c r="O73" s="77">
        <v>-13.141549872000001</v>
      </c>
      <c r="P73" s="77">
        <v>-5.5</v>
      </c>
      <c r="Q73" s="77">
        <v>-0.12</v>
      </c>
    </row>
    <row r="74" spans="2:17">
      <c r="B74" s="78" t="s">
        <v>1178</v>
      </c>
      <c r="I74" s="79">
        <v>0</v>
      </c>
      <c r="L74" s="79">
        <v>0</v>
      </c>
      <c r="M74" s="79">
        <v>0</v>
      </c>
      <c r="O74" s="79">
        <v>0</v>
      </c>
      <c r="P74" s="79">
        <v>0</v>
      </c>
      <c r="Q74" s="79">
        <v>0</v>
      </c>
    </row>
    <row r="75" spans="2:17">
      <c r="B75" t="s">
        <v>226</v>
      </c>
      <c r="D75" t="s">
        <v>226</v>
      </c>
      <c r="F75" t="s">
        <v>226</v>
      </c>
      <c r="I75" s="77">
        <v>0</v>
      </c>
      <c r="J75" t="s">
        <v>226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2:17">
      <c r="B76" t="s">
        <v>233</v>
      </c>
    </row>
    <row r="77" spans="2:17">
      <c r="B77" t="s">
        <v>280</v>
      </c>
    </row>
    <row r="78" spans="2:17">
      <c r="B78" t="s">
        <v>281</v>
      </c>
    </row>
    <row r="79" spans="2:17">
      <c r="B79" t="s">
        <v>282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510.37</v>
      </c>
      <c r="L11" s="7"/>
      <c r="M11" s="76">
        <v>0.52981407625999999</v>
      </c>
      <c r="N11" s="76">
        <v>100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510.37</v>
      </c>
      <c r="M12" s="79">
        <v>0.52981407625999999</v>
      </c>
      <c r="N12" s="79">
        <v>100</v>
      </c>
      <c r="O12" s="79">
        <v>0</v>
      </c>
    </row>
    <row r="13" spans="2:64">
      <c r="B13" s="78" t="s">
        <v>760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761</v>
      </c>
      <c r="G15" s="79">
        <v>0</v>
      </c>
      <c r="J15" s="79">
        <v>0</v>
      </c>
      <c r="K15" s="79">
        <v>510.37</v>
      </c>
      <c r="M15" s="79">
        <v>0.52981407625999999</v>
      </c>
      <c r="N15" s="79">
        <v>100</v>
      </c>
      <c r="O15" s="79">
        <v>0</v>
      </c>
    </row>
    <row r="16" spans="2:64">
      <c r="B16" t="s">
        <v>1222</v>
      </c>
      <c r="C16" t="s">
        <v>1223</v>
      </c>
      <c r="D16">
        <v>20</v>
      </c>
      <c r="E16" t="s">
        <v>313</v>
      </c>
      <c r="F16" t="s">
        <v>211</v>
      </c>
      <c r="H16" t="s">
        <v>105</v>
      </c>
      <c r="I16" s="77">
        <v>0</v>
      </c>
      <c r="J16" s="77">
        <v>0</v>
      </c>
      <c r="K16" s="77">
        <v>510.37</v>
      </c>
      <c r="L16" s="77">
        <v>103.8098</v>
      </c>
      <c r="M16" s="77">
        <v>0.52981407625999999</v>
      </c>
      <c r="N16" s="77">
        <v>100</v>
      </c>
      <c r="O16" s="77">
        <v>0</v>
      </c>
    </row>
    <row r="17" spans="2:15">
      <c r="B17" s="78" t="s">
        <v>1224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226</v>
      </c>
      <c r="C18" t="s">
        <v>226</v>
      </c>
      <c r="E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1225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E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226</v>
      </c>
      <c r="C22" t="s">
        <v>226</v>
      </c>
      <c r="E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E24" t="s">
        <v>226</v>
      </c>
      <c r="G24" s="77">
        <v>0</v>
      </c>
      <c r="H24" t="s">
        <v>226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233</v>
      </c>
    </row>
    <row r="26" spans="2:15">
      <c r="B26" t="s">
        <v>280</v>
      </c>
    </row>
    <row r="27" spans="2:15">
      <c r="B27" t="s">
        <v>281</v>
      </c>
    </row>
    <row r="28" spans="2:15">
      <c r="B28" t="s">
        <v>282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226</v>
      </c>
      <c r="E14" s="77">
        <v>0</v>
      </c>
      <c r="F14" t="s">
        <v>226</v>
      </c>
      <c r="G14" s="77">
        <v>0</v>
      </c>
      <c r="H14" s="77">
        <v>0</v>
      </c>
      <c r="I14" s="77">
        <v>0</v>
      </c>
    </row>
    <row r="15" spans="2:55">
      <c r="B15" s="78" t="s">
        <v>1227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9">
      <c r="B20" s="78" t="s">
        <v>1227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C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C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67" workbookViewId="0">
      <selection activeCell="L87" sqref="L8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1229</v>
      </c>
    </row>
    <row r="3" spans="2:17">
      <c r="B3" s="2" t="s">
        <v>2</v>
      </c>
      <c r="C3" t="s">
        <v>1230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302.4609547979469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SUM(C13:C60)</f>
        <v>173.19210859806159</v>
      </c>
    </row>
    <row r="13" spans="2:17">
      <c r="B13" s="80" t="s">
        <v>1231</v>
      </c>
      <c r="C13" s="81">
        <v>3.2497449333333335</v>
      </c>
      <c r="D13" s="82">
        <v>44585</v>
      </c>
    </row>
    <row r="14" spans="2:17">
      <c r="B14" s="80" t="s">
        <v>1232</v>
      </c>
      <c r="C14" s="81">
        <v>0</v>
      </c>
      <c r="D14" s="82">
        <v>45627</v>
      </c>
    </row>
    <row r="15" spans="2:17">
      <c r="B15" s="80" t="s">
        <v>1233</v>
      </c>
      <c r="C15" s="81">
        <v>0</v>
      </c>
      <c r="D15" s="82">
        <v>44774</v>
      </c>
    </row>
    <row r="16" spans="2:17">
      <c r="B16" s="80" t="s">
        <v>1234</v>
      </c>
      <c r="C16" s="81">
        <v>0</v>
      </c>
      <c r="D16" s="82">
        <v>45627</v>
      </c>
    </row>
    <row r="17" spans="2:4">
      <c r="B17" s="80" t="s">
        <v>1235</v>
      </c>
      <c r="C17" s="81">
        <v>0</v>
      </c>
      <c r="D17" s="82">
        <v>44835</v>
      </c>
    </row>
    <row r="18" spans="2:4">
      <c r="B18" s="80" t="s">
        <v>1236</v>
      </c>
      <c r="C18" s="81">
        <v>0</v>
      </c>
      <c r="D18" s="82">
        <v>45748</v>
      </c>
    </row>
    <row r="19" spans="2:4">
      <c r="B19" s="80" t="s">
        <v>1237</v>
      </c>
      <c r="C19" s="81">
        <v>0</v>
      </c>
      <c r="D19" s="82">
        <v>45536</v>
      </c>
    </row>
    <row r="20" spans="2:4">
      <c r="B20" s="80" t="s">
        <v>1238</v>
      </c>
      <c r="C20" s="81">
        <v>0</v>
      </c>
      <c r="D20" s="82">
        <v>44105</v>
      </c>
    </row>
    <row r="21" spans="2:4">
      <c r="B21" s="80" t="s">
        <v>1239</v>
      </c>
      <c r="C21" s="81">
        <v>0</v>
      </c>
      <c r="D21" s="82">
        <v>43770</v>
      </c>
    </row>
    <row r="22" spans="2:4">
      <c r="B22" s="80" t="s">
        <v>1240</v>
      </c>
      <c r="C22" s="81">
        <v>0</v>
      </c>
      <c r="D22" s="82">
        <v>44562</v>
      </c>
    </row>
    <row r="23" spans="2:4">
      <c r="B23" s="80" t="s">
        <v>1241</v>
      </c>
      <c r="C23" s="81">
        <v>0</v>
      </c>
      <c r="D23" s="82">
        <v>44440</v>
      </c>
    </row>
    <row r="24" spans="2:4">
      <c r="B24" s="80" t="s">
        <v>1242</v>
      </c>
      <c r="C24" s="81">
        <v>0</v>
      </c>
      <c r="D24" s="82">
        <v>44562</v>
      </c>
    </row>
    <row r="25" spans="2:4">
      <c r="B25" s="80" t="s">
        <v>1243</v>
      </c>
      <c r="C25" s="81">
        <v>0</v>
      </c>
      <c r="D25" s="82">
        <v>46621</v>
      </c>
    </row>
    <row r="26" spans="2:4">
      <c r="B26" s="80" t="s">
        <v>1244</v>
      </c>
      <c r="C26" s="81">
        <v>3.8741333372074669</v>
      </c>
      <c r="D26" s="82">
        <v>46798</v>
      </c>
    </row>
    <row r="27" spans="2:4">
      <c r="B27" s="80" t="s">
        <v>1245</v>
      </c>
      <c r="C27" s="81">
        <v>0</v>
      </c>
      <c r="D27" s="82">
        <v>43462</v>
      </c>
    </row>
    <row r="28" spans="2:4">
      <c r="B28" s="80" t="s">
        <v>1246</v>
      </c>
      <c r="C28" s="81">
        <v>0</v>
      </c>
      <c r="D28" s="82">
        <v>43462</v>
      </c>
    </row>
    <row r="29" spans="2:4">
      <c r="B29" s="80" t="s">
        <v>1247</v>
      </c>
      <c r="C29" s="81">
        <v>0</v>
      </c>
      <c r="D29" s="82">
        <v>43313</v>
      </c>
    </row>
    <row r="30" spans="2:4">
      <c r="B30" s="80" t="s">
        <v>1248</v>
      </c>
      <c r="C30" s="81">
        <v>0</v>
      </c>
      <c r="D30" s="82">
        <v>44713</v>
      </c>
    </row>
    <row r="31" spans="2:4">
      <c r="B31" s="80" t="s">
        <v>1249</v>
      </c>
      <c r="C31" s="81">
        <v>0</v>
      </c>
      <c r="D31" s="82">
        <v>44166</v>
      </c>
    </row>
    <row r="32" spans="2:4">
      <c r="B32" s="80" t="s">
        <v>1250</v>
      </c>
      <c r="C32" s="81">
        <v>0</v>
      </c>
      <c r="D32" s="82">
        <v>45658</v>
      </c>
    </row>
    <row r="33" spans="2:4">
      <c r="B33" s="80" t="s">
        <v>1251</v>
      </c>
      <c r="C33" s="81">
        <v>0</v>
      </c>
      <c r="D33" s="83">
        <v>43855</v>
      </c>
    </row>
    <row r="34" spans="2:4">
      <c r="B34" s="80" t="s">
        <v>1252</v>
      </c>
      <c r="C34" s="81">
        <v>20.396411443333335</v>
      </c>
      <c r="D34" s="82" t="s">
        <v>1253</v>
      </c>
    </row>
    <row r="35" spans="2:4">
      <c r="B35" s="80" t="s">
        <v>1254</v>
      </c>
      <c r="C35" s="81">
        <v>0</v>
      </c>
      <c r="D35" s="82" t="s">
        <v>1253</v>
      </c>
    </row>
    <row r="36" spans="2:4">
      <c r="B36" s="80" t="s">
        <v>1255</v>
      </c>
      <c r="C36" s="81">
        <v>0</v>
      </c>
      <c r="D36" s="82" t="s">
        <v>1256</v>
      </c>
    </row>
    <row r="37" spans="2:4">
      <c r="B37" s="80" t="s">
        <v>1257</v>
      </c>
      <c r="C37" s="81">
        <v>0</v>
      </c>
      <c r="D37" s="82" t="s">
        <v>1256</v>
      </c>
    </row>
    <row r="38" spans="2:4">
      <c r="B38" s="80" t="s">
        <v>1258</v>
      </c>
      <c r="C38" s="81">
        <v>0</v>
      </c>
      <c r="D38" s="82">
        <v>44409</v>
      </c>
    </row>
    <row r="39" spans="2:4">
      <c r="B39" s="80" t="s">
        <v>1259</v>
      </c>
      <c r="C39" s="81">
        <v>16.150442375000001</v>
      </c>
      <c r="D39" s="82">
        <v>44409</v>
      </c>
    </row>
    <row r="40" spans="2:4">
      <c r="B40" s="80" t="s">
        <v>1260</v>
      </c>
      <c r="C40" s="81">
        <v>8.6715900000000001</v>
      </c>
      <c r="D40" s="82">
        <v>44166</v>
      </c>
    </row>
    <row r="41" spans="2:4">
      <c r="B41" s="80" t="s">
        <v>1261</v>
      </c>
      <c r="C41" s="81">
        <v>0</v>
      </c>
      <c r="D41" s="82">
        <v>44409</v>
      </c>
    </row>
    <row r="42" spans="2:4">
      <c r="B42" s="80" t="s">
        <v>1262</v>
      </c>
      <c r="C42" s="81">
        <v>39.701692375</v>
      </c>
      <c r="D42" s="82" t="s">
        <v>1263</v>
      </c>
    </row>
    <row r="43" spans="2:4">
      <c r="B43" s="80" t="s">
        <v>1264</v>
      </c>
      <c r="C43" s="81">
        <v>2.7656481263157895</v>
      </c>
      <c r="D43" s="82">
        <v>44256</v>
      </c>
    </row>
    <row r="44" spans="2:4">
      <c r="B44" s="80" t="s">
        <v>1265</v>
      </c>
      <c r="C44" s="81">
        <v>0.1634642</v>
      </c>
      <c r="D44" s="82">
        <v>43891</v>
      </c>
    </row>
    <row r="45" spans="2:4">
      <c r="B45" s="80" t="s">
        <v>1266</v>
      </c>
      <c r="C45" s="81">
        <v>0</v>
      </c>
      <c r="D45" s="82">
        <v>47119</v>
      </c>
    </row>
    <row r="46" spans="2:4">
      <c r="B46" s="80" t="s">
        <v>1267</v>
      </c>
      <c r="C46" s="81">
        <v>0.26591000623628563</v>
      </c>
      <c r="D46" s="82">
        <v>44593</v>
      </c>
    </row>
    <row r="47" spans="2:4">
      <c r="B47" s="80" t="s">
        <v>1268</v>
      </c>
      <c r="C47" s="81">
        <v>0</v>
      </c>
      <c r="D47" s="82" t="s">
        <v>1253</v>
      </c>
    </row>
    <row r="48" spans="2:4">
      <c r="B48" s="80" t="s">
        <v>1269</v>
      </c>
      <c r="C48" s="81">
        <v>1.326601199436632</v>
      </c>
      <c r="D48" s="82">
        <v>44409</v>
      </c>
    </row>
    <row r="49" spans="2:4">
      <c r="B49" s="80" t="s">
        <v>1270</v>
      </c>
      <c r="C49" s="81">
        <v>58.380879717335233</v>
      </c>
      <c r="D49" s="82">
        <v>46143</v>
      </c>
    </row>
    <row r="50" spans="2:4">
      <c r="B50" s="80" t="s">
        <v>1271</v>
      </c>
      <c r="C50" s="81">
        <v>1.8058081791111114</v>
      </c>
      <c r="D50" s="82">
        <v>46508</v>
      </c>
    </row>
    <row r="51" spans="2:4">
      <c r="B51" s="80" t="s">
        <v>1272</v>
      </c>
      <c r="C51" s="81">
        <v>2.3632435111111114</v>
      </c>
      <c r="D51" s="82" t="s">
        <v>1273</v>
      </c>
    </row>
    <row r="52" spans="2:4">
      <c r="B52" s="80" t="s">
        <v>1274</v>
      </c>
      <c r="C52" s="81">
        <v>2.0278967142857143</v>
      </c>
      <c r="D52" s="82">
        <v>0</v>
      </c>
    </row>
    <row r="53" spans="2:4">
      <c r="B53" s="80" t="s">
        <v>1275</v>
      </c>
      <c r="C53" s="81">
        <v>0</v>
      </c>
      <c r="D53" s="82">
        <v>42979</v>
      </c>
    </row>
    <row r="54" spans="2:4">
      <c r="B54" s="80" t="s">
        <v>1276</v>
      </c>
      <c r="C54" s="81">
        <v>0</v>
      </c>
      <c r="D54" s="82">
        <v>45047</v>
      </c>
    </row>
    <row r="55" spans="2:4">
      <c r="B55" s="80" t="s">
        <v>1277</v>
      </c>
      <c r="C55" s="81">
        <v>0</v>
      </c>
      <c r="D55" s="82">
        <v>44713</v>
      </c>
    </row>
    <row r="56" spans="2:4">
      <c r="B56" s="80" t="s">
        <v>1278</v>
      </c>
      <c r="C56" s="81">
        <v>0</v>
      </c>
      <c r="D56" s="82">
        <v>43544</v>
      </c>
    </row>
    <row r="57" spans="2:4">
      <c r="B57" s="80" t="s">
        <v>1279</v>
      </c>
      <c r="C57" s="81">
        <v>3.4473431272000004</v>
      </c>
      <c r="D57" s="82" t="s">
        <v>1280</v>
      </c>
    </row>
    <row r="58" spans="2:4">
      <c r="B58" s="80" t="s">
        <v>1281</v>
      </c>
      <c r="C58" s="81">
        <v>1.970320048</v>
      </c>
      <c r="D58" s="82">
        <v>46631</v>
      </c>
    </row>
    <row r="59" spans="2:4">
      <c r="B59" s="80" t="s">
        <v>1282</v>
      </c>
      <c r="C59" s="81">
        <v>3.8484637496</v>
      </c>
      <c r="D59" s="82">
        <v>46174</v>
      </c>
    </row>
    <row r="60" spans="2:4">
      <c r="B60" s="80" t="s">
        <v>1283</v>
      </c>
      <c r="C60" s="81">
        <v>2.7825155555555559</v>
      </c>
      <c r="D60" s="82">
        <v>46841</v>
      </c>
    </row>
    <row r="61" spans="2:4">
      <c r="B61" s="84" t="s">
        <v>1284</v>
      </c>
      <c r="C61" s="85">
        <f>SUM(C62:C91)</f>
        <v>129.2688461998853</v>
      </c>
      <c r="D61" s="86"/>
    </row>
    <row r="62" spans="2:4">
      <c r="B62" s="80" t="s">
        <v>1285</v>
      </c>
      <c r="C62" s="81">
        <v>0</v>
      </c>
      <c r="D62" s="82">
        <v>42979</v>
      </c>
    </row>
    <row r="63" spans="2:4">
      <c r="B63" s="80" t="s">
        <v>1286</v>
      </c>
      <c r="C63" s="81">
        <v>0</v>
      </c>
      <c r="D63" s="82">
        <v>45047</v>
      </c>
    </row>
    <row r="64" spans="2:4">
      <c r="B64" s="80" t="s">
        <v>1287</v>
      </c>
      <c r="C64" s="81">
        <v>0</v>
      </c>
      <c r="D64" s="82">
        <v>44795</v>
      </c>
    </row>
    <row r="65" spans="2:4">
      <c r="B65" s="80" t="s">
        <v>1288</v>
      </c>
      <c r="C65" s="81">
        <v>0</v>
      </c>
      <c r="D65" s="83">
        <v>43544</v>
      </c>
    </row>
    <row r="66" spans="2:4">
      <c r="B66" s="80" t="s">
        <v>1289</v>
      </c>
      <c r="C66" s="81">
        <v>0</v>
      </c>
      <c r="D66" s="82">
        <v>43544</v>
      </c>
    </row>
    <row r="67" spans="2:4">
      <c r="B67" s="80" t="s">
        <v>1290</v>
      </c>
      <c r="C67" s="81">
        <v>0</v>
      </c>
      <c r="D67" s="82">
        <v>44531</v>
      </c>
    </row>
    <row r="68" spans="2:4">
      <c r="B68" s="80" t="s">
        <v>1291</v>
      </c>
      <c r="C68" s="81">
        <v>7.0111304297647195</v>
      </c>
      <c r="D68" s="82">
        <v>46631</v>
      </c>
    </row>
    <row r="69" spans="2:4">
      <c r="B69" s="80" t="s">
        <v>1292</v>
      </c>
      <c r="C69" s="81">
        <v>2.5238256723360006</v>
      </c>
      <c r="D69" s="82">
        <v>46174</v>
      </c>
    </row>
    <row r="70" spans="2:4">
      <c r="B70" s="80" t="s">
        <v>1293</v>
      </c>
      <c r="C70" s="81">
        <v>0</v>
      </c>
      <c r="D70" s="82">
        <v>45444</v>
      </c>
    </row>
    <row r="71" spans="2:4">
      <c r="B71" s="80" t="s">
        <v>1294</v>
      </c>
      <c r="C71" s="81">
        <v>0</v>
      </c>
      <c r="D71" s="82">
        <v>45413</v>
      </c>
    </row>
    <row r="72" spans="2:4">
      <c r="B72" s="80" t="s">
        <v>1295</v>
      </c>
      <c r="C72" s="81">
        <v>0</v>
      </c>
      <c r="D72" s="82">
        <v>45807</v>
      </c>
    </row>
    <row r="73" spans="2:4">
      <c r="B73" s="80" t="s">
        <v>1296</v>
      </c>
      <c r="C73" s="81">
        <v>1.7916666896000002</v>
      </c>
      <c r="D73" s="82">
        <v>45169</v>
      </c>
    </row>
    <row r="74" spans="2:4">
      <c r="B74" s="80" t="s">
        <v>1297</v>
      </c>
      <c r="C74" s="81">
        <v>0</v>
      </c>
      <c r="D74" s="82">
        <v>43435</v>
      </c>
    </row>
    <row r="75" spans="2:4">
      <c r="B75" s="80" t="s">
        <v>1298</v>
      </c>
      <c r="C75" s="81">
        <v>0</v>
      </c>
      <c r="D75" s="82">
        <v>45931</v>
      </c>
    </row>
    <row r="76" spans="2:4">
      <c r="B76" s="80" t="s">
        <v>1299</v>
      </c>
      <c r="C76" s="81">
        <v>0</v>
      </c>
      <c r="D76" s="82" t="s">
        <v>1300</v>
      </c>
    </row>
    <row r="77" spans="2:4">
      <c r="B77" s="80" t="s">
        <v>1301</v>
      </c>
      <c r="C77" s="81">
        <v>10.355320494920001</v>
      </c>
      <c r="D77" s="82">
        <v>46357</v>
      </c>
    </row>
    <row r="78" spans="2:4">
      <c r="B78" s="80" t="s">
        <v>1302</v>
      </c>
      <c r="C78" s="81">
        <v>0</v>
      </c>
      <c r="D78" s="82">
        <v>43709</v>
      </c>
    </row>
    <row r="79" spans="2:4">
      <c r="B79" s="80" t="s">
        <v>1303</v>
      </c>
      <c r="C79" s="81">
        <v>0</v>
      </c>
      <c r="D79" s="82" t="s">
        <v>1253</v>
      </c>
    </row>
    <row r="80" spans="2:4">
      <c r="B80" s="80" t="s">
        <v>1304</v>
      </c>
      <c r="C80" s="81">
        <v>5.8274124949273318</v>
      </c>
      <c r="D80" s="82">
        <v>45901</v>
      </c>
    </row>
    <row r="81" spans="2:4">
      <c r="B81" s="80" t="s">
        <v>1305</v>
      </c>
      <c r="C81" s="81">
        <v>0</v>
      </c>
      <c r="D81" s="82">
        <v>43344</v>
      </c>
    </row>
    <row r="82" spans="2:4">
      <c r="B82" s="80" t="s">
        <v>1306</v>
      </c>
      <c r="C82" s="81">
        <v>42.159686275763207</v>
      </c>
      <c r="D82" s="82">
        <v>44532</v>
      </c>
    </row>
    <row r="83" spans="2:4">
      <c r="B83" s="80" t="s">
        <v>1307</v>
      </c>
      <c r="C83" s="81">
        <v>0</v>
      </c>
      <c r="D83" s="82" t="s">
        <v>1308</v>
      </c>
    </row>
    <row r="84" spans="2:4">
      <c r="B84" s="80" t="s">
        <v>1309</v>
      </c>
      <c r="C84" s="81">
        <v>2.2484995551679994</v>
      </c>
      <c r="D84" s="82">
        <v>44012</v>
      </c>
    </row>
    <row r="85" spans="2:4">
      <c r="B85" s="80" t="s">
        <v>1310</v>
      </c>
      <c r="C85" s="81">
        <v>0</v>
      </c>
      <c r="D85" s="82" t="s">
        <v>1253</v>
      </c>
    </row>
    <row r="86" spans="2:4">
      <c r="B86" s="80" t="s">
        <v>1311</v>
      </c>
      <c r="C86" s="81">
        <v>0</v>
      </c>
      <c r="D86" s="82" t="s">
        <v>1253</v>
      </c>
    </row>
    <row r="87" spans="2:4">
      <c r="B87" s="80" t="s">
        <v>1312</v>
      </c>
      <c r="C87" s="81">
        <v>11.618753229866668</v>
      </c>
      <c r="D87" s="82" t="s">
        <v>1313</v>
      </c>
    </row>
    <row r="88" spans="2:4">
      <c r="B88" s="80" t="s">
        <v>1314</v>
      </c>
      <c r="C88" s="81">
        <v>11.0112007651465</v>
      </c>
      <c r="D88" s="82" t="s">
        <v>1315</v>
      </c>
    </row>
    <row r="89" spans="2:4">
      <c r="B89" s="80" t="s">
        <v>1316</v>
      </c>
      <c r="C89" s="81">
        <v>22.222459259797336</v>
      </c>
      <c r="D89" s="82">
        <v>45292</v>
      </c>
    </row>
    <row r="90" spans="2:4">
      <c r="B90" s="80" t="s">
        <v>1317</v>
      </c>
      <c r="C90" s="81">
        <v>5.6469127351111119</v>
      </c>
      <c r="D90" s="82">
        <v>47209</v>
      </c>
    </row>
    <row r="91" spans="2:4">
      <c r="B91" s="80" t="s">
        <v>1318</v>
      </c>
      <c r="C91" s="81">
        <v>6.8519785974844449</v>
      </c>
      <c r="D91" s="82">
        <v>46874</v>
      </c>
    </row>
    <row r="92" spans="2:4">
      <c r="B92" s="87"/>
      <c r="C92" s="87"/>
      <c r="D92" s="87"/>
    </row>
    <row r="93" spans="2:4">
      <c r="B93" s="87"/>
      <c r="C93" s="87"/>
      <c r="D93" s="87"/>
    </row>
    <row r="94" spans="2:4">
      <c r="B94" s="87"/>
      <c r="C94" s="87"/>
      <c r="D94" s="87"/>
    </row>
    <row r="95" spans="2:4">
      <c r="B95" s="87"/>
      <c r="C95" s="87"/>
      <c r="D95" s="87"/>
    </row>
    <row r="96" spans="2:4">
      <c r="B96" s="87"/>
      <c r="C96" s="87"/>
      <c r="D96" s="87"/>
    </row>
    <row r="97" spans="2:4">
      <c r="B97" s="87"/>
      <c r="C97" s="87"/>
      <c r="D97" s="87"/>
    </row>
    <row r="98" spans="2:4">
      <c r="B98" s="87"/>
      <c r="C98" s="87"/>
      <c r="D98" s="87"/>
    </row>
    <row r="99" spans="2:4">
      <c r="B99" s="87"/>
      <c r="C99" s="87"/>
      <c r="D99" s="87"/>
    </row>
    <row r="100" spans="2:4">
      <c r="B100" s="87"/>
      <c r="C100" s="87"/>
      <c r="D100" s="87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760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761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5" t="s">
        <v>1319</v>
      </c>
    </row>
    <row r="2" spans="2:53">
      <c r="B2" s="2" t="s">
        <v>1</v>
      </c>
      <c r="S2" s="105"/>
    </row>
    <row r="3" spans="2:53">
      <c r="B3" s="2" t="s">
        <v>2</v>
      </c>
      <c r="C3" t="s">
        <v>197</v>
      </c>
      <c r="S3" s="105"/>
    </row>
    <row r="4" spans="2:53">
      <c r="B4" s="2" t="s">
        <v>3</v>
      </c>
      <c r="C4" t="s">
        <v>198</v>
      </c>
      <c r="S4" s="105"/>
    </row>
    <row r="5" spans="2:53">
      <c r="B5" s="75" t="s">
        <v>199</v>
      </c>
      <c r="C5" t="s">
        <v>200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8.09</v>
      </c>
      <c r="I11" s="7"/>
      <c r="J11" s="7"/>
      <c r="K11" s="76">
        <v>0.84</v>
      </c>
      <c r="L11" s="76">
        <v>4842782</v>
      </c>
      <c r="M11" s="7"/>
      <c r="N11" s="76">
        <v>0</v>
      </c>
      <c r="O11" s="76">
        <v>5259.8626192000002</v>
      </c>
      <c r="P11" s="7"/>
      <c r="Q11" s="76">
        <v>100</v>
      </c>
      <c r="R11" s="76">
        <v>49.2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8.09</v>
      </c>
      <c r="K12" s="79">
        <v>0.84</v>
      </c>
      <c r="L12" s="79">
        <v>4842782</v>
      </c>
      <c r="N12" s="79">
        <v>0</v>
      </c>
      <c r="O12" s="79">
        <v>5259.8626192000002</v>
      </c>
      <c r="Q12" s="79">
        <v>100</v>
      </c>
      <c r="R12" s="79">
        <v>49.2</v>
      </c>
      <c r="S12" s="105"/>
    </row>
    <row r="13" spans="2:53">
      <c r="B13" s="78" t="s">
        <v>234</v>
      </c>
      <c r="C13" s="16"/>
      <c r="D13" s="16"/>
      <c r="H13" s="79">
        <v>6.99</v>
      </c>
      <c r="K13" s="79">
        <v>-0.22</v>
      </c>
      <c r="L13" s="79">
        <v>2132652</v>
      </c>
      <c r="N13" s="79">
        <v>0</v>
      </c>
      <c r="O13" s="79">
        <v>2294.4804865000001</v>
      </c>
      <c r="Q13" s="79">
        <v>43.62</v>
      </c>
      <c r="R13" s="79">
        <v>21.46</v>
      </c>
      <c r="S13" s="105"/>
    </row>
    <row r="14" spans="2:53">
      <c r="B14" s="78" t="s">
        <v>235</v>
      </c>
      <c r="C14" s="16"/>
      <c r="D14" s="16"/>
      <c r="H14" s="79">
        <v>6.99</v>
      </c>
      <c r="K14" s="79">
        <v>-0.22</v>
      </c>
      <c r="L14" s="79">
        <v>2132652</v>
      </c>
      <c r="N14" s="79">
        <v>0</v>
      </c>
      <c r="O14" s="79">
        <v>2294.4804865000001</v>
      </c>
      <c r="Q14" s="79">
        <v>43.62</v>
      </c>
      <c r="R14" s="79">
        <v>21.46</v>
      </c>
      <c r="S14" s="105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7.91</v>
      </c>
      <c r="I15" t="s">
        <v>105</v>
      </c>
      <c r="J15" s="77">
        <v>0.75</v>
      </c>
      <c r="K15" s="77">
        <v>-0.04</v>
      </c>
      <c r="L15" s="77">
        <v>1651415</v>
      </c>
      <c r="M15" s="77">
        <v>108.29</v>
      </c>
      <c r="N15" s="77">
        <v>0</v>
      </c>
      <c r="O15" s="77">
        <v>1788.3173035</v>
      </c>
      <c r="P15" s="77">
        <v>0.01</v>
      </c>
      <c r="Q15" s="77">
        <v>34</v>
      </c>
      <c r="R15" s="77">
        <v>16.73</v>
      </c>
      <c r="S15" s="105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4.34</v>
      </c>
      <c r="I16" t="s">
        <v>105</v>
      </c>
      <c r="J16" s="77">
        <v>1.75</v>
      </c>
      <c r="K16" s="77">
        <v>-0.63</v>
      </c>
      <c r="L16" s="77">
        <v>68</v>
      </c>
      <c r="M16" s="77">
        <v>113.75</v>
      </c>
      <c r="N16" s="77">
        <v>0</v>
      </c>
      <c r="O16" s="77">
        <v>7.7350000000000002E-2</v>
      </c>
      <c r="P16" s="77">
        <v>0</v>
      </c>
      <c r="Q16" s="77">
        <v>0</v>
      </c>
      <c r="R16" s="77">
        <v>0</v>
      </c>
      <c r="S16" s="105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242</v>
      </c>
      <c r="H17" s="77">
        <v>6.44</v>
      </c>
      <c r="I17" t="s">
        <v>105</v>
      </c>
      <c r="J17" s="77">
        <v>0.75</v>
      </c>
      <c r="K17" s="77">
        <v>-0.27</v>
      </c>
      <c r="L17" s="77">
        <v>210192</v>
      </c>
      <c r="M17" s="77">
        <v>107.6</v>
      </c>
      <c r="N17" s="77">
        <v>0</v>
      </c>
      <c r="O17" s="77">
        <v>226.16659200000001</v>
      </c>
      <c r="P17" s="77">
        <v>0</v>
      </c>
      <c r="Q17" s="77">
        <v>4.3</v>
      </c>
      <c r="R17" s="77">
        <v>2.12</v>
      </c>
      <c r="S17" s="105"/>
    </row>
    <row r="18" spans="2:19">
      <c r="B18" t="s">
        <v>245</v>
      </c>
      <c r="C18" t="s">
        <v>246</v>
      </c>
      <c r="D18" t="s">
        <v>103</v>
      </c>
      <c r="E18" t="s">
        <v>238</v>
      </c>
      <c r="F18"/>
      <c r="G18" t="s">
        <v>247</v>
      </c>
      <c r="H18" s="77">
        <v>1.58</v>
      </c>
      <c r="I18" t="s">
        <v>105</v>
      </c>
      <c r="J18" s="77">
        <v>0.1</v>
      </c>
      <c r="K18" s="77">
        <v>-1.35</v>
      </c>
      <c r="L18" s="77">
        <v>270977</v>
      </c>
      <c r="M18" s="77">
        <v>103.3</v>
      </c>
      <c r="N18" s="77">
        <v>0</v>
      </c>
      <c r="O18" s="77">
        <v>279.919241</v>
      </c>
      <c r="P18" s="77">
        <v>0</v>
      </c>
      <c r="Q18" s="77">
        <v>5.32</v>
      </c>
      <c r="R18" s="77">
        <v>2.62</v>
      </c>
      <c r="S18" s="105"/>
    </row>
    <row r="19" spans="2:19">
      <c r="B19" s="78" t="s">
        <v>248</v>
      </c>
      <c r="C19" s="16"/>
      <c r="D19" s="16"/>
      <c r="H19" s="79">
        <v>8.94</v>
      </c>
      <c r="K19" s="79">
        <v>1.67</v>
      </c>
      <c r="L19" s="79">
        <v>2710130</v>
      </c>
      <c r="N19" s="79">
        <v>0</v>
      </c>
      <c r="O19" s="79">
        <v>2965.3821327000001</v>
      </c>
      <c r="Q19" s="79">
        <v>56.38</v>
      </c>
      <c r="R19" s="79">
        <v>27.74</v>
      </c>
      <c r="S19" s="105"/>
    </row>
    <row r="20" spans="2:19">
      <c r="B20" s="78" t="s">
        <v>249</v>
      </c>
      <c r="C20" s="16"/>
      <c r="D20" s="16"/>
      <c r="H20" s="79">
        <v>0.8</v>
      </c>
      <c r="K20" s="79">
        <v>0.28000000000000003</v>
      </c>
      <c r="L20" s="79">
        <v>317000</v>
      </c>
      <c r="N20" s="79">
        <v>0</v>
      </c>
      <c r="O20" s="79">
        <v>316.27280000000002</v>
      </c>
      <c r="Q20" s="79">
        <v>6.01</v>
      </c>
      <c r="R20" s="79">
        <v>2.96</v>
      </c>
      <c r="S20" s="105"/>
    </row>
    <row r="21" spans="2:19">
      <c r="B21" t="s">
        <v>250</v>
      </c>
      <c r="C21" t="s">
        <v>251</v>
      </c>
      <c r="D21" t="s">
        <v>103</v>
      </c>
      <c r="E21" t="s">
        <v>238</v>
      </c>
      <c r="F21"/>
      <c r="G21" t="s">
        <v>252</v>
      </c>
      <c r="H21" s="77">
        <v>0.6</v>
      </c>
      <c r="I21" t="s">
        <v>105</v>
      </c>
      <c r="J21" s="77">
        <v>0</v>
      </c>
      <c r="K21" s="77">
        <v>0.27</v>
      </c>
      <c r="L21" s="77">
        <v>117000</v>
      </c>
      <c r="M21" s="77">
        <v>99.84</v>
      </c>
      <c r="N21" s="77">
        <v>0</v>
      </c>
      <c r="O21" s="77">
        <v>116.8128</v>
      </c>
      <c r="P21" s="77">
        <v>0</v>
      </c>
      <c r="Q21" s="77">
        <v>2.2200000000000002</v>
      </c>
      <c r="R21" s="77">
        <v>1.0900000000000001</v>
      </c>
      <c r="S21" s="105"/>
    </row>
    <row r="22" spans="2:19">
      <c r="B22" t="s">
        <v>253</v>
      </c>
      <c r="C22" t="s">
        <v>254</v>
      </c>
      <c r="D22" t="s">
        <v>103</v>
      </c>
      <c r="E22" t="s">
        <v>238</v>
      </c>
      <c r="F22"/>
      <c r="G22" t="s">
        <v>255</v>
      </c>
      <c r="H22" s="77">
        <v>0.92</v>
      </c>
      <c r="I22" t="s">
        <v>105</v>
      </c>
      <c r="J22" s="77">
        <v>0</v>
      </c>
      <c r="K22" s="77">
        <v>0.28999999999999998</v>
      </c>
      <c r="L22" s="77">
        <v>200000</v>
      </c>
      <c r="M22" s="77">
        <v>99.73</v>
      </c>
      <c r="N22" s="77">
        <v>0</v>
      </c>
      <c r="O22" s="77">
        <v>199.46</v>
      </c>
      <c r="P22" s="77">
        <v>0</v>
      </c>
      <c r="Q22" s="77">
        <v>3.79</v>
      </c>
      <c r="R22" s="77">
        <v>1.87</v>
      </c>
      <c r="S22" s="105"/>
    </row>
    <row r="23" spans="2:19">
      <c r="B23" s="78" t="s">
        <v>256</v>
      </c>
      <c r="C23" s="16"/>
      <c r="D23" s="16"/>
      <c r="H23" s="79">
        <v>9.92</v>
      </c>
      <c r="K23" s="79">
        <v>1.83</v>
      </c>
      <c r="L23" s="79">
        <v>2393130</v>
      </c>
      <c r="N23" s="79">
        <v>0</v>
      </c>
      <c r="O23" s="79">
        <v>2649.1093326999999</v>
      </c>
      <c r="Q23" s="79">
        <v>50.36</v>
      </c>
      <c r="R23" s="79">
        <v>24.78</v>
      </c>
      <c r="S23" s="105"/>
    </row>
    <row r="24" spans="2:19">
      <c r="B24" t="s">
        <v>257</v>
      </c>
      <c r="C24" t="s">
        <v>258</v>
      </c>
      <c r="D24" t="s">
        <v>103</v>
      </c>
      <c r="E24" t="s">
        <v>238</v>
      </c>
      <c r="F24"/>
      <c r="G24" t="s">
        <v>259</v>
      </c>
      <c r="H24" s="77">
        <v>1.83</v>
      </c>
      <c r="I24" t="s">
        <v>105</v>
      </c>
      <c r="J24" s="77">
        <v>0.5</v>
      </c>
      <c r="K24" s="77">
        <v>0.48</v>
      </c>
      <c r="L24" s="77">
        <v>588422</v>
      </c>
      <c r="M24" s="77">
        <v>100.12</v>
      </c>
      <c r="N24" s="77">
        <v>0</v>
      </c>
      <c r="O24" s="77">
        <v>589.12810639999998</v>
      </c>
      <c r="P24" s="77">
        <v>0</v>
      </c>
      <c r="Q24" s="77">
        <v>11.2</v>
      </c>
      <c r="R24" s="77">
        <v>5.51</v>
      </c>
      <c r="S24" s="105"/>
    </row>
    <row r="25" spans="2:19">
      <c r="B25" t="s">
        <v>260</v>
      </c>
      <c r="C25" t="s">
        <v>261</v>
      </c>
      <c r="D25" t="s">
        <v>103</v>
      </c>
      <c r="E25" t="s">
        <v>238</v>
      </c>
      <c r="F25"/>
      <c r="G25" t="s">
        <v>262</v>
      </c>
      <c r="H25" s="77">
        <v>18.41</v>
      </c>
      <c r="I25" t="s">
        <v>105</v>
      </c>
      <c r="J25" s="77">
        <v>3.75</v>
      </c>
      <c r="K25" s="77">
        <v>3.1</v>
      </c>
      <c r="L25" s="77">
        <v>803793</v>
      </c>
      <c r="M25" s="77">
        <v>112.1</v>
      </c>
      <c r="N25" s="77">
        <v>0</v>
      </c>
      <c r="O25" s="77">
        <v>901.05195300000003</v>
      </c>
      <c r="P25" s="77">
        <v>0.01</v>
      </c>
      <c r="Q25" s="77">
        <v>17.13</v>
      </c>
      <c r="R25" s="77">
        <v>8.43</v>
      </c>
      <c r="S25" s="105"/>
    </row>
    <row r="26" spans="2:19">
      <c r="B26" t="s">
        <v>263</v>
      </c>
      <c r="C26" t="s">
        <v>264</v>
      </c>
      <c r="D26" t="s">
        <v>103</v>
      </c>
      <c r="E26" t="s">
        <v>238</v>
      </c>
      <c r="F26"/>
      <c r="G26" t="s">
        <v>242</v>
      </c>
      <c r="H26" s="77">
        <v>6.07</v>
      </c>
      <c r="I26" t="s">
        <v>105</v>
      </c>
      <c r="J26" s="77">
        <v>1.75</v>
      </c>
      <c r="K26" s="77">
        <v>1.4</v>
      </c>
      <c r="L26" s="77">
        <v>359727</v>
      </c>
      <c r="M26" s="77">
        <v>103.15</v>
      </c>
      <c r="N26" s="77">
        <v>0</v>
      </c>
      <c r="O26" s="77">
        <v>371.0584005</v>
      </c>
      <c r="P26" s="77">
        <v>0</v>
      </c>
      <c r="Q26" s="77">
        <v>7.05</v>
      </c>
      <c r="R26" s="77">
        <v>3.47</v>
      </c>
      <c r="S26" s="105"/>
    </row>
    <row r="27" spans="2:19">
      <c r="B27" t="s">
        <v>265</v>
      </c>
      <c r="C27" t="s">
        <v>266</v>
      </c>
      <c r="D27" t="s">
        <v>103</v>
      </c>
      <c r="E27" t="s">
        <v>238</v>
      </c>
      <c r="F27"/>
      <c r="G27" t="s">
        <v>267</v>
      </c>
      <c r="H27" s="77">
        <v>0.83</v>
      </c>
      <c r="I27" t="s">
        <v>105</v>
      </c>
      <c r="J27" s="77">
        <v>5</v>
      </c>
      <c r="K27" s="77">
        <v>0.28999999999999998</v>
      </c>
      <c r="L27" s="77">
        <v>16000</v>
      </c>
      <c r="M27" s="77">
        <v>104.75</v>
      </c>
      <c r="N27" s="77">
        <v>0</v>
      </c>
      <c r="O27" s="77">
        <v>16.760000000000002</v>
      </c>
      <c r="P27" s="77">
        <v>0</v>
      </c>
      <c r="Q27" s="77">
        <v>0.32</v>
      </c>
      <c r="R27" s="77">
        <v>0.16</v>
      </c>
      <c r="S27" s="105"/>
    </row>
    <row r="28" spans="2:19">
      <c r="B28" t="s">
        <v>268</v>
      </c>
      <c r="C28" t="s">
        <v>269</v>
      </c>
      <c r="D28" t="s">
        <v>103</v>
      </c>
      <c r="E28" t="s">
        <v>238</v>
      </c>
      <c r="F28"/>
      <c r="G28" t="s">
        <v>270</v>
      </c>
      <c r="H28" s="77">
        <v>2.0499999999999998</v>
      </c>
      <c r="I28" t="s">
        <v>105</v>
      </c>
      <c r="J28" s="77">
        <v>1</v>
      </c>
      <c r="K28" s="77">
        <v>0.51</v>
      </c>
      <c r="L28" s="77">
        <v>300000</v>
      </c>
      <c r="M28" s="77">
        <v>101.93</v>
      </c>
      <c r="N28" s="77">
        <v>0</v>
      </c>
      <c r="O28" s="77">
        <v>305.79000000000002</v>
      </c>
      <c r="P28" s="77">
        <v>0</v>
      </c>
      <c r="Q28" s="77">
        <v>5.81</v>
      </c>
      <c r="R28" s="77">
        <v>2.86</v>
      </c>
      <c r="S28" s="105"/>
    </row>
    <row r="29" spans="2:19">
      <c r="B29" t="s">
        <v>271</v>
      </c>
      <c r="C29" t="s">
        <v>272</v>
      </c>
      <c r="D29" t="s">
        <v>103</v>
      </c>
      <c r="E29" t="s">
        <v>238</v>
      </c>
      <c r="F29"/>
      <c r="G29" t="s">
        <v>273</v>
      </c>
      <c r="H29" s="77">
        <v>6.35</v>
      </c>
      <c r="I29" t="s">
        <v>105</v>
      </c>
      <c r="J29" s="77">
        <v>6.25</v>
      </c>
      <c r="K29" s="77">
        <v>1.52</v>
      </c>
      <c r="L29" s="77">
        <v>110511</v>
      </c>
      <c r="M29" s="77">
        <v>136.28</v>
      </c>
      <c r="N29" s="77">
        <v>0</v>
      </c>
      <c r="O29" s="77">
        <v>150.6043908</v>
      </c>
      <c r="P29" s="77">
        <v>0</v>
      </c>
      <c r="Q29" s="77">
        <v>2.86</v>
      </c>
      <c r="R29" s="77">
        <v>1.41</v>
      </c>
      <c r="S29" s="105"/>
    </row>
    <row r="30" spans="2:19">
      <c r="B30" t="s">
        <v>274</v>
      </c>
      <c r="C30" t="s">
        <v>275</v>
      </c>
      <c r="D30" t="s">
        <v>103</v>
      </c>
      <c r="E30" t="s">
        <v>238</v>
      </c>
      <c r="F30"/>
      <c r="G30" t="s">
        <v>242</v>
      </c>
      <c r="H30" s="77">
        <v>15.1</v>
      </c>
      <c r="I30" t="s">
        <v>105</v>
      </c>
      <c r="J30" s="77">
        <v>5.5</v>
      </c>
      <c r="K30" s="77">
        <v>2.77</v>
      </c>
      <c r="L30" s="77">
        <v>214677</v>
      </c>
      <c r="M30" s="77">
        <v>146.6</v>
      </c>
      <c r="N30" s="77">
        <v>0</v>
      </c>
      <c r="O30" s="77">
        <v>314.71648199999998</v>
      </c>
      <c r="P30" s="77">
        <v>0</v>
      </c>
      <c r="Q30" s="77">
        <v>5.98</v>
      </c>
      <c r="R30" s="77">
        <v>2.94</v>
      </c>
      <c r="S30" s="105"/>
    </row>
    <row r="31" spans="2:19">
      <c r="B31" s="78" t="s">
        <v>276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5"/>
    </row>
    <row r="32" spans="2:19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5"/>
    </row>
    <row r="33" spans="1:19">
      <c r="B33" s="78" t="s">
        <v>277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5"/>
    </row>
    <row r="34" spans="1:19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5"/>
    </row>
    <row r="35" spans="1:19">
      <c r="B35" s="78" t="s">
        <v>231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s="78" t="s">
        <v>278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5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5"/>
    </row>
    <row r="38" spans="1:19">
      <c r="B38" s="78" t="s">
        <v>279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5"/>
    </row>
    <row r="39" spans="1:19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5"/>
    </row>
    <row r="40" spans="1:19">
      <c r="B40" t="s">
        <v>280</v>
      </c>
      <c r="C40" s="16"/>
      <c r="D40" s="16"/>
      <c r="S40" s="105"/>
    </row>
    <row r="41" spans="1:19">
      <c r="B41" t="s">
        <v>281</v>
      </c>
      <c r="C41" s="16"/>
      <c r="D41" s="16"/>
      <c r="S41" s="105"/>
    </row>
    <row r="42" spans="1:19">
      <c r="B42" t="s">
        <v>282</v>
      </c>
      <c r="C42" s="16"/>
      <c r="D42" s="16"/>
      <c r="S42" s="105"/>
    </row>
    <row r="43" spans="1:19">
      <c r="B43" t="s">
        <v>283</v>
      </c>
      <c r="C43" s="16"/>
      <c r="D43" s="16"/>
      <c r="S43" s="105"/>
    </row>
    <row r="44" spans="1:19">
      <c r="A44" s="105" t="s">
        <v>1320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A45" s="105" t="s">
        <v>1321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760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761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280</v>
      </c>
      <c r="D27" s="16"/>
    </row>
    <row r="28" spans="2:23">
      <c r="B28" t="s">
        <v>281</v>
      </c>
      <c r="D28" s="16"/>
    </row>
    <row r="29" spans="2:23">
      <c r="B29" t="s">
        <v>282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280</v>
      </c>
      <c r="C25" s="16"/>
      <c r="D25" s="16"/>
      <c r="E25" s="16"/>
      <c r="F25" s="16"/>
      <c r="G25" s="16"/>
    </row>
    <row r="26" spans="2:21">
      <c r="B26" t="s">
        <v>281</v>
      </c>
      <c r="C26" s="16"/>
      <c r="D26" s="16"/>
      <c r="E26" s="16"/>
      <c r="F26" s="16"/>
      <c r="G26" s="16"/>
    </row>
    <row r="27" spans="2:21">
      <c r="B27" t="s">
        <v>282</v>
      </c>
      <c r="C27" s="16"/>
      <c r="D27" s="16"/>
      <c r="E27" s="16"/>
      <c r="F27" s="16"/>
      <c r="G27" s="16"/>
    </row>
    <row r="28" spans="2:21">
      <c r="B28" t="s">
        <v>283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2" workbookViewId="0">
      <selection activeCell="C62" sqref="C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5.59</v>
      </c>
      <c r="L11" s="7"/>
      <c r="M11" s="7"/>
      <c r="N11" s="76">
        <v>2.97</v>
      </c>
      <c r="O11" s="76">
        <v>1075772.06</v>
      </c>
      <c r="P11" s="33"/>
      <c r="Q11" s="76">
        <v>0</v>
      </c>
      <c r="R11" s="76">
        <v>1704.135205291612</v>
      </c>
      <c r="S11" s="7"/>
      <c r="T11" s="76">
        <v>100</v>
      </c>
      <c r="U11" s="76">
        <v>15.94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2.4900000000000002</v>
      </c>
      <c r="N12" s="79">
        <v>0.33</v>
      </c>
      <c r="O12" s="79">
        <v>835133.06</v>
      </c>
      <c r="Q12" s="79">
        <v>0</v>
      </c>
      <c r="R12" s="79">
        <v>849.18414251800004</v>
      </c>
      <c r="T12" s="79">
        <v>49.83</v>
      </c>
      <c r="U12" s="79">
        <v>7.94</v>
      </c>
    </row>
    <row r="13" spans="2:66">
      <c r="B13" s="78" t="s">
        <v>284</v>
      </c>
      <c r="C13" s="16"/>
      <c r="D13" s="16"/>
      <c r="E13" s="16"/>
      <c r="F13" s="16"/>
      <c r="K13" s="79">
        <v>1.99</v>
      </c>
      <c r="N13" s="79">
        <v>-0.62</v>
      </c>
      <c r="O13" s="79">
        <v>704429.46</v>
      </c>
      <c r="Q13" s="79">
        <v>0</v>
      </c>
      <c r="R13" s="79">
        <v>726.52206987800002</v>
      </c>
      <c r="T13" s="79">
        <v>42.63</v>
      </c>
      <c r="U13" s="79">
        <v>6.8</v>
      </c>
    </row>
    <row r="14" spans="2:66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210</v>
      </c>
      <c r="I14" t="s">
        <v>211</v>
      </c>
      <c r="J14" t="s">
        <v>292</v>
      </c>
      <c r="K14" s="77">
        <v>1.24</v>
      </c>
      <c r="L14" t="s">
        <v>105</v>
      </c>
      <c r="M14" s="77">
        <v>0.59</v>
      </c>
      <c r="N14" s="77">
        <v>-0.99</v>
      </c>
      <c r="O14" s="77">
        <v>235444</v>
      </c>
      <c r="P14" s="77">
        <v>102.33</v>
      </c>
      <c r="Q14" s="77">
        <v>0</v>
      </c>
      <c r="R14" s="77">
        <v>240.92984519999999</v>
      </c>
      <c r="S14" s="77">
        <v>0</v>
      </c>
      <c r="T14" s="77">
        <v>14.14</v>
      </c>
      <c r="U14" s="77">
        <v>2.25</v>
      </c>
    </row>
    <row r="15" spans="2:66">
      <c r="B15" t="s">
        <v>293</v>
      </c>
      <c r="C15" t="s">
        <v>294</v>
      </c>
      <c r="D15" t="s">
        <v>103</v>
      </c>
      <c r="E15" t="s">
        <v>126</v>
      </c>
      <c r="F15" t="s">
        <v>295</v>
      </c>
      <c r="G15" t="s">
        <v>291</v>
      </c>
      <c r="H15" t="s">
        <v>210</v>
      </c>
      <c r="I15" t="s">
        <v>211</v>
      </c>
      <c r="J15" t="s">
        <v>296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177000</v>
      </c>
      <c r="P15" s="77">
        <v>101.61</v>
      </c>
      <c r="Q15" s="77">
        <v>0</v>
      </c>
      <c r="R15" s="77">
        <v>179.84970000000001</v>
      </c>
      <c r="S15" s="77">
        <v>0.01</v>
      </c>
      <c r="T15" s="77">
        <v>10.55</v>
      </c>
      <c r="U15" s="77">
        <v>1.68</v>
      </c>
    </row>
    <row r="16" spans="2:66">
      <c r="B16" t="s">
        <v>297</v>
      </c>
      <c r="C16" t="s">
        <v>298</v>
      </c>
      <c r="D16" t="s">
        <v>103</v>
      </c>
      <c r="E16" t="s">
        <v>126</v>
      </c>
      <c r="F16" t="s">
        <v>299</v>
      </c>
      <c r="G16" t="s">
        <v>291</v>
      </c>
      <c r="H16" t="s">
        <v>210</v>
      </c>
      <c r="I16" t="s">
        <v>211</v>
      </c>
      <c r="J16" t="s">
        <v>242</v>
      </c>
      <c r="K16" s="77">
        <v>0.95</v>
      </c>
      <c r="L16" t="s">
        <v>105</v>
      </c>
      <c r="M16" s="77">
        <v>1.6</v>
      </c>
      <c r="N16" s="77">
        <v>-1.06</v>
      </c>
      <c r="O16" s="77">
        <v>16659.34</v>
      </c>
      <c r="P16" s="77">
        <v>103.13</v>
      </c>
      <c r="Q16" s="77">
        <v>0</v>
      </c>
      <c r="R16" s="77">
        <v>17.180777341999999</v>
      </c>
      <c r="S16" s="77">
        <v>0</v>
      </c>
      <c r="T16" s="77">
        <v>1.01</v>
      </c>
      <c r="U16" s="77">
        <v>0.16</v>
      </c>
    </row>
    <row r="17" spans="2:21">
      <c r="B17" t="s">
        <v>300</v>
      </c>
      <c r="C17" t="s">
        <v>301</v>
      </c>
      <c r="D17" t="s">
        <v>103</v>
      </c>
      <c r="E17" t="s">
        <v>126</v>
      </c>
      <c r="F17" t="s">
        <v>299</v>
      </c>
      <c r="G17" t="s">
        <v>291</v>
      </c>
      <c r="H17" t="s">
        <v>210</v>
      </c>
      <c r="I17" t="s">
        <v>211</v>
      </c>
      <c r="J17" t="s">
        <v>302</v>
      </c>
      <c r="K17" s="77">
        <v>5.93</v>
      </c>
      <c r="L17" t="s">
        <v>105</v>
      </c>
      <c r="M17" s="77">
        <v>1.75</v>
      </c>
      <c r="N17" s="77">
        <v>0.49</v>
      </c>
      <c r="O17" s="77">
        <v>61000</v>
      </c>
      <c r="P17" s="77">
        <v>107.52</v>
      </c>
      <c r="Q17" s="77">
        <v>0</v>
      </c>
      <c r="R17" s="77">
        <v>65.587199999999996</v>
      </c>
      <c r="S17" s="77">
        <v>0</v>
      </c>
      <c r="T17" s="77">
        <v>3.85</v>
      </c>
      <c r="U17" s="77">
        <v>0.61</v>
      </c>
    </row>
    <row r="18" spans="2:21">
      <c r="B18" t="s">
        <v>303</v>
      </c>
      <c r="C18" t="s">
        <v>304</v>
      </c>
      <c r="D18" t="s">
        <v>103</v>
      </c>
      <c r="E18" t="s">
        <v>126</v>
      </c>
      <c r="F18" t="s">
        <v>299</v>
      </c>
      <c r="G18" t="s">
        <v>291</v>
      </c>
      <c r="H18" t="s">
        <v>210</v>
      </c>
      <c r="I18" t="s">
        <v>211</v>
      </c>
      <c r="J18" t="s">
        <v>242</v>
      </c>
      <c r="K18" s="77">
        <v>2.48</v>
      </c>
      <c r="L18" t="s">
        <v>105</v>
      </c>
      <c r="M18" s="77">
        <v>0.7</v>
      </c>
      <c r="N18" s="77">
        <v>-0.33</v>
      </c>
      <c r="O18" s="77">
        <v>130992.76</v>
      </c>
      <c r="P18" s="77">
        <v>104.24</v>
      </c>
      <c r="Q18" s="77">
        <v>0</v>
      </c>
      <c r="R18" s="77">
        <v>136.546853024</v>
      </c>
      <c r="S18" s="77">
        <v>0</v>
      </c>
      <c r="T18" s="77">
        <v>8.01</v>
      </c>
      <c r="U18" s="77">
        <v>1.28</v>
      </c>
    </row>
    <row r="19" spans="2:21">
      <c r="B19" t="s">
        <v>305</v>
      </c>
      <c r="C19" t="s">
        <v>306</v>
      </c>
      <c r="D19" t="s">
        <v>103</v>
      </c>
      <c r="E19" t="s">
        <v>126</v>
      </c>
      <c r="F19" t="s">
        <v>307</v>
      </c>
      <c r="G19" t="s">
        <v>291</v>
      </c>
      <c r="H19" t="s">
        <v>308</v>
      </c>
      <c r="I19" t="s">
        <v>211</v>
      </c>
      <c r="J19" t="s">
        <v>242</v>
      </c>
      <c r="K19" s="77">
        <v>1.49</v>
      </c>
      <c r="L19" t="s">
        <v>105</v>
      </c>
      <c r="M19" s="77">
        <v>0.8</v>
      </c>
      <c r="N19" s="77">
        <v>-0.54</v>
      </c>
      <c r="O19" s="77">
        <v>63333.36</v>
      </c>
      <c r="P19" s="77">
        <v>103.67</v>
      </c>
      <c r="Q19" s="77">
        <v>0</v>
      </c>
      <c r="R19" s="77">
        <v>65.657694312000004</v>
      </c>
      <c r="S19" s="77">
        <v>0.01</v>
      </c>
      <c r="T19" s="77">
        <v>3.85</v>
      </c>
      <c r="U19" s="77">
        <v>0.61</v>
      </c>
    </row>
    <row r="20" spans="2:21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312</v>
      </c>
      <c r="H20" t="s">
        <v>313</v>
      </c>
      <c r="I20" t="s">
        <v>211</v>
      </c>
      <c r="J20" t="s">
        <v>314</v>
      </c>
      <c r="K20" s="77">
        <v>7.39</v>
      </c>
      <c r="L20" t="s">
        <v>105</v>
      </c>
      <c r="M20" s="77">
        <v>3.52</v>
      </c>
      <c r="N20" s="77">
        <v>3.11</v>
      </c>
      <c r="O20" s="77">
        <v>20000</v>
      </c>
      <c r="P20" s="77">
        <v>103.85</v>
      </c>
      <c r="Q20" s="77">
        <v>0</v>
      </c>
      <c r="R20" s="77">
        <v>20.77</v>
      </c>
      <c r="S20" s="77">
        <v>0</v>
      </c>
      <c r="T20" s="77">
        <v>1.22</v>
      </c>
      <c r="U20" s="77">
        <v>0.19</v>
      </c>
    </row>
    <row r="21" spans="2:21">
      <c r="B21" s="78" t="s">
        <v>248</v>
      </c>
      <c r="C21" s="16"/>
      <c r="D21" s="16"/>
      <c r="E21" s="16"/>
      <c r="F21" s="16"/>
      <c r="K21" s="79">
        <v>4.3099999999999996</v>
      </c>
      <c r="N21" s="79">
        <v>8.73</v>
      </c>
      <c r="O21" s="79">
        <v>45302</v>
      </c>
      <c r="Q21" s="79">
        <v>0</v>
      </c>
      <c r="R21" s="79">
        <v>37.582539199999999</v>
      </c>
      <c r="T21" s="79">
        <v>2.21</v>
      </c>
      <c r="U21" s="79">
        <v>0.35</v>
      </c>
    </row>
    <row r="22" spans="2:21">
      <c r="B22" t="s">
        <v>315</v>
      </c>
      <c r="C22" t="s">
        <v>316</v>
      </c>
      <c r="D22" t="s">
        <v>103</v>
      </c>
      <c r="E22" t="s">
        <v>126</v>
      </c>
      <c r="F22" t="s">
        <v>317</v>
      </c>
      <c r="G22" t="s">
        <v>135</v>
      </c>
      <c r="H22" t="s">
        <v>318</v>
      </c>
      <c r="I22" t="s">
        <v>153</v>
      </c>
      <c r="J22" t="s">
        <v>319</v>
      </c>
      <c r="K22" s="77">
        <v>4.3099999999999996</v>
      </c>
      <c r="L22" t="s">
        <v>105</v>
      </c>
      <c r="M22" s="77">
        <v>3.6</v>
      </c>
      <c r="N22" s="77">
        <v>8.73</v>
      </c>
      <c r="O22" s="77">
        <v>45302</v>
      </c>
      <c r="P22" s="77">
        <v>82.96</v>
      </c>
      <c r="Q22" s="77">
        <v>0</v>
      </c>
      <c r="R22" s="77">
        <v>37.582539199999999</v>
      </c>
      <c r="S22" s="77">
        <v>0</v>
      </c>
      <c r="T22" s="77">
        <v>2.21</v>
      </c>
      <c r="U22" s="77">
        <v>0.35</v>
      </c>
    </row>
    <row r="23" spans="2:21">
      <c r="B23" s="78" t="s">
        <v>285</v>
      </c>
      <c r="C23" s="16"/>
      <c r="D23" s="16"/>
      <c r="E23" s="16"/>
      <c r="F23" s="16"/>
      <c r="K23" s="79">
        <v>5.94</v>
      </c>
      <c r="N23" s="79">
        <v>4.67</v>
      </c>
      <c r="O23" s="79">
        <v>85401.600000000006</v>
      </c>
      <c r="Q23" s="79">
        <v>0</v>
      </c>
      <c r="R23" s="79">
        <v>85.079533440000006</v>
      </c>
      <c r="T23" s="79">
        <v>4.99</v>
      </c>
      <c r="U23" s="79">
        <v>0.8</v>
      </c>
    </row>
    <row r="24" spans="2:21">
      <c r="B24" t="s">
        <v>320</v>
      </c>
      <c r="C24" t="s">
        <v>321</v>
      </c>
      <c r="D24" t="s">
        <v>103</v>
      </c>
      <c r="E24" t="s">
        <v>126</v>
      </c>
      <c r="F24" t="s">
        <v>322</v>
      </c>
      <c r="G24" t="s">
        <v>323</v>
      </c>
      <c r="H24" t="s">
        <v>324</v>
      </c>
      <c r="I24" t="s">
        <v>153</v>
      </c>
      <c r="J24" t="s">
        <v>325</v>
      </c>
      <c r="K24" s="77">
        <v>6.1</v>
      </c>
      <c r="L24" t="s">
        <v>105</v>
      </c>
      <c r="M24" s="77">
        <v>4.3</v>
      </c>
      <c r="N24" s="77">
        <v>4.37</v>
      </c>
      <c r="O24" s="77">
        <v>66000</v>
      </c>
      <c r="P24" s="77">
        <v>100</v>
      </c>
      <c r="Q24" s="77">
        <v>0</v>
      </c>
      <c r="R24" s="77">
        <v>66</v>
      </c>
      <c r="S24" s="77">
        <v>0</v>
      </c>
      <c r="T24" s="77">
        <v>3.87</v>
      </c>
      <c r="U24" s="77">
        <v>0.62</v>
      </c>
    </row>
    <row r="25" spans="2:21">
      <c r="B25" t="s">
        <v>326</v>
      </c>
      <c r="C25" t="s">
        <v>327</v>
      </c>
      <c r="D25" t="s">
        <v>103</v>
      </c>
      <c r="E25" t="s">
        <v>126</v>
      </c>
      <c r="F25" t="s">
        <v>328</v>
      </c>
      <c r="G25" t="s">
        <v>329</v>
      </c>
      <c r="H25" t="s">
        <v>330</v>
      </c>
      <c r="I25" t="s">
        <v>153</v>
      </c>
      <c r="J25" t="s">
        <v>331</v>
      </c>
      <c r="K25" s="77">
        <v>5.38</v>
      </c>
      <c r="L25" t="s">
        <v>105</v>
      </c>
      <c r="M25" s="77">
        <v>4.6900000000000004</v>
      </c>
      <c r="N25" s="77">
        <v>5.72</v>
      </c>
      <c r="O25" s="77">
        <v>19401.599999999999</v>
      </c>
      <c r="P25" s="77">
        <v>98.34</v>
      </c>
      <c r="Q25" s="77">
        <v>0</v>
      </c>
      <c r="R25" s="77">
        <v>19.079533439999999</v>
      </c>
      <c r="S25" s="77">
        <v>0</v>
      </c>
      <c r="T25" s="77">
        <v>1.1200000000000001</v>
      </c>
      <c r="U25" s="77">
        <v>0.18</v>
      </c>
    </row>
    <row r="26" spans="2:21">
      <c r="B26" s="78" t="s">
        <v>332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226</v>
      </c>
      <c r="C27" t="s">
        <v>226</v>
      </c>
      <c r="D27" s="16"/>
      <c r="E27" s="16"/>
      <c r="F27" s="16"/>
      <c r="G27" t="s">
        <v>226</v>
      </c>
      <c r="H27" t="s">
        <v>226</v>
      </c>
      <c r="K27" s="77">
        <v>0</v>
      </c>
      <c r="L27" t="s">
        <v>226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231</v>
      </c>
      <c r="C28" s="16"/>
      <c r="D28" s="16"/>
      <c r="E28" s="16"/>
      <c r="F28" s="16"/>
      <c r="K28" s="79">
        <v>8.68</v>
      </c>
      <c r="N28" s="79">
        <v>5.6</v>
      </c>
      <c r="O28" s="79">
        <v>240639</v>
      </c>
      <c r="Q28" s="79">
        <v>0</v>
      </c>
      <c r="R28" s="79">
        <v>854.95106277361197</v>
      </c>
      <c r="T28" s="79">
        <v>50.17</v>
      </c>
      <c r="U28" s="79">
        <v>8</v>
      </c>
    </row>
    <row r="29" spans="2:21">
      <c r="B29" s="78" t="s">
        <v>286</v>
      </c>
      <c r="C29" s="16"/>
      <c r="D29" s="16"/>
      <c r="E29" s="16"/>
      <c r="F29" s="16"/>
      <c r="K29" s="79">
        <v>13.15</v>
      </c>
      <c r="N29" s="79">
        <v>6.08</v>
      </c>
      <c r="O29" s="79">
        <v>44000</v>
      </c>
      <c r="Q29" s="79">
        <v>0</v>
      </c>
      <c r="R29" s="79">
        <v>122.2007062448</v>
      </c>
      <c r="T29" s="79">
        <v>7.17</v>
      </c>
      <c r="U29" s="79">
        <v>1.1399999999999999</v>
      </c>
    </row>
    <row r="30" spans="2:21">
      <c r="B30" t="s">
        <v>333</v>
      </c>
      <c r="C30" t="s">
        <v>334</v>
      </c>
      <c r="D30" t="s">
        <v>126</v>
      </c>
      <c r="E30" t="s">
        <v>335</v>
      </c>
      <c r="F30" t="s">
        <v>336</v>
      </c>
      <c r="G30" t="s">
        <v>337</v>
      </c>
      <c r="H30" t="s">
        <v>338</v>
      </c>
      <c r="I30" t="s">
        <v>339</v>
      </c>
      <c r="J30" t="s">
        <v>340</v>
      </c>
      <c r="K30" s="77">
        <v>5.01</v>
      </c>
      <c r="L30" t="s">
        <v>109</v>
      </c>
      <c r="M30" s="77">
        <v>4.5</v>
      </c>
      <c r="N30" s="77">
        <v>4.08</v>
      </c>
      <c r="O30" s="77">
        <v>4000</v>
      </c>
      <c r="P30" s="77">
        <v>103.73699999999999</v>
      </c>
      <c r="Q30" s="77">
        <v>0</v>
      </c>
      <c r="R30" s="77">
        <v>15.07091136</v>
      </c>
      <c r="S30" s="77">
        <v>0</v>
      </c>
      <c r="T30" s="77">
        <v>0.88</v>
      </c>
      <c r="U30" s="77">
        <v>0.14000000000000001</v>
      </c>
    </row>
    <row r="31" spans="2:21">
      <c r="B31" t="s">
        <v>341</v>
      </c>
      <c r="C31" t="s">
        <v>342</v>
      </c>
      <c r="D31" t="s">
        <v>126</v>
      </c>
      <c r="E31" t="s">
        <v>335</v>
      </c>
      <c r="F31" t="s">
        <v>343</v>
      </c>
      <c r="G31" t="s">
        <v>344</v>
      </c>
      <c r="H31" t="s">
        <v>345</v>
      </c>
      <c r="I31" t="s">
        <v>339</v>
      </c>
      <c r="J31" t="s">
        <v>346</v>
      </c>
      <c r="K31" s="77">
        <v>14.29</v>
      </c>
      <c r="L31" t="s">
        <v>109</v>
      </c>
      <c r="M31" s="77">
        <v>4.0999999999999996</v>
      </c>
      <c r="N31" s="77">
        <v>6.36</v>
      </c>
      <c r="O31" s="77">
        <v>40000</v>
      </c>
      <c r="P31" s="77">
        <v>73.740222250000002</v>
      </c>
      <c r="Q31" s="77">
        <v>0</v>
      </c>
      <c r="R31" s="77">
        <v>107.12979488480001</v>
      </c>
      <c r="S31" s="77">
        <v>0</v>
      </c>
      <c r="T31" s="77">
        <v>6.29</v>
      </c>
      <c r="U31" s="77">
        <v>1</v>
      </c>
    </row>
    <row r="32" spans="2:21">
      <c r="B32" s="78" t="s">
        <v>287</v>
      </c>
      <c r="C32" s="16"/>
      <c r="D32" s="16"/>
      <c r="E32" s="16"/>
      <c r="F32" s="16"/>
      <c r="K32" s="79">
        <v>7.93</v>
      </c>
      <c r="N32" s="79">
        <v>5.52</v>
      </c>
      <c r="O32" s="79">
        <v>196639</v>
      </c>
      <c r="Q32" s="79">
        <v>0</v>
      </c>
      <c r="R32" s="79">
        <v>732.75035652881195</v>
      </c>
      <c r="T32" s="79">
        <v>43</v>
      </c>
      <c r="U32" s="79">
        <v>6.85</v>
      </c>
    </row>
    <row r="33" spans="2:21">
      <c r="B33" t="s">
        <v>347</v>
      </c>
      <c r="C33" t="s">
        <v>348</v>
      </c>
      <c r="D33" t="s">
        <v>126</v>
      </c>
      <c r="E33" t="s">
        <v>335</v>
      </c>
      <c r="F33" t="s">
        <v>349</v>
      </c>
      <c r="G33" t="s">
        <v>350</v>
      </c>
      <c r="H33" t="s">
        <v>351</v>
      </c>
      <c r="I33" t="s">
        <v>339</v>
      </c>
      <c r="J33" t="s">
        <v>352</v>
      </c>
      <c r="K33" s="77">
        <v>8.26</v>
      </c>
      <c r="L33" t="s">
        <v>109</v>
      </c>
      <c r="M33" s="77">
        <v>3.42</v>
      </c>
      <c r="N33" s="77">
        <v>3.7</v>
      </c>
      <c r="O33" s="77">
        <v>9000</v>
      </c>
      <c r="P33" s="77">
        <v>98.908722222222224</v>
      </c>
      <c r="Q33" s="77">
        <v>0</v>
      </c>
      <c r="R33" s="77">
        <v>32.331283120000002</v>
      </c>
      <c r="S33" s="77">
        <v>0</v>
      </c>
      <c r="T33" s="77">
        <v>1.9</v>
      </c>
      <c r="U33" s="77">
        <v>0.3</v>
      </c>
    </row>
    <row r="34" spans="2:21">
      <c r="B34" t="s">
        <v>353</v>
      </c>
      <c r="C34" t="s">
        <v>354</v>
      </c>
      <c r="D34" t="s">
        <v>126</v>
      </c>
      <c r="E34" t="s">
        <v>335</v>
      </c>
      <c r="F34" t="s">
        <v>349</v>
      </c>
      <c r="G34" t="s">
        <v>350</v>
      </c>
      <c r="H34" t="s">
        <v>351</v>
      </c>
      <c r="I34" t="s">
        <v>339</v>
      </c>
      <c r="J34" t="s">
        <v>355</v>
      </c>
      <c r="K34" s="77">
        <v>4.51</v>
      </c>
      <c r="L34" t="s">
        <v>109</v>
      </c>
      <c r="M34" s="77">
        <v>4</v>
      </c>
      <c r="N34" s="77">
        <v>3.09</v>
      </c>
      <c r="O34" s="77">
        <v>7000</v>
      </c>
      <c r="P34" s="77">
        <v>106.24277714285714</v>
      </c>
      <c r="Q34" s="77">
        <v>0</v>
      </c>
      <c r="R34" s="77">
        <v>27.011163660800001</v>
      </c>
      <c r="S34" s="77">
        <v>0</v>
      </c>
      <c r="T34" s="77">
        <v>1.59</v>
      </c>
      <c r="U34" s="77">
        <v>0.25</v>
      </c>
    </row>
    <row r="35" spans="2:21">
      <c r="B35" t="s">
        <v>356</v>
      </c>
      <c r="C35" t="s">
        <v>357</v>
      </c>
      <c r="D35" t="s">
        <v>126</v>
      </c>
      <c r="E35" t="s">
        <v>335</v>
      </c>
      <c r="F35" t="s">
        <v>349</v>
      </c>
      <c r="G35" t="s">
        <v>350</v>
      </c>
      <c r="H35" t="s">
        <v>358</v>
      </c>
      <c r="I35" t="s">
        <v>359</v>
      </c>
      <c r="J35" t="s">
        <v>242</v>
      </c>
      <c r="K35" s="77">
        <v>4.4000000000000004</v>
      </c>
      <c r="L35" t="s">
        <v>109</v>
      </c>
      <c r="M35" s="77">
        <v>4.13</v>
      </c>
      <c r="N35" s="77">
        <v>3.06</v>
      </c>
      <c r="O35" s="77">
        <v>1000</v>
      </c>
      <c r="P35" s="77">
        <v>105.61817000000001</v>
      </c>
      <c r="Q35" s="77">
        <v>0</v>
      </c>
      <c r="R35" s="77">
        <v>3.8360519343999999</v>
      </c>
      <c r="S35" s="77">
        <v>0</v>
      </c>
      <c r="T35" s="77">
        <v>0.23</v>
      </c>
      <c r="U35" s="77">
        <v>0.04</v>
      </c>
    </row>
    <row r="36" spans="2:21">
      <c r="B36" t="s">
        <v>360</v>
      </c>
      <c r="C36" t="s">
        <v>361</v>
      </c>
      <c r="D36" t="s">
        <v>126</v>
      </c>
      <c r="E36" t="s">
        <v>335</v>
      </c>
      <c r="F36" t="s">
        <v>362</v>
      </c>
      <c r="G36" t="s">
        <v>350</v>
      </c>
      <c r="H36" t="s">
        <v>358</v>
      </c>
      <c r="I36" t="s">
        <v>359</v>
      </c>
      <c r="J36" t="s">
        <v>355</v>
      </c>
      <c r="K36" s="77">
        <v>6.03</v>
      </c>
      <c r="L36" t="s">
        <v>109</v>
      </c>
      <c r="M36" s="77">
        <v>3.7</v>
      </c>
      <c r="N36" s="77">
        <v>3.44</v>
      </c>
      <c r="O36" s="77">
        <v>11000</v>
      </c>
      <c r="P36" s="77">
        <v>102.46411090909091</v>
      </c>
      <c r="Q36" s="77">
        <v>0</v>
      </c>
      <c r="R36" s="77">
        <v>40.9364615904</v>
      </c>
      <c r="S36" s="77">
        <v>0</v>
      </c>
      <c r="T36" s="77">
        <v>2.4</v>
      </c>
      <c r="U36" s="77">
        <v>0.38</v>
      </c>
    </row>
    <row r="37" spans="2:21">
      <c r="B37" t="s">
        <v>363</v>
      </c>
      <c r="C37" t="s">
        <v>364</v>
      </c>
      <c r="D37" t="s">
        <v>126</v>
      </c>
      <c r="E37" t="s">
        <v>335</v>
      </c>
      <c r="F37" t="s">
        <v>365</v>
      </c>
      <c r="G37" t="s">
        <v>350</v>
      </c>
      <c r="H37" t="s">
        <v>351</v>
      </c>
      <c r="I37" t="s">
        <v>339</v>
      </c>
      <c r="J37" t="s">
        <v>366</v>
      </c>
      <c r="K37" s="77">
        <v>6.21</v>
      </c>
      <c r="L37" t="s">
        <v>109</v>
      </c>
      <c r="M37" s="77">
        <v>3.3</v>
      </c>
      <c r="N37" s="77">
        <v>3.28</v>
      </c>
      <c r="O37" s="77">
        <v>6000</v>
      </c>
      <c r="P37" s="77">
        <v>101.90135666666667</v>
      </c>
      <c r="Q37" s="77">
        <v>0</v>
      </c>
      <c r="R37" s="77">
        <v>22.2063436448</v>
      </c>
      <c r="S37" s="77">
        <v>0</v>
      </c>
      <c r="T37" s="77">
        <v>1.3</v>
      </c>
      <c r="U37" s="77">
        <v>0.21</v>
      </c>
    </row>
    <row r="38" spans="2:21">
      <c r="B38" t="s">
        <v>367</v>
      </c>
      <c r="C38" t="s">
        <v>368</v>
      </c>
      <c r="D38" t="s">
        <v>126</v>
      </c>
      <c r="E38" t="s">
        <v>335</v>
      </c>
      <c r="F38" t="s">
        <v>365</v>
      </c>
      <c r="G38" t="s">
        <v>350</v>
      </c>
      <c r="H38" t="s">
        <v>351</v>
      </c>
      <c r="I38" t="s">
        <v>339</v>
      </c>
      <c r="J38" t="s">
        <v>242</v>
      </c>
      <c r="K38" s="77">
        <v>5.62</v>
      </c>
      <c r="L38" t="s">
        <v>109</v>
      </c>
      <c r="M38" s="77">
        <v>3.9</v>
      </c>
      <c r="N38" s="77">
        <v>3.25</v>
      </c>
      <c r="O38" s="77">
        <v>11000</v>
      </c>
      <c r="P38" s="77">
        <v>104.62636999999999</v>
      </c>
      <c r="Q38" s="77">
        <v>0</v>
      </c>
      <c r="R38" s="77">
        <v>41.800327342400003</v>
      </c>
      <c r="S38" s="77">
        <v>0</v>
      </c>
      <c r="T38" s="77">
        <v>2.4500000000000002</v>
      </c>
      <c r="U38" s="77">
        <v>0.39</v>
      </c>
    </row>
    <row r="39" spans="2:21">
      <c r="B39" t="s">
        <v>369</v>
      </c>
      <c r="C39" t="s">
        <v>370</v>
      </c>
      <c r="D39" t="s">
        <v>126</v>
      </c>
      <c r="E39" t="s">
        <v>335</v>
      </c>
      <c r="F39" t="s">
        <v>371</v>
      </c>
      <c r="G39" t="s">
        <v>372</v>
      </c>
      <c r="H39" t="s">
        <v>358</v>
      </c>
      <c r="I39" t="s">
        <v>359</v>
      </c>
      <c r="J39" t="s">
        <v>373</v>
      </c>
      <c r="K39" s="77">
        <v>10.97</v>
      </c>
      <c r="L39" t="s">
        <v>113</v>
      </c>
      <c r="M39" s="77">
        <v>1.63</v>
      </c>
      <c r="N39" s="77">
        <v>1.2</v>
      </c>
      <c r="O39" s="77">
        <v>1000</v>
      </c>
      <c r="P39" s="77">
        <v>104.81485000000001</v>
      </c>
      <c r="Q39" s="77">
        <v>0</v>
      </c>
      <c r="R39" s="77">
        <v>4.2745592126999998</v>
      </c>
      <c r="S39" s="77">
        <v>0</v>
      </c>
      <c r="T39" s="77">
        <v>0.25</v>
      </c>
      <c r="U39" s="77">
        <v>0.04</v>
      </c>
    </row>
    <row r="40" spans="2:21">
      <c r="B40" t="s">
        <v>374</v>
      </c>
      <c r="C40" t="s">
        <v>375</v>
      </c>
      <c r="D40" t="s">
        <v>126</v>
      </c>
      <c r="E40" t="s">
        <v>335</v>
      </c>
      <c r="F40" t="s">
        <v>376</v>
      </c>
      <c r="G40" t="s">
        <v>350</v>
      </c>
      <c r="H40" t="s">
        <v>351</v>
      </c>
      <c r="I40" t="s">
        <v>339</v>
      </c>
      <c r="J40" t="s">
        <v>242</v>
      </c>
      <c r="K40" s="77">
        <v>5.43</v>
      </c>
      <c r="L40" t="s">
        <v>109</v>
      </c>
      <c r="M40" s="77">
        <v>3</v>
      </c>
      <c r="N40" s="77">
        <v>3.18</v>
      </c>
      <c r="O40" s="77">
        <v>3000</v>
      </c>
      <c r="P40" s="77">
        <v>99.459666666666664</v>
      </c>
      <c r="Q40" s="77">
        <v>0</v>
      </c>
      <c r="R40" s="77">
        <v>10.83712528</v>
      </c>
      <c r="S40" s="77">
        <v>0</v>
      </c>
      <c r="T40" s="77">
        <v>0.64</v>
      </c>
      <c r="U40" s="77">
        <v>0.1</v>
      </c>
    </row>
    <row r="41" spans="2:21">
      <c r="B41" t="s">
        <v>377</v>
      </c>
      <c r="C41" t="s">
        <v>378</v>
      </c>
      <c r="D41" t="s">
        <v>126</v>
      </c>
      <c r="E41" t="s">
        <v>335</v>
      </c>
      <c r="F41" t="s">
        <v>376</v>
      </c>
      <c r="G41" t="s">
        <v>350</v>
      </c>
      <c r="H41" t="s">
        <v>351</v>
      </c>
      <c r="I41" t="s">
        <v>339</v>
      </c>
      <c r="J41" t="s">
        <v>366</v>
      </c>
      <c r="K41" s="77">
        <v>6.33</v>
      </c>
      <c r="L41" t="s">
        <v>109</v>
      </c>
      <c r="M41" s="77">
        <v>3</v>
      </c>
      <c r="N41" s="77">
        <v>3.4</v>
      </c>
      <c r="O41" s="77">
        <v>7000</v>
      </c>
      <c r="P41" s="77">
        <v>98.990667142857149</v>
      </c>
      <c r="Q41" s="77">
        <v>0</v>
      </c>
      <c r="R41" s="77">
        <v>25.167387214400001</v>
      </c>
      <c r="S41" s="77">
        <v>0</v>
      </c>
      <c r="T41" s="77">
        <v>1.48</v>
      </c>
      <c r="U41" s="77">
        <v>0.24</v>
      </c>
    </row>
    <row r="42" spans="2:21">
      <c r="B42" t="s">
        <v>379</v>
      </c>
      <c r="C42" t="s">
        <v>380</v>
      </c>
      <c r="D42" t="s">
        <v>126</v>
      </c>
      <c r="E42" t="s">
        <v>335</v>
      </c>
      <c r="F42" t="s">
        <v>376</v>
      </c>
      <c r="G42" t="s">
        <v>350</v>
      </c>
      <c r="H42" t="s">
        <v>351</v>
      </c>
      <c r="I42" t="s">
        <v>339</v>
      </c>
      <c r="J42" t="s">
        <v>381</v>
      </c>
      <c r="K42" s="77">
        <v>5.87</v>
      </c>
      <c r="L42" t="s">
        <v>109</v>
      </c>
      <c r="M42" s="77">
        <v>3.55</v>
      </c>
      <c r="N42" s="77">
        <v>3.27</v>
      </c>
      <c r="O42" s="77">
        <v>8000</v>
      </c>
      <c r="P42" s="77">
        <v>101.79986125000001</v>
      </c>
      <c r="Q42" s="77">
        <v>0</v>
      </c>
      <c r="R42" s="77">
        <v>29.578967684799998</v>
      </c>
      <c r="S42" s="77">
        <v>0</v>
      </c>
      <c r="T42" s="77">
        <v>1.74</v>
      </c>
      <c r="U42" s="77">
        <v>0.28000000000000003</v>
      </c>
    </row>
    <row r="43" spans="2:21">
      <c r="B43" t="s">
        <v>382</v>
      </c>
      <c r="C43" t="s">
        <v>383</v>
      </c>
      <c r="D43" t="s">
        <v>126</v>
      </c>
      <c r="E43" t="s">
        <v>335</v>
      </c>
      <c r="F43" t="s">
        <v>384</v>
      </c>
      <c r="G43" t="s">
        <v>385</v>
      </c>
      <c r="H43" t="s">
        <v>386</v>
      </c>
      <c r="I43" t="s">
        <v>359</v>
      </c>
      <c r="J43" t="s">
        <v>387</v>
      </c>
      <c r="K43" s="77">
        <v>7.97</v>
      </c>
      <c r="L43" t="s">
        <v>109</v>
      </c>
      <c r="M43" s="77">
        <v>4.75</v>
      </c>
      <c r="N43" s="77">
        <v>3.95</v>
      </c>
      <c r="O43" s="77">
        <v>11000</v>
      </c>
      <c r="P43" s="77">
        <v>107.64402818181819</v>
      </c>
      <c r="Q43" s="77">
        <v>0</v>
      </c>
      <c r="R43" s="77">
        <v>43.005942139200002</v>
      </c>
      <c r="S43" s="77">
        <v>0</v>
      </c>
      <c r="T43" s="77">
        <v>2.52</v>
      </c>
      <c r="U43" s="77">
        <v>0.4</v>
      </c>
    </row>
    <row r="44" spans="2:21">
      <c r="B44" t="s">
        <v>388</v>
      </c>
      <c r="C44" t="s">
        <v>389</v>
      </c>
      <c r="D44" t="s">
        <v>126</v>
      </c>
      <c r="E44" t="s">
        <v>335</v>
      </c>
      <c r="F44" t="s">
        <v>362</v>
      </c>
      <c r="G44" t="s">
        <v>350</v>
      </c>
      <c r="H44" t="s">
        <v>390</v>
      </c>
      <c r="I44" t="s">
        <v>339</v>
      </c>
      <c r="J44" t="s">
        <v>366</v>
      </c>
      <c r="K44" s="77">
        <v>6.27</v>
      </c>
      <c r="L44" t="s">
        <v>109</v>
      </c>
      <c r="M44" s="77">
        <v>3.4</v>
      </c>
      <c r="N44" s="77">
        <v>3.49</v>
      </c>
      <c r="O44" s="77">
        <v>6000</v>
      </c>
      <c r="P44" s="77">
        <v>101.039945</v>
      </c>
      <c r="Q44" s="77">
        <v>0</v>
      </c>
      <c r="R44" s="77">
        <v>22.018624814399999</v>
      </c>
      <c r="S44" s="77">
        <v>0</v>
      </c>
      <c r="T44" s="77">
        <v>1.29</v>
      </c>
      <c r="U44" s="77">
        <v>0.21</v>
      </c>
    </row>
    <row r="45" spans="2:21">
      <c r="B45" t="s">
        <v>391</v>
      </c>
      <c r="C45" t="s">
        <v>392</v>
      </c>
      <c r="D45" t="s">
        <v>126</v>
      </c>
      <c r="E45" t="s">
        <v>335</v>
      </c>
      <c r="F45" t="s">
        <v>393</v>
      </c>
      <c r="G45" t="s">
        <v>394</v>
      </c>
      <c r="H45" t="s">
        <v>390</v>
      </c>
      <c r="I45" t="s">
        <v>339</v>
      </c>
      <c r="J45" t="s">
        <v>395</v>
      </c>
      <c r="K45" s="77">
        <v>8.32</v>
      </c>
      <c r="L45" t="s">
        <v>109</v>
      </c>
      <c r="M45" s="77">
        <v>4</v>
      </c>
      <c r="N45" s="77">
        <v>3.77</v>
      </c>
      <c r="O45" s="77">
        <v>9000</v>
      </c>
      <c r="P45" s="77">
        <v>102.47288888888889</v>
      </c>
      <c r="Q45" s="77">
        <v>0</v>
      </c>
      <c r="R45" s="77">
        <v>33.496337920000002</v>
      </c>
      <c r="S45" s="77">
        <v>0</v>
      </c>
      <c r="T45" s="77">
        <v>1.97</v>
      </c>
      <c r="U45" s="77">
        <v>0.31</v>
      </c>
    </row>
    <row r="46" spans="2:21">
      <c r="B46" t="s">
        <v>396</v>
      </c>
      <c r="C46" t="s">
        <v>397</v>
      </c>
      <c r="D46" t="s">
        <v>126</v>
      </c>
      <c r="E46" t="s">
        <v>335</v>
      </c>
      <c r="F46" t="s">
        <v>398</v>
      </c>
      <c r="G46" t="s">
        <v>399</v>
      </c>
      <c r="H46" t="s">
        <v>390</v>
      </c>
      <c r="I46" t="s">
        <v>339</v>
      </c>
      <c r="J46" t="s">
        <v>400</v>
      </c>
      <c r="K46" s="77">
        <v>6.89</v>
      </c>
      <c r="L46" t="s">
        <v>109</v>
      </c>
      <c r="M46" s="77">
        <v>4.13</v>
      </c>
      <c r="N46" s="77">
        <v>3.44</v>
      </c>
      <c r="O46" s="77">
        <v>8252</v>
      </c>
      <c r="P46" s="77">
        <v>105.10321861366941</v>
      </c>
      <c r="Q46" s="77">
        <v>0</v>
      </c>
      <c r="R46" s="77">
        <v>31.500763123199999</v>
      </c>
      <c r="S46" s="77">
        <v>0</v>
      </c>
      <c r="T46" s="77">
        <v>1.85</v>
      </c>
      <c r="U46" s="77">
        <v>0.28999999999999998</v>
      </c>
    </row>
    <row r="47" spans="2:21">
      <c r="B47" t="s">
        <v>401</v>
      </c>
      <c r="C47" t="s">
        <v>402</v>
      </c>
      <c r="D47" t="s">
        <v>126</v>
      </c>
      <c r="E47" t="s">
        <v>335</v>
      </c>
      <c r="F47" s="16"/>
      <c r="G47" t="s">
        <v>403</v>
      </c>
      <c r="H47" t="s">
        <v>386</v>
      </c>
      <c r="I47" t="s">
        <v>359</v>
      </c>
      <c r="J47" t="s">
        <v>395</v>
      </c>
      <c r="K47" s="77">
        <v>8.1199999999999992</v>
      </c>
      <c r="L47" t="s">
        <v>109</v>
      </c>
      <c r="M47" s="77">
        <v>4.5</v>
      </c>
      <c r="N47" s="77">
        <v>4.29</v>
      </c>
      <c r="O47" s="77">
        <v>9000</v>
      </c>
      <c r="P47" s="77">
        <v>102.373</v>
      </c>
      <c r="Q47" s="77">
        <v>0</v>
      </c>
      <c r="R47" s="77">
        <v>33.463686240000001</v>
      </c>
      <c r="S47" s="77">
        <v>0</v>
      </c>
      <c r="T47" s="77">
        <v>1.96</v>
      </c>
      <c r="U47" s="77">
        <v>0.31</v>
      </c>
    </row>
    <row r="48" spans="2:21">
      <c r="B48" t="s">
        <v>404</v>
      </c>
      <c r="C48" t="s">
        <v>405</v>
      </c>
      <c r="D48" t="s">
        <v>126</v>
      </c>
      <c r="E48" t="s">
        <v>335</v>
      </c>
      <c r="F48" t="s">
        <v>406</v>
      </c>
      <c r="G48" t="s">
        <v>407</v>
      </c>
      <c r="H48" t="s">
        <v>408</v>
      </c>
      <c r="I48" t="s">
        <v>339</v>
      </c>
      <c r="J48" t="s">
        <v>319</v>
      </c>
      <c r="K48" s="77">
        <v>9.26</v>
      </c>
      <c r="L48" t="s">
        <v>113</v>
      </c>
      <c r="M48" s="77">
        <v>1.75</v>
      </c>
      <c r="N48" s="77">
        <v>1.68</v>
      </c>
      <c r="O48" s="77">
        <v>6000</v>
      </c>
      <c r="P48" s="77">
        <v>100.602</v>
      </c>
      <c r="Q48" s="77">
        <v>0</v>
      </c>
      <c r="R48" s="77">
        <v>24.616504584000001</v>
      </c>
      <c r="S48" s="77">
        <v>0</v>
      </c>
      <c r="T48" s="77">
        <v>1.44</v>
      </c>
      <c r="U48" s="77">
        <v>0.23</v>
      </c>
    </row>
    <row r="49" spans="2:21">
      <c r="B49" t="s">
        <v>409</v>
      </c>
      <c r="C49" t="s">
        <v>410</v>
      </c>
      <c r="D49" t="s">
        <v>126</v>
      </c>
      <c r="E49" t="s">
        <v>335</v>
      </c>
      <c r="F49" t="s">
        <v>411</v>
      </c>
      <c r="G49" t="s">
        <v>412</v>
      </c>
      <c r="H49" t="s">
        <v>408</v>
      </c>
      <c r="I49" t="s">
        <v>339</v>
      </c>
      <c r="J49" t="s">
        <v>413</v>
      </c>
      <c r="K49" s="77">
        <v>4.99</v>
      </c>
      <c r="L49" t="s">
        <v>109</v>
      </c>
      <c r="M49" s="77">
        <v>3.75</v>
      </c>
      <c r="N49" s="77">
        <v>4.03</v>
      </c>
      <c r="O49" s="77">
        <v>1000</v>
      </c>
      <c r="P49" s="77">
        <v>98.926580000000001</v>
      </c>
      <c r="Q49" s="77">
        <v>0</v>
      </c>
      <c r="R49" s="77">
        <v>3.5930133855999999</v>
      </c>
      <c r="S49" s="77">
        <v>0</v>
      </c>
      <c r="T49" s="77">
        <v>0.21</v>
      </c>
      <c r="U49" s="77">
        <v>0.03</v>
      </c>
    </row>
    <row r="50" spans="2:21">
      <c r="B50" t="s">
        <v>414</v>
      </c>
      <c r="C50" t="s">
        <v>415</v>
      </c>
      <c r="D50" t="s">
        <v>126</v>
      </c>
      <c r="E50" t="s">
        <v>335</v>
      </c>
      <c r="F50" t="s">
        <v>416</v>
      </c>
      <c r="G50" t="s">
        <v>417</v>
      </c>
      <c r="H50" t="s">
        <v>338</v>
      </c>
      <c r="I50" t="s">
        <v>339</v>
      </c>
      <c r="J50" t="s">
        <v>418</v>
      </c>
      <c r="K50" s="77">
        <v>4.59</v>
      </c>
      <c r="L50" t="s">
        <v>113</v>
      </c>
      <c r="M50" s="77">
        <v>2.13</v>
      </c>
      <c r="N50" s="77">
        <v>4.3</v>
      </c>
      <c r="O50" s="77">
        <v>3000</v>
      </c>
      <c r="P50" s="77">
        <v>91.146000000000001</v>
      </c>
      <c r="Q50" s="77">
        <v>0</v>
      </c>
      <c r="R50" s="77">
        <v>11.151348516000001</v>
      </c>
      <c r="S50" s="77">
        <v>0</v>
      </c>
      <c r="T50" s="77">
        <v>0.65</v>
      </c>
      <c r="U50" s="77">
        <v>0.1</v>
      </c>
    </row>
    <row r="51" spans="2:21">
      <c r="B51" t="s">
        <v>419</v>
      </c>
      <c r="C51" t="s">
        <v>420</v>
      </c>
      <c r="D51" t="s">
        <v>126</v>
      </c>
      <c r="E51" t="s">
        <v>335</v>
      </c>
      <c r="F51" t="s">
        <v>416</v>
      </c>
      <c r="G51" t="s">
        <v>417</v>
      </c>
      <c r="H51" t="s">
        <v>338</v>
      </c>
      <c r="I51" t="s">
        <v>339</v>
      </c>
      <c r="J51" t="s">
        <v>421</v>
      </c>
      <c r="K51" s="77">
        <v>3.82</v>
      </c>
      <c r="L51" t="s">
        <v>109</v>
      </c>
      <c r="M51" s="77">
        <v>5.25</v>
      </c>
      <c r="N51" s="77">
        <v>6.54</v>
      </c>
      <c r="O51" s="77">
        <v>1000</v>
      </c>
      <c r="P51" s="77">
        <v>98.875249999999994</v>
      </c>
      <c r="Q51" s="77">
        <v>0</v>
      </c>
      <c r="R51" s="77">
        <v>3.5911490800000001</v>
      </c>
      <c r="S51" s="77">
        <v>0</v>
      </c>
      <c r="T51" s="77">
        <v>0.21</v>
      </c>
      <c r="U51" s="77">
        <v>0.03</v>
      </c>
    </row>
    <row r="52" spans="2:21">
      <c r="B52" t="s">
        <v>422</v>
      </c>
      <c r="C52" t="s">
        <v>423</v>
      </c>
      <c r="D52" t="s">
        <v>126</v>
      </c>
      <c r="E52" t="s">
        <v>335</v>
      </c>
      <c r="F52" t="s">
        <v>424</v>
      </c>
      <c r="G52" t="s">
        <v>417</v>
      </c>
      <c r="H52" t="s">
        <v>338</v>
      </c>
      <c r="I52" t="s">
        <v>339</v>
      </c>
      <c r="J52" t="s">
        <v>425</v>
      </c>
      <c r="K52" s="77">
        <v>4.33</v>
      </c>
      <c r="L52" t="s">
        <v>113</v>
      </c>
      <c r="M52" s="77">
        <v>2.5</v>
      </c>
      <c r="N52" s="77">
        <v>3.44</v>
      </c>
      <c r="O52" s="77">
        <v>7000</v>
      </c>
      <c r="P52" s="77">
        <v>97.141191428571432</v>
      </c>
      <c r="Q52" s="77">
        <v>0</v>
      </c>
      <c r="R52" s="77">
        <v>27.73128448188</v>
      </c>
      <c r="S52" s="77">
        <v>0</v>
      </c>
      <c r="T52" s="77">
        <v>1.63</v>
      </c>
      <c r="U52" s="77">
        <v>0.26</v>
      </c>
    </row>
    <row r="53" spans="2:21">
      <c r="B53" t="s">
        <v>426</v>
      </c>
      <c r="C53" t="s">
        <v>427</v>
      </c>
      <c r="D53" t="s">
        <v>126</v>
      </c>
      <c r="E53" t="s">
        <v>335</v>
      </c>
      <c r="F53" t="s">
        <v>428</v>
      </c>
      <c r="G53" t="s">
        <v>403</v>
      </c>
      <c r="H53" t="s">
        <v>429</v>
      </c>
      <c r="I53" t="s">
        <v>359</v>
      </c>
      <c r="J53" t="s">
        <v>430</v>
      </c>
      <c r="K53" s="77">
        <v>5.86</v>
      </c>
      <c r="L53" t="s">
        <v>109</v>
      </c>
      <c r="M53" s="77">
        <v>4.5</v>
      </c>
      <c r="N53" s="77">
        <v>5.84</v>
      </c>
      <c r="O53" s="77">
        <v>13000</v>
      </c>
      <c r="P53" s="77">
        <v>93.814499999999995</v>
      </c>
      <c r="Q53" s="77">
        <v>0</v>
      </c>
      <c r="R53" s="77">
        <v>44.295454319999997</v>
      </c>
      <c r="S53" s="77">
        <v>0</v>
      </c>
      <c r="T53" s="77">
        <v>2.6</v>
      </c>
      <c r="U53" s="77">
        <v>0.41</v>
      </c>
    </row>
    <row r="54" spans="2:21">
      <c r="B54" t="s">
        <v>431</v>
      </c>
      <c r="C54" t="s">
        <v>432</v>
      </c>
      <c r="D54" t="s">
        <v>126</v>
      </c>
      <c r="E54" t="s">
        <v>335</v>
      </c>
      <c r="F54" t="s">
        <v>428</v>
      </c>
      <c r="G54" t="s">
        <v>403</v>
      </c>
      <c r="H54" t="s">
        <v>429</v>
      </c>
      <c r="I54" t="s">
        <v>359</v>
      </c>
      <c r="J54" t="s">
        <v>340</v>
      </c>
      <c r="K54" s="77">
        <v>8.11</v>
      </c>
      <c r="L54" t="s">
        <v>113</v>
      </c>
      <c r="M54" s="77">
        <v>4.75</v>
      </c>
      <c r="N54" s="77">
        <v>4.7</v>
      </c>
      <c r="O54" s="77">
        <v>6000</v>
      </c>
      <c r="P54" s="77">
        <v>100.77245166666667</v>
      </c>
      <c r="Q54" s="77">
        <v>0</v>
      </c>
      <c r="R54" s="77">
        <v>24.658212743219998</v>
      </c>
      <c r="S54" s="77">
        <v>0</v>
      </c>
      <c r="T54" s="77">
        <v>1.45</v>
      </c>
      <c r="U54" s="77">
        <v>0.23</v>
      </c>
    </row>
    <row r="55" spans="2:21">
      <c r="B55" t="s">
        <v>433</v>
      </c>
      <c r="C55" t="s">
        <v>434</v>
      </c>
      <c r="D55" t="s">
        <v>126</v>
      </c>
      <c r="E55" t="s">
        <v>335</v>
      </c>
      <c r="F55" t="s">
        <v>435</v>
      </c>
      <c r="G55" t="s">
        <v>436</v>
      </c>
      <c r="H55" t="s">
        <v>338</v>
      </c>
      <c r="I55" t="s">
        <v>339</v>
      </c>
      <c r="J55" t="s">
        <v>242</v>
      </c>
      <c r="K55" s="77">
        <v>18.73</v>
      </c>
      <c r="L55" t="s">
        <v>113</v>
      </c>
      <c r="M55" s="77">
        <v>3.75</v>
      </c>
      <c r="N55" s="77">
        <v>3.54</v>
      </c>
      <c r="O55" s="77">
        <v>8000</v>
      </c>
      <c r="P55" s="77">
        <v>103.9439175</v>
      </c>
      <c r="Q55" s="77">
        <v>0</v>
      </c>
      <c r="R55" s="77">
        <v>33.912326747880002</v>
      </c>
      <c r="S55" s="77">
        <v>0</v>
      </c>
      <c r="T55" s="77">
        <v>1.99</v>
      </c>
      <c r="U55" s="77">
        <v>0.32</v>
      </c>
    </row>
    <row r="56" spans="2:21">
      <c r="B56" t="s">
        <v>437</v>
      </c>
      <c r="C56" t="s">
        <v>438</v>
      </c>
      <c r="D56" t="s">
        <v>126</v>
      </c>
      <c r="E56" t="s">
        <v>335</v>
      </c>
      <c r="F56" t="s">
        <v>439</v>
      </c>
      <c r="G56" t="s">
        <v>344</v>
      </c>
      <c r="H56" t="s">
        <v>440</v>
      </c>
      <c r="I56" t="s">
        <v>339</v>
      </c>
      <c r="J56" t="s">
        <v>242</v>
      </c>
      <c r="K56" s="77">
        <v>23.5</v>
      </c>
      <c r="L56" t="s">
        <v>113</v>
      </c>
      <c r="M56" s="77">
        <v>3.75</v>
      </c>
      <c r="N56" s="77">
        <v>3.72</v>
      </c>
      <c r="O56" s="77">
        <v>12000</v>
      </c>
      <c r="P56" s="77">
        <v>103.40452083333334</v>
      </c>
      <c r="Q56" s="77">
        <v>0</v>
      </c>
      <c r="R56" s="77">
        <v>50.604518023499999</v>
      </c>
      <c r="S56" s="77">
        <v>0</v>
      </c>
      <c r="T56" s="77">
        <v>2.97</v>
      </c>
      <c r="U56" s="77">
        <v>0.47</v>
      </c>
    </row>
    <row r="57" spans="2:21">
      <c r="B57" t="s">
        <v>441</v>
      </c>
      <c r="C57" t="s">
        <v>442</v>
      </c>
      <c r="D57" t="s">
        <v>126</v>
      </c>
      <c r="E57" t="s">
        <v>335</v>
      </c>
      <c r="F57" t="s">
        <v>443</v>
      </c>
      <c r="G57" t="s">
        <v>444</v>
      </c>
      <c r="H57" t="s">
        <v>445</v>
      </c>
      <c r="I57" t="s">
        <v>359</v>
      </c>
      <c r="J57" t="s">
        <v>242</v>
      </c>
      <c r="K57" s="77">
        <v>3.38</v>
      </c>
      <c r="L57" t="s">
        <v>109</v>
      </c>
      <c r="M57" s="77">
        <v>3.75</v>
      </c>
      <c r="N57" s="77">
        <v>4.5999999999999996</v>
      </c>
      <c r="O57" s="77">
        <v>13000</v>
      </c>
      <c r="P57" s="77">
        <v>98.683583076923071</v>
      </c>
      <c r="Q57" s="77">
        <v>0</v>
      </c>
      <c r="R57" s="77">
        <v>46.594440585599997</v>
      </c>
      <c r="S57" s="77">
        <v>0</v>
      </c>
      <c r="T57" s="77">
        <v>2.73</v>
      </c>
      <c r="U57" s="77">
        <v>0.44</v>
      </c>
    </row>
    <row r="58" spans="2:21">
      <c r="B58" t="s">
        <v>446</v>
      </c>
      <c r="C58" t="s">
        <v>447</v>
      </c>
      <c r="D58" t="s">
        <v>126</v>
      </c>
      <c r="E58" t="s">
        <v>335</v>
      </c>
      <c r="F58" t="s">
        <v>448</v>
      </c>
      <c r="G58" t="s">
        <v>449</v>
      </c>
      <c r="H58" t="s">
        <v>440</v>
      </c>
      <c r="I58" t="s">
        <v>339</v>
      </c>
      <c r="J58" t="s">
        <v>450</v>
      </c>
      <c r="K58" s="77">
        <v>0.22</v>
      </c>
      <c r="L58" t="s">
        <v>109</v>
      </c>
      <c r="M58" s="77">
        <v>4.88</v>
      </c>
      <c r="N58" s="77">
        <v>4.91</v>
      </c>
      <c r="O58" s="77">
        <v>2000</v>
      </c>
      <c r="P58" s="77">
        <v>101.37925</v>
      </c>
      <c r="Q58" s="77">
        <v>0</v>
      </c>
      <c r="R58" s="77">
        <v>7.3641887199999996</v>
      </c>
      <c r="S58" s="77">
        <v>0</v>
      </c>
      <c r="T58" s="77">
        <v>0.43</v>
      </c>
      <c r="U58" s="77">
        <v>7.0000000000000007E-2</v>
      </c>
    </row>
    <row r="59" spans="2:21">
      <c r="B59" t="s">
        <v>451</v>
      </c>
      <c r="C59" t="s">
        <v>452</v>
      </c>
      <c r="D59" t="s">
        <v>126</v>
      </c>
      <c r="E59" t="s">
        <v>335</v>
      </c>
      <c r="F59" t="s">
        <v>453</v>
      </c>
      <c r="G59" t="s">
        <v>385</v>
      </c>
      <c r="H59" t="s">
        <v>454</v>
      </c>
      <c r="I59" t="s">
        <v>359</v>
      </c>
      <c r="J59" t="s">
        <v>242</v>
      </c>
      <c r="K59" s="77">
        <v>4.53</v>
      </c>
      <c r="L59" t="s">
        <v>109</v>
      </c>
      <c r="M59" s="77">
        <v>4.75</v>
      </c>
      <c r="N59" s="77">
        <v>6.13</v>
      </c>
      <c r="O59" s="77">
        <v>14000</v>
      </c>
      <c r="P59" s="77">
        <v>95.98130571428571</v>
      </c>
      <c r="Q59" s="77">
        <v>0</v>
      </c>
      <c r="R59" s="77">
        <v>48.804574329600001</v>
      </c>
      <c r="S59" s="77">
        <v>0</v>
      </c>
      <c r="T59" s="77">
        <v>2.86</v>
      </c>
      <c r="U59" s="77">
        <v>0.46</v>
      </c>
    </row>
    <row r="60" spans="2:21">
      <c r="B60" t="s">
        <v>455</v>
      </c>
      <c r="C60" t="s">
        <v>456</v>
      </c>
      <c r="D60" t="s">
        <v>126</v>
      </c>
      <c r="E60" t="s">
        <v>335</v>
      </c>
      <c r="F60" t="s">
        <v>457</v>
      </c>
      <c r="G60" t="s">
        <v>403</v>
      </c>
      <c r="H60" t="s">
        <v>226</v>
      </c>
      <c r="I60" t="s">
        <v>458</v>
      </c>
      <c r="J60" t="s">
        <v>242</v>
      </c>
      <c r="K60" s="77">
        <v>0.72</v>
      </c>
      <c r="L60" t="s">
        <v>109</v>
      </c>
      <c r="M60" s="77">
        <v>7.5</v>
      </c>
      <c r="N60" s="77">
        <v>270.25</v>
      </c>
      <c r="O60" s="77">
        <v>3097</v>
      </c>
      <c r="P60" s="77">
        <v>38.798999999999999</v>
      </c>
      <c r="Q60" s="77">
        <v>0</v>
      </c>
      <c r="R60" s="77">
        <v>4.3642294689599996</v>
      </c>
      <c r="S60" s="77">
        <v>0</v>
      </c>
      <c r="T60" s="77">
        <v>0.26</v>
      </c>
      <c r="U60" s="77">
        <v>0.04</v>
      </c>
    </row>
    <row r="61" spans="2:21">
      <c r="B61" t="s">
        <v>459</v>
      </c>
      <c r="C61" t="s">
        <v>460</v>
      </c>
      <c r="D61" t="s">
        <v>126</v>
      </c>
      <c r="E61" t="s">
        <v>335</v>
      </c>
      <c r="F61" t="s">
        <v>457</v>
      </c>
      <c r="G61" t="s">
        <v>403</v>
      </c>
      <c r="H61" t="s">
        <v>226</v>
      </c>
      <c r="I61" t="s">
        <v>458</v>
      </c>
      <c r="J61" t="s">
        <v>461</v>
      </c>
      <c r="K61" s="77">
        <v>0.72</v>
      </c>
      <c r="L61" t="s">
        <v>109</v>
      </c>
      <c r="M61" s="77">
        <v>0</v>
      </c>
      <c r="N61" s="77">
        <v>270.25</v>
      </c>
      <c r="O61" s="77">
        <v>58</v>
      </c>
      <c r="P61" s="77">
        <v>0.38799</v>
      </c>
      <c r="Q61" s="77">
        <v>0</v>
      </c>
      <c r="R61" s="77">
        <v>8.1732421439999995E-4</v>
      </c>
      <c r="S61" s="77">
        <v>0</v>
      </c>
      <c r="T61" s="77">
        <v>0</v>
      </c>
      <c r="U61" s="77">
        <v>0</v>
      </c>
    </row>
    <row r="62" spans="2:21">
      <c r="B62" t="s">
        <v>459</v>
      </c>
      <c r="C62" t="s">
        <v>1228</v>
      </c>
      <c r="D62" t="s">
        <v>126</v>
      </c>
      <c r="E62" t="s">
        <v>335</v>
      </c>
      <c r="F62" t="s">
        <v>457</v>
      </c>
      <c r="G62" t="s">
        <v>403</v>
      </c>
      <c r="H62" t="s">
        <v>226</v>
      </c>
      <c r="I62" t="s">
        <v>458</v>
      </c>
      <c r="J62" t="s">
        <v>461</v>
      </c>
      <c r="K62" s="77">
        <v>0.72</v>
      </c>
      <c r="L62" t="s">
        <v>109</v>
      </c>
      <c r="M62" s="77">
        <v>0</v>
      </c>
      <c r="N62" s="77">
        <v>270.25</v>
      </c>
      <c r="O62" s="77">
        <v>58</v>
      </c>
      <c r="P62" s="77">
        <v>0.38799</v>
      </c>
      <c r="Q62" s="77">
        <v>0</v>
      </c>
      <c r="R62" s="77">
        <v>8.1732421439999995E-4</v>
      </c>
      <c r="S62" s="77">
        <v>0</v>
      </c>
      <c r="T62" s="77">
        <v>0</v>
      </c>
      <c r="U62" s="77">
        <v>0</v>
      </c>
    </row>
    <row r="63" spans="2:21">
      <c r="B63" t="s">
        <v>459</v>
      </c>
      <c r="C63" t="s">
        <v>462</v>
      </c>
      <c r="D63" t="s">
        <v>126</v>
      </c>
      <c r="E63" t="s">
        <v>335</v>
      </c>
      <c r="F63" t="s">
        <v>457</v>
      </c>
      <c r="G63" t="s">
        <v>403</v>
      </c>
      <c r="H63" t="s">
        <v>226</v>
      </c>
      <c r="I63" t="s">
        <v>458</v>
      </c>
      <c r="J63" t="s">
        <v>461</v>
      </c>
      <c r="K63" s="77">
        <v>0.72</v>
      </c>
      <c r="L63" t="s">
        <v>109</v>
      </c>
      <c r="M63" s="77">
        <v>0</v>
      </c>
      <c r="N63" s="77">
        <v>270.25</v>
      </c>
      <c r="O63" s="77">
        <v>58</v>
      </c>
      <c r="P63" s="77">
        <v>0.38799</v>
      </c>
      <c r="Q63" s="77">
        <v>0</v>
      </c>
      <c r="R63" s="77">
        <v>8.1732421439999995E-4</v>
      </c>
      <c r="S63" s="77">
        <v>0</v>
      </c>
      <c r="T63" s="77">
        <v>0</v>
      </c>
      <c r="U63" s="77">
        <v>0</v>
      </c>
    </row>
    <row r="64" spans="2:21">
      <c r="B64" t="s">
        <v>459</v>
      </c>
      <c r="C64" t="s">
        <v>463</v>
      </c>
      <c r="D64" t="s">
        <v>126</v>
      </c>
      <c r="E64" t="s">
        <v>335</v>
      </c>
      <c r="F64" t="s">
        <v>457</v>
      </c>
      <c r="G64" t="s">
        <v>403</v>
      </c>
      <c r="H64" t="s">
        <v>226</v>
      </c>
      <c r="I64" t="s">
        <v>458</v>
      </c>
      <c r="J64" t="s">
        <v>461</v>
      </c>
      <c r="K64" s="77">
        <v>0.72</v>
      </c>
      <c r="L64" t="s">
        <v>109</v>
      </c>
      <c r="M64" s="77">
        <v>0</v>
      </c>
      <c r="N64" s="77">
        <v>270.25</v>
      </c>
      <c r="O64" s="77">
        <v>58</v>
      </c>
      <c r="P64" s="77">
        <v>0.38799</v>
      </c>
      <c r="Q64" s="77">
        <v>0</v>
      </c>
      <c r="R64" s="77">
        <v>8.1732421439999995E-4</v>
      </c>
      <c r="S64" s="77">
        <v>0</v>
      </c>
      <c r="T64" s="77">
        <v>0</v>
      </c>
      <c r="U64" s="77">
        <v>0</v>
      </c>
    </row>
    <row r="65" spans="2:21">
      <c r="B65" t="s">
        <v>459</v>
      </c>
      <c r="C65" t="s">
        <v>464</v>
      </c>
      <c r="D65" t="s">
        <v>126</v>
      </c>
      <c r="E65" t="s">
        <v>335</v>
      </c>
      <c r="F65" t="s">
        <v>457</v>
      </c>
      <c r="G65" t="s">
        <v>403</v>
      </c>
      <c r="H65" t="s">
        <v>226</v>
      </c>
      <c r="I65" t="s">
        <v>458</v>
      </c>
      <c r="J65" t="s">
        <v>461</v>
      </c>
      <c r="K65" s="77">
        <v>0.72</v>
      </c>
      <c r="L65" t="s">
        <v>109</v>
      </c>
      <c r="M65" s="77">
        <v>0</v>
      </c>
      <c r="N65" s="77">
        <v>270.25</v>
      </c>
      <c r="O65" s="77">
        <v>58</v>
      </c>
      <c r="P65" s="77">
        <v>0.38799</v>
      </c>
      <c r="Q65" s="77">
        <v>0</v>
      </c>
      <c r="R65" s="77">
        <v>8.1732421439999995E-4</v>
      </c>
      <c r="S65" s="77">
        <v>0</v>
      </c>
      <c r="T65" s="77">
        <v>0</v>
      </c>
      <c r="U65" s="77">
        <v>0</v>
      </c>
    </row>
    <row r="66" spans="2:21">
      <c r="B66" t="s">
        <v>233</v>
      </c>
      <c r="C66" s="16"/>
      <c r="D66" s="16"/>
      <c r="E66" s="16"/>
      <c r="F66" s="16"/>
    </row>
    <row r="67" spans="2:21">
      <c r="B67" t="s">
        <v>280</v>
      </c>
      <c r="C67" s="16"/>
      <c r="D67" s="16"/>
      <c r="E67" s="16"/>
      <c r="F67" s="16"/>
    </row>
    <row r="68" spans="2:21">
      <c r="B68" t="s">
        <v>281</v>
      </c>
      <c r="C68" s="16"/>
      <c r="D68" s="16"/>
      <c r="E68" s="16"/>
      <c r="F68" s="16"/>
    </row>
    <row r="69" spans="2:21">
      <c r="B69" t="s">
        <v>282</v>
      </c>
      <c r="C69" s="16"/>
      <c r="D69" s="16"/>
      <c r="E69" s="16"/>
      <c r="F69" s="16"/>
    </row>
    <row r="70" spans="2:21">
      <c r="B70" t="s">
        <v>283</v>
      </c>
      <c r="C70" s="16"/>
      <c r="D70" s="16"/>
      <c r="E70" s="16"/>
      <c r="F70" s="16"/>
    </row>
    <row r="71" spans="2:21"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39818</v>
      </c>
      <c r="J11" s="7"/>
      <c r="K11" s="76">
        <v>5.6404914599999998</v>
      </c>
      <c r="L11" s="76">
        <v>1132.0633648106</v>
      </c>
      <c r="M11" s="7"/>
      <c r="N11" s="76">
        <v>100</v>
      </c>
      <c r="O11" s="76">
        <v>10.59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36250</v>
      </c>
      <c r="K12" s="79">
        <v>5.47614</v>
      </c>
      <c r="L12" s="79">
        <v>722.59458788059999</v>
      </c>
      <c r="N12" s="79">
        <v>63.83</v>
      </c>
      <c r="O12" s="79">
        <v>6.76</v>
      </c>
    </row>
    <row r="13" spans="2:62">
      <c r="B13" s="78" t="s">
        <v>465</v>
      </c>
      <c r="E13" s="16"/>
      <c r="F13" s="16"/>
      <c r="G13" s="16"/>
      <c r="I13" s="79">
        <v>29671</v>
      </c>
      <c r="K13" s="79">
        <v>4.0718699999999997</v>
      </c>
      <c r="L13" s="79">
        <v>610.26639699999998</v>
      </c>
      <c r="N13" s="79">
        <v>53.91</v>
      </c>
      <c r="O13" s="79">
        <v>5.71</v>
      </c>
    </row>
    <row r="14" spans="2:62">
      <c r="B14" t="s">
        <v>466</v>
      </c>
      <c r="C14" t="s">
        <v>467</v>
      </c>
      <c r="D14" t="s">
        <v>103</v>
      </c>
      <c r="E14" t="s">
        <v>126</v>
      </c>
      <c r="F14" t="s">
        <v>468</v>
      </c>
      <c r="G14" t="s">
        <v>469</v>
      </c>
      <c r="H14" t="s">
        <v>105</v>
      </c>
      <c r="I14" s="77">
        <v>39</v>
      </c>
      <c r="J14" s="77">
        <v>2484</v>
      </c>
      <c r="K14" s="77">
        <v>0</v>
      </c>
      <c r="L14" s="77">
        <v>0.96875999999999995</v>
      </c>
      <c r="M14" s="77">
        <v>0</v>
      </c>
      <c r="N14" s="77">
        <v>0.09</v>
      </c>
      <c r="O14" s="77">
        <v>0.01</v>
      </c>
    </row>
    <row r="15" spans="2:62">
      <c r="B15" t="s">
        <v>470</v>
      </c>
      <c r="C15" t="s">
        <v>471</v>
      </c>
      <c r="D15" t="s">
        <v>103</v>
      </c>
      <c r="E15" t="s">
        <v>126</v>
      </c>
      <c r="F15" t="s">
        <v>472</v>
      </c>
      <c r="G15" t="s">
        <v>473</v>
      </c>
      <c r="H15" t="s">
        <v>105</v>
      </c>
      <c r="I15" s="77">
        <v>14</v>
      </c>
      <c r="J15" s="77">
        <v>46960</v>
      </c>
      <c r="K15" s="77">
        <v>0</v>
      </c>
      <c r="L15" s="77">
        <v>6.5743999999999998</v>
      </c>
      <c r="M15" s="77">
        <v>0</v>
      </c>
      <c r="N15" s="77">
        <v>0.57999999999999996</v>
      </c>
      <c r="O15" s="77">
        <v>0.06</v>
      </c>
    </row>
    <row r="16" spans="2:62">
      <c r="B16" t="s">
        <v>474</v>
      </c>
      <c r="C16" t="s">
        <v>475</v>
      </c>
      <c r="D16" t="s">
        <v>103</v>
      </c>
      <c r="E16" t="s">
        <v>126</v>
      </c>
      <c r="F16" t="s">
        <v>476</v>
      </c>
      <c r="G16" t="s">
        <v>291</v>
      </c>
      <c r="H16" t="s">
        <v>105</v>
      </c>
      <c r="I16" s="77">
        <v>3937</v>
      </c>
      <c r="J16" s="77">
        <v>1277</v>
      </c>
      <c r="K16" s="77">
        <v>0</v>
      </c>
      <c r="L16" s="77">
        <v>50.275489999999998</v>
      </c>
      <c r="M16" s="77">
        <v>0</v>
      </c>
      <c r="N16" s="77">
        <v>4.4400000000000004</v>
      </c>
      <c r="O16" s="77">
        <v>0.47</v>
      </c>
    </row>
    <row r="17" spans="2:15">
      <c r="B17" t="s">
        <v>477</v>
      </c>
      <c r="C17" t="s">
        <v>478</v>
      </c>
      <c r="D17" t="s">
        <v>103</v>
      </c>
      <c r="E17" t="s">
        <v>126</v>
      </c>
      <c r="F17" t="s">
        <v>479</v>
      </c>
      <c r="G17" t="s">
        <v>291</v>
      </c>
      <c r="H17" t="s">
        <v>105</v>
      </c>
      <c r="I17" s="77">
        <v>4316</v>
      </c>
      <c r="J17" s="77">
        <v>2415</v>
      </c>
      <c r="K17" s="77">
        <v>0</v>
      </c>
      <c r="L17" s="77">
        <v>104.23139999999999</v>
      </c>
      <c r="M17" s="77">
        <v>0</v>
      </c>
      <c r="N17" s="77">
        <v>9.2100000000000009</v>
      </c>
      <c r="O17" s="77">
        <v>0.97</v>
      </c>
    </row>
    <row r="18" spans="2:15">
      <c r="B18" t="s">
        <v>480</v>
      </c>
      <c r="C18" t="s">
        <v>481</v>
      </c>
      <c r="D18" t="s">
        <v>103</v>
      </c>
      <c r="E18" t="s">
        <v>126</v>
      </c>
      <c r="F18" t="s">
        <v>290</v>
      </c>
      <c r="G18" t="s">
        <v>291</v>
      </c>
      <c r="H18" t="s">
        <v>105</v>
      </c>
      <c r="I18" s="77">
        <v>5013</v>
      </c>
      <c r="J18" s="77">
        <v>2382</v>
      </c>
      <c r="K18" s="77">
        <v>0.92215000000000003</v>
      </c>
      <c r="L18" s="77">
        <v>120.33181</v>
      </c>
      <c r="M18" s="77">
        <v>0</v>
      </c>
      <c r="N18" s="77">
        <v>10.63</v>
      </c>
      <c r="O18" s="77">
        <v>1.1299999999999999</v>
      </c>
    </row>
    <row r="19" spans="2:15">
      <c r="B19" t="s">
        <v>482</v>
      </c>
      <c r="C19" t="s">
        <v>483</v>
      </c>
      <c r="D19" t="s">
        <v>103</v>
      </c>
      <c r="E19" t="s">
        <v>126</v>
      </c>
      <c r="F19" t="s">
        <v>484</v>
      </c>
      <c r="G19" t="s">
        <v>291</v>
      </c>
      <c r="H19" t="s">
        <v>105</v>
      </c>
      <c r="I19" s="77">
        <v>345</v>
      </c>
      <c r="J19" s="77">
        <v>8642</v>
      </c>
      <c r="K19" s="77">
        <v>0</v>
      </c>
      <c r="L19" s="77">
        <v>29.814900000000002</v>
      </c>
      <c r="M19" s="77">
        <v>0</v>
      </c>
      <c r="N19" s="77">
        <v>2.63</v>
      </c>
      <c r="O19" s="77">
        <v>0.28000000000000003</v>
      </c>
    </row>
    <row r="20" spans="2:15">
      <c r="B20" t="s">
        <v>485</v>
      </c>
      <c r="C20" t="s">
        <v>486</v>
      </c>
      <c r="D20" t="s">
        <v>103</v>
      </c>
      <c r="E20" t="s">
        <v>126</v>
      </c>
      <c r="F20" t="s">
        <v>487</v>
      </c>
      <c r="G20" t="s">
        <v>329</v>
      </c>
      <c r="H20" t="s">
        <v>105</v>
      </c>
      <c r="I20" s="77">
        <v>9201</v>
      </c>
      <c r="J20" s="77">
        <v>38.700000000000003</v>
      </c>
      <c r="K20" s="77">
        <v>0</v>
      </c>
      <c r="L20" s="77">
        <v>3.5607869999999999</v>
      </c>
      <c r="M20" s="77">
        <v>0</v>
      </c>
      <c r="N20" s="77">
        <v>0.31</v>
      </c>
      <c r="O20" s="77">
        <v>0.03</v>
      </c>
    </row>
    <row r="21" spans="2:15">
      <c r="B21" t="s">
        <v>488</v>
      </c>
      <c r="C21" t="s">
        <v>489</v>
      </c>
      <c r="D21" t="s">
        <v>103</v>
      </c>
      <c r="E21" t="s">
        <v>126</v>
      </c>
      <c r="F21" t="s">
        <v>490</v>
      </c>
      <c r="G21" t="s">
        <v>491</v>
      </c>
      <c r="H21" t="s">
        <v>105</v>
      </c>
      <c r="I21" s="77">
        <v>95</v>
      </c>
      <c r="J21" s="77">
        <v>8710</v>
      </c>
      <c r="K21" s="77">
        <v>0.16486000000000001</v>
      </c>
      <c r="L21" s="77">
        <v>8.4393600000000006</v>
      </c>
      <c r="M21" s="77">
        <v>0</v>
      </c>
      <c r="N21" s="77">
        <v>0.75</v>
      </c>
      <c r="O21" s="77">
        <v>0.08</v>
      </c>
    </row>
    <row r="22" spans="2:15">
      <c r="B22" t="s">
        <v>492</v>
      </c>
      <c r="C22" t="s">
        <v>493</v>
      </c>
      <c r="D22" t="s">
        <v>103</v>
      </c>
      <c r="E22" t="s">
        <v>126</v>
      </c>
      <c r="F22" t="s">
        <v>494</v>
      </c>
      <c r="G22" t="s">
        <v>495</v>
      </c>
      <c r="H22" t="s">
        <v>105</v>
      </c>
      <c r="I22" s="77">
        <v>46</v>
      </c>
      <c r="J22" s="77">
        <v>41370</v>
      </c>
      <c r="K22" s="77">
        <v>0</v>
      </c>
      <c r="L22" s="77">
        <v>19.030200000000001</v>
      </c>
      <c r="M22" s="77">
        <v>0</v>
      </c>
      <c r="N22" s="77">
        <v>1.68</v>
      </c>
      <c r="O22" s="77">
        <v>0.18</v>
      </c>
    </row>
    <row r="23" spans="2:15">
      <c r="B23" t="s">
        <v>496</v>
      </c>
      <c r="C23" t="s">
        <v>497</v>
      </c>
      <c r="D23" t="s">
        <v>103</v>
      </c>
      <c r="E23" t="s">
        <v>126</v>
      </c>
      <c r="F23" t="s">
        <v>311</v>
      </c>
      <c r="G23" t="s">
        <v>312</v>
      </c>
      <c r="H23" t="s">
        <v>105</v>
      </c>
      <c r="I23" s="77">
        <v>1587</v>
      </c>
      <c r="J23" s="77">
        <v>2398</v>
      </c>
      <c r="K23" s="77">
        <v>1.06619</v>
      </c>
      <c r="L23" s="77">
        <v>39.122450000000001</v>
      </c>
      <c r="M23" s="77">
        <v>0</v>
      </c>
      <c r="N23" s="77">
        <v>3.46</v>
      </c>
      <c r="O23" s="77">
        <v>0.37</v>
      </c>
    </row>
    <row r="24" spans="2:15">
      <c r="B24" t="s">
        <v>498</v>
      </c>
      <c r="C24" t="s">
        <v>499</v>
      </c>
      <c r="D24" t="s">
        <v>103</v>
      </c>
      <c r="E24" t="s">
        <v>126</v>
      </c>
      <c r="F24" t="s">
        <v>500</v>
      </c>
      <c r="G24" t="s">
        <v>501</v>
      </c>
      <c r="H24" t="s">
        <v>105</v>
      </c>
      <c r="I24" s="77">
        <v>1095</v>
      </c>
      <c r="J24" s="77">
        <v>1224</v>
      </c>
      <c r="K24" s="77">
        <v>0.21623999999999999</v>
      </c>
      <c r="L24" s="77">
        <v>13.61904</v>
      </c>
      <c r="M24" s="77">
        <v>0</v>
      </c>
      <c r="N24" s="77">
        <v>1.2</v>
      </c>
      <c r="O24" s="77">
        <v>0.13</v>
      </c>
    </row>
    <row r="25" spans="2:15">
      <c r="B25" t="s">
        <v>502</v>
      </c>
      <c r="C25" t="s">
        <v>503</v>
      </c>
      <c r="D25" t="s">
        <v>103</v>
      </c>
      <c r="E25" t="s">
        <v>126</v>
      </c>
      <c r="F25" t="s">
        <v>504</v>
      </c>
      <c r="G25" t="s">
        <v>323</v>
      </c>
      <c r="H25" t="s">
        <v>105</v>
      </c>
      <c r="I25" s="77">
        <v>1129</v>
      </c>
      <c r="J25" s="77">
        <v>4133</v>
      </c>
      <c r="K25" s="77">
        <v>0.7903</v>
      </c>
      <c r="L25" s="77">
        <v>47.45187</v>
      </c>
      <c r="M25" s="77">
        <v>0</v>
      </c>
      <c r="N25" s="77">
        <v>4.1900000000000004</v>
      </c>
      <c r="O25" s="77">
        <v>0.44</v>
      </c>
    </row>
    <row r="26" spans="2:15">
      <c r="B26" t="s">
        <v>505</v>
      </c>
      <c r="C26" t="s">
        <v>506</v>
      </c>
      <c r="D26" t="s">
        <v>103</v>
      </c>
      <c r="E26" t="s">
        <v>126</v>
      </c>
      <c r="F26" t="s">
        <v>507</v>
      </c>
      <c r="G26" t="s">
        <v>323</v>
      </c>
      <c r="H26" t="s">
        <v>105</v>
      </c>
      <c r="I26" s="77">
        <v>1721</v>
      </c>
      <c r="J26" s="77">
        <v>2050</v>
      </c>
      <c r="K26" s="77">
        <v>0.91213</v>
      </c>
      <c r="L26" s="77">
        <v>36.192630000000001</v>
      </c>
      <c r="M26" s="77">
        <v>0</v>
      </c>
      <c r="N26" s="77">
        <v>3.2</v>
      </c>
      <c r="O26" s="77">
        <v>0.34</v>
      </c>
    </row>
    <row r="27" spans="2:15">
      <c r="B27" t="s">
        <v>508</v>
      </c>
      <c r="C27" t="s">
        <v>509</v>
      </c>
      <c r="D27" t="s">
        <v>103</v>
      </c>
      <c r="E27" t="s">
        <v>126</v>
      </c>
      <c r="F27" t="s">
        <v>510</v>
      </c>
      <c r="G27" t="s">
        <v>323</v>
      </c>
      <c r="H27" t="s">
        <v>105</v>
      </c>
      <c r="I27" s="77">
        <v>560</v>
      </c>
      <c r="J27" s="77">
        <v>2905</v>
      </c>
      <c r="K27" s="77">
        <v>0</v>
      </c>
      <c r="L27" s="77">
        <v>16.268000000000001</v>
      </c>
      <c r="M27" s="77">
        <v>0</v>
      </c>
      <c r="N27" s="77">
        <v>1.44</v>
      </c>
      <c r="O27" s="77">
        <v>0.15</v>
      </c>
    </row>
    <row r="28" spans="2:15">
      <c r="B28" t="s">
        <v>511</v>
      </c>
      <c r="C28" t="s">
        <v>512</v>
      </c>
      <c r="D28" t="s">
        <v>103</v>
      </c>
      <c r="E28" t="s">
        <v>126</v>
      </c>
      <c r="F28" t="s">
        <v>513</v>
      </c>
      <c r="G28" t="s">
        <v>323</v>
      </c>
      <c r="H28" t="s">
        <v>105</v>
      </c>
      <c r="I28" s="77">
        <v>253</v>
      </c>
      <c r="J28" s="77">
        <v>18410</v>
      </c>
      <c r="K28" s="77">
        <v>0</v>
      </c>
      <c r="L28" s="77">
        <v>46.577300000000001</v>
      </c>
      <c r="M28" s="77">
        <v>0</v>
      </c>
      <c r="N28" s="77">
        <v>4.1100000000000003</v>
      </c>
      <c r="O28" s="77">
        <v>0.44</v>
      </c>
    </row>
    <row r="29" spans="2:15">
      <c r="B29" t="s">
        <v>514</v>
      </c>
      <c r="C29" t="s">
        <v>515</v>
      </c>
      <c r="D29" t="s">
        <v>103</v>
      </c>
      <c r="E29" t="s">
        <v>126</v>
      </c>
      <c r="F29" t="s">
        <v>516</v>
      </c>
      <c r="G29" t="s">
        <v>323</v>
      </c>
      <c r="H29" t="s">
        <v>105</v>
      </c>
      <c r="I29" s="77">
        <v>320</v>
      </c>
      <c r="J29" s="77">
        <v>21190</v>
      </c>
      <c r="K29" s="77">
        <v>0</v>
      </c>
      <c r="L29" s="77">
        <v>67.808000000000007</v>
      </c>
      <c r="M29" s="77">
        <v>0</v>
      </c>
      <c r="N29" s="77">
        <v>5.99</v>
      </c>
      <c r="O29" s="77">
        <v>0.63</v>
      </c>
    </row>
    <row r="30" spans="2:15">
      <c r="B30" s="78" t="s">
        <v>517</v>
      </c>
      <c r="E30" s="16"/>
      <c r="F30" s="16"/>
      <c r="G30" s="16"/>
      <c r="I30" s="79">
        <v>3639</v>
      </c>
      <c r="K30" s="79">
        <v>1.3711199999999999</v>
      </c>
      <c r="L30" s="79">
        <v>93.064858000000001</v>
      </c>
      <c r="N30" s="79">
        <v>8.2200000000000006</v>
      </c>
      <c r="O30" s="79">
        <v>0.87</v>
      </c>
    </row>
    <row r="31" spans="2:15">
      <c r="B31" t="s">
        <v>518</v>
      </c>
      <c r="C31" t="s">
        <v>519</v>
      </c>
      <c r="D31" t="s">
        <v>103</v>
      </c>
      <c r="E31" t="s">
        <v>126</v>
      </c>
      <c r="F31" t="s">
        <v>328</v>
      </c>
      <c r="G31" t="s">
        <v>329</v>
      </c>
      <c r="H31" t="s">
        <v>105</v>
      </c>
      <c r="I31" s="77">
        <v>430</v>
      </c>
      <c r="J31" s="77">
        <v>1532</v>
      </c>
      <c r="K31" s="77">
        <v>0</v>
      </c>
      <c r="L31" s="77">
        <v>6.5876000000000001</v>
      </c>
      <c r="M31" s="77">
        <v>0</v>
      </c>
      <c r="N31" s="77">
        <v>0.57999999999999996</v>
      </c>
      <c r="O31" s="77">
        <v>0.06</v>
      </c>
    </row>
    <row r="32" spans="2:15">
      <c r="B32" t="s">
        <v>520</v>
      </c>
      <c r="C32" t="s">
        <v>521</v>
      </c>
      <c r="D32" t="s">
        <v>103</v>
      </c>
      <c r="E32" t="s">
        <v>126</v>
      </c>
      <c r="F32" t="s">
        <v>522</v>
      </c>
      <c r="G32" t="s">
        <v>501</v>
      </c>
      <c r="H32" t="s">
        <v>105</v>
      </c>
      <c r="I32" s="77">
        <v>1250</v>
      </c>
      <c r="J32" s="77">
        <v>1260</v>
      </c>
      <c r="K32" s="77">
        <v>0</v>
      </c>
      <c r="L32" s="77">
        <v>15.75</v>
      </c>
      <c r="M32" s="77">
        <v>0</v>
      </c>
      <c r="N32" s="77">
        <v>1.39</v>
      </c>
      <c r="O32" s="77">
        <v>0.15</v>
      </c>
    </row>
    <row r="33" spans="2:15">
      <c r="B33" t="s">
        <v>523</v>
      </c>
      <c r="C33" t="s">
        <v>524</v>
      </c>
      <c r="D33" t="s">
        <v>103</v>
      </c>
      <c r="E33" t="s">
        <v>126</v>
      </c>
      <c r="F33" t="s">
        <v>525</v>
      </c>
      <c r="G33" t="s">
        <v>323</v>
      </c>
      <c r="H33" t="s">
        <v>105</v>
      </c>
      <c r="I33" s="77">
        <v>260</v>
      </c>
      <c r="J33" s="77">
        <v>1763</v>
      </c>
      <c r="K33" s="77">
        <v>0.19486000000000001</v>
      </c>
      <c r="L33" s="77">
        <v>4.7786600000000004</v>
      </c>
      <c r="M33" s="77">
        <v>0</v>
      </c>
      <c r="N33" s="77">
        <v>0.42</v>
      </c>
      <c r="O33" s="77">
        <v>0.04</v>
      </c>
    </row>
    <row r="34" spans="2:15">
      <c r="B34" t="s">
        <v>526</v>
      </c>
      <c r="C34" t="s">
        <v>527</v>
      </c>
      <c r="D34" t="s">
        <v>103</v>
      </c>
      <c r="E34" t="s">
        <v>126</v>
      </c>
      <c r="F34" t="s">
        <v>528</v>
      </c>
      <c r="G34" t="s">
        <v>323</v>
      </c>
      <c r="H34" t="s">
        <v>105</v>
      </c>
      <c r="I34" s="77">
        <v>12</v>
      </c>
      <c r="J34" s="77">
        <v>173600</v>
      </c>
      <c r="K34" s="77">
        <v>1.1232</v>
      </c>
      <c r="L34" s="77">
        <v>21.955200000000001</v>
      </c>
      <c r="M34" s="77">
        <v>0</v>
      </c>
      <c r="N34" s="77">
        <v>1.94</v>
      </c>
      <c r="O34" s="77">
        <v>0.21</v>
      </c>
    </row>
    <row r="35" spans="2:15">
      <c r="B35" t="s">
        <v>529</v>
      </c>
      <c r="C35" t="s">
        <v>530</v>
      </c>
      <c r="D35" t="s">
        <v>103</v>
      </c>
      <c r="E35" t="s">
        <v>126</v>
      </c>
      <c r="F35" t="s">
        <v>531</v>
      </c>
      <c r="G35" t="s">
        <v>323</v>
      </c>
      <c r="H35" t="s">
        <v>105</v>
      </c>
      <c r="I35" s="77">
        <v>78</v>
      </c>
      <c r="J35" s="77">
        <v>6453</v>
      </c>
      <c r="K35" s="77">
        <v>0</v>
      </c>
      <c r="L35" s="77">
        <v>5.0333399999999999</v>
      </c>
      <c r="M35" s="77">
        <v>0</v>
      </c>
      <c r="N35" s="77">
        <v>0.44</v>
      </c>
      <c r="O35" s="77">
        <v>0.05</v>
      </c>
    </row>
    <row r="36" spans="2:15">
      <c r="B36" t="s">
        <v>532</v>
      </c>
      <c r="C36" t="s">
        <v>533</v>
      </c>
      <c r="D36" t="s">
        <v>103</v>
      </c>
      <c r="E36" t="s">
        <v>126</v>
      </c>
      <c r="F36" t="s">
        <v>534</v>
      </c>
      <c r="G36" t="s">
        <v>323</v>
      </c>
      <c r="H36" t="s">
        <v>105</v>
      </c>
      <c r="I36" s="77">
        <v>81</v>
      </c>
      <c r="J36" s="77">
        <v>653</v>
      </c>
      <c r="K36" s="77">
        <v>2.8309999999999998E-2</v>
      </c>
      <c r="L36" s="77">
        <v>0.55723999999999996</v>
      </c>
      <c r="M36" s="77">
        <v>0</v>
      </c>
      <c r="N36" s="77">
        <v>0.05</v>
      </c>
      <c r="O36" s="77">
        <v>0.01</v>
      </c>
    </row>
    <row r="37" spans="2:15">
      <c r="B37" t="s">
        <v>535</v>
      </c>
      <c r="C37" t="s">
        <v>536</v>
      </c>
      <c r="D37" t="s">
        <v>103</v>
      </c>
      <c r="E37" t="s">
        <v>126</v>
      </c>
      <c r="F37" t="s">
        <v>537</v>
      </c>
      <c r="G37" t="s">
        <v>323</v>
      </c>
      <c r="H37" t="s">
        <v>105</v>
      </c>
      <c r="I37" s="77">
        <v>1051</v>
      </c>
      <c r="J37" s="77">
        <v>1598</v>
      </c>
      <c r="K37" s="77">
        <v>0</v>
      </c>
      <c r="L37" s="77">
        <v>16.794979999999999</v>
      </c>
      <c r="M37" s="77">
        <v>0</v>
      </c>
      <c r="N37" s="77">
        <v>1.48</v>
      </c>
      <c r="O37" s="77">
        <v>0.16</v>
      </c>
    </row>
    <row r="38" spans="2:15">
      <c r="B38" t="s">
        <v>538</v>
      </c>
      <c r="C38" t="s">
        <v>539</v>
      </c>
      <c r="D38" t="s">
        <v>103</v>
      </c>
      <c r="E38" t="s">
        <v>126</v>
      </c>
      <c r="F38" t="s">
        <v>540</v>
      </c>
      <c r="G38" t="s">
        <v>541</v>
      </c>
      <c r="H38" t="s">
        <v>105</v>
      </c>
      <c r="I38" s="77">
        <v>139</v>
      </c>
      <c r="J38" s="77">
        <v>10110</v>
      </c>
      <c r="K38" s="77">
        <v>0</v>
      </c>
      <c r="L38" s="77">
        <v>14.052899999999999</v>
      </c>
      <c r="M38" s="77">
        <v>0</v>
      </c>
      <c r="N38" s="77">
        <v>1.24</v>
      </c>
      <c r="O38" s="77">
        <v>0.13</v>
      </c>
    </row>
    <row r="39" spans="2:15">
      <c r="B39" t="s">
        <v>542</v>
      </c>
      <c r="C39" t="s">
        <v>543</v>
      </c>
      <c r="D39" t="s">
        <v>103</v>
      </c>
      <c r="E39" t="s">
        <v>126</v>
      </c>
      <c r="F39" t="s">
        <v>544</v>
      </c>
      <c r="G39" t="s">
        <v>130</v>
      </c>
      <c r="H39" t="s">
        <v>105</v>
      </c>
      <c r="I39" s="77">
        <v>9</v>
      </c>
      <c r="J39" s="77">
        <v>19360</v>
      </c>
      <c r="K39" s="77">
        <v>2.4750000000000001E-2</v>
      </c>
      <c r="L39" s="77">
        <v>1.76715</v>
      </c>
      <c r="M39" s="77">
        <v>0</v>
      </c>
      <c r="N39" s="77">
        <v>0.16</v>
      </c>
      <c r="O39" s="77">
        <v>0.02</v>
      </c>
    </row>
    <row r="40" spans="2:15">
      <c r="B40" t="s">
        <v>545</v>
      </c>
      <c r="C40" t="s">
        <v>546</v>
      </c>
      <c r="D40" t="s">
        <v>103</v>
      </c>
      <c r="E40" t="s">
        <v>126</v>
      </c>
      <c r="F40" t="s">
        <v>547</v>
      </c>
      <c r="G40" t="s">
        <v>131</v>
      </c>
      <c r="H40" t="s">
        <v>105</v>
      </c>
      <c r="I40" s="77">
        <v>49</v>
      </c>
      <c r="J40" s="77">
        <v>1071</v>
      </c>
      <c r="K40" s="77">
        <v>0</v>
      </c>
      <c r="L40" s="77">
        <v>0.52478999999999998</v>
      </c>
      <c r="M40" s="77">
        <v>0</v>
      </c>
      <c r="N40" s="77">
        <v>0.05</v>
      </c>
      <c r="O40" s="77">
        <v>0</v>
      </c>
    </row>
    <row r="41" spans="2:15">
      <c r="B41" t="s">
        <v>548</v>
      </c>
      <c r="C41" t="s">
        <v>549</v>
      </c>
      <c r="D41" t="s">
        <v>103</v>
      </c>
      <c r="E41" t="s">
        <v>126</v>
      </c>
      <c r="F41" t="s">
        <v>550</v>
      </c>
      <c r="G41" t="s">
        <v>131</v>
      </c>
      <c r="H41" t="s">
        <v>105</v>
      </c>
      <c r="I41" s="77">
        <v>262</v>
      </c>
      <c r="J41" s="77">
        <v>1958</v>
      </c>
      <c r="K41" s="77">
        <v>0</v>
      </c>
      <c r="L41" s="77">
        <v>5.1299599999999996</v>
      </c>
      <c r="M41" s="77">
        <v>0</v>
      </c>
      <c r="N41" s="77">
        <v>0.45</v>
      </c>
      <c r="O41" s="77">
        <v>0.05</v>
      </c>
    </row>
    <row r="42" spans="2:15">
      <c r="B42" t="s">
        <v>551</v>
      </c>
      <c r="C42" t="s">
        <v>552</v>
      </c>
      <c r="D42" t="s">
        <v>103</v>
      </c>
      <c r="E42" t="s">
        <v>126</v>
      </c>
      <c r="F42" t="s">
        <v>317</v>
      </c>
      <c r="G42" t="s">
        <v>135</v>
      </c>
      <c r="H42" t="s">
        <v>105</v>
      </c>
      <c r="I42" s="77">
        <v>18</v>
      </c>
      <c r="J42" s="77">
        <v>739.1</v>
      </c>
      <c r="K42" s="77">
        <v>0</v>
      </c>
      <c r="L42" s="77">
        <v>0.13303799999999999</v>
      </c>
      <c r="M42" s="77">
        <v>0</v>
      </c>
      <c r="N42" s="77">
        <v>0.01</v>
      </c>
      <c r="O42" s="77">
        <v>0</v>
      </c>
    </row>
    <row r="43" spans="2:15">
      <c r="B43" s="78" t="s">
        <v>553</v>
      </c>
      <c r="E43" s="16"/>
      <c r="F43" s="16"/>
      <c r="G43" s="16"/>
      <c r="I43" s="79">
        <v>2940</v>
      </c>
      <c r="K43" s="79">
        <v>3.3149999999999999E-2</v>
      </c>
      <c r="L43" s="79">
        <v>19.2633328806</v>
      </c>
      <c r="N43" s="79">
        <v>1.7</v>
      </c>
      <c r="O43" s="79">
        <v>0.18</v>
      </c>
    </row>
    <row r="44" spans="2:15">
      <c r="B44" t="s">
        <v>554</v>
      </c>
      <c r="C44" t="s">
        <v>555</v>
      </c>
      <c r="D44" t="s">
        <v>103</v>
      </c>
      <c r="E44" t="s">
        <v>126</v>
      </c>
      <c r="F44" t="s">
        <v>556</v>
      </c>
      <c r="G44" t="s">
        <v>557</v>
      </c>
      <c r="H44" t="s">
        <v>105</v>
      </c>
      <c r="I44" s="77">
        <v>1270</v>
      </c>
      <c r="J44" s="77">
        <v>92.970777999999996</v>
      </c>
      <c r="K44" s="77">
        <v>0</v>
      </c>
      <c r="L44" s="77">
        <v>1.1807288806</v>
      </c>
      <c r="M44" s="77">
        <v>0</v>
      </c>
      <c r="N44" s="77">
        <v>0.1</v>
      </c>
      <c r="O44" s="77">
        <v>0.01</v>
      </c>
    </row>
    <row r="45" spans="2:15">
      <c r="B45" t="s">
        <v>558</v>
      </c>
      <c r="C45" t="s">
        <v>559</v>
      </c>
      <c r="D45" t="s">
        <v>103</v>
      </c>
      <c r="E45" t="s">
        <v>126</v>
      </c>
      <c r="F45" t="s">
        <v>556</v>
      </c>
      <c r="G45" t="s">
        <v>557</v>
      </c>
      <c r="H45" t="s">
        <v>105</v>
      </c>
      <c r="I45" s="77">
        <v>142</v>
      </c>
      <c r="J45" s="77">
        <v>94.7</v>
      </c>
      <c r="K45" s="77">
        <v>0</v>
      </c>
      <c r="L45" s="77">
        <v>0.13447400000000001</v>
      </c>
      <c r="M45" s="77">
        <v>0</v>
      </c>
      <c r="N45" s="77">
        <v>0.01</v>
      </c>
      <c r="O45" s="77">
        <v>0</v>
      </c>
    </row>
    <row r="46" spans="2:15">
      <c r="B46" t="s">
        <v>560</v>
      </c>
      <c r="C46" t="s">
        <v>561</v>
      </c>
      <c r="D46" t="s">
        <v>103</v>
      </c>
      <c r="E46" t="s">
        <v>126</v>
      </c>
      <c r="F46" t="s">
        <v>562</v>
      </c>
      <c r="G46" t="s">
        <v>563</v>
      </c>
      <c r="H46" t="s">
        <v>105</v>
      </c>
      <c r="I46" s="77">
        <v>9</v>
      </c>
      <c r="J46" s="77">
        <v>18430</v>
      </c>
      <c r="K46" s="77">
        <v>0</v>
      </c>
      <c r="L46" s="77">
        <v>1.6587000000000001</v>
      </c>
      <c r="M46" s="77">
        <v>0</v>
      </c>
      <c r="N46" s="77">
        <v>0.15</v>
      </c>
      <c r="O46" s="77">
        <v>0.02</v>
      </c>
    </row>
    <row r="47" spans="2:15">
      <c r="B47" t="s">
        <v>564</v>
      </c>
      <c r="C47" t="s">
        <v>565</v>
      </c>
      <c r="D47" t="s">
        <v>103</v>
      </c>
      <c r="E47" t="s">
        <v>126</v>
      </c>
      <c r="F47" t="s">
        <v>566</v>
      </c>
      <c r="G47" t="s">
        <v>491</v>
      </c>
      <c r="H47" t="s">
        <v>105</v>
      </c>
      <c r="I47" s="77">
        <v>40</v>
      </c>
      <c r="J47" s="77">
        <v>4706</v>
      </c>
      <c r="K47" s="77">
        <v>0</v>
      </c>
      <c r="L47" s="77">
        <v>1.8824000000000001</v>
      </c>
      <c r="M47" s="77">
        <v>0</v>
      </c>
      <c r="N47" s="77">
        <v>0.17</v>
      </c>
      <c r="O47" s="77">
        <v>0.02</v>
      </c>
    </row>
    <row r="48" spans="2:15">
      <c r="B48" t="s">
        <v>567</v>
      </c>
      <c r="C48" t="s">
        <v>568</v>
      </c>
      <c r="D48" t="s">
        <v>103</v>
      </c>
      <c r="E48" t="s">
        <v>126</v>
      </c>
      <c r="F48" t="s">
        <v>569</v>
      </c>
      <c r="G48" t="s">
        <v>323</v>
      </c>
      <c r="H48" t="s">
        <v>105</v>
      </c>
      <c r="I48" s="77">
        <v>65</v>
      </c>
      <c r="J48" s="77">
        <v>10200</v>
      </c>
      <c r="K48" s="77">
        <v>0</v>
      </c>
      <c r="L48" s="77">
        <v>6.63</v>
      </c>
      <c r="M48" s="77">
        <v>0</v>
      </c>
      <c r="N48" s="77">
        <v>0.59</v>
      </c>
      <c r="O48" s="77">
        <v>0.06</v>
      </c>
    </row>
    <row r="49" spans="2:15">
      <c r="B49" t="s">
        <v>570</v>
      </c>
      <c r="C49" t="s">
        <v>571</v>
      </c>
      <c r="D49" t="s">
        <v>103</v>
      </c>
      <c r="E49" t="s">
        <v>126</v>
      </c>
      <c r="F49" t="s">
        <v>572</v>
      </c>
      <c r="G49" t="s">
        <v>323</v>
      </c>
      <c r="H49" t="s">
        <v>105</v>
      </c>
      <c r="I49" s="77">
        <v>500</v>
      </c>
      <c r="J49" s="77">
        <v>84.7</v>
      </c>
      <c r="K49" s="77">
        <v>0</v>
      </c>
      <c r="L49" s="77">
        <v>0.42349999999999999</v>
      </c>
      <c r="M49" s="77">
        <v>0</v>
      </c>
      <c r="N49" s="77">
        <v>0.04</v>
      </c>
      <c r="O49" s="77">
        <v>0</v>
      </c>
    </row>
    <row r="50" spans="2:15">
      <c r="B50" t="s">
        <v>573</v>
      </c>
      <c r="C50" t="s">
        <v>574</v>
      </c>
      <c r="D50" t="s">
        <v>103</v>
      </c>
      <c r="E50" t="s">
        <v>126</v>
      </c>
      <c r="F50" t="s">
        <v>575</v>
      </c>
      <c r="G50" t="s">
        <v>130</v>
      </c>
      <c r="H50" t="s">
        <v>105</v>
      </c>
      <c r="I50" s="77">
        <v>500</v>
      </c>
      <c r="J50" s="77">
        <v>162.1</v>
      </c>
      <c r="K50" s="77">
        <v>0</v>
      </c>
      <c r="L50" s="77">
        <v>0.8105</v>
      </c>
      <c r="M50" s="77">
        <v>0</v>
      </c>
      <c r="N50" s="77">
        <v>7.0000000000000007E-2</v>
      </c>
      <c r="O50" s="77">
        <v>0.01</v>
      </c>
    </row>
    <row r="51" spans="2:15">
      <c r="B51" t="s">
        <v>576</v>
      </c>
      <c r="C51" t="s">
        <v>577</v>
      </c>
      <c r="D51" t="s">
        <v>103</v>
      </c>
      <c r="E51" t="s">
        <v>126</v>
      </c>
      <c r="F51" t="s">
        <v>578</v>
      </c>
      <c r="G51" t="s">
        <v>130</v>
      </c>
      <c r="H51" t="s">
        <v>105</v>
      </c>
      <c r="I51" s="77">
        <v>300</v>
      </c>
      <c r="J51" s="77">
        <v>411.2</v>
      </c>
      <c r="K51" s="77">
        <v>0</v>
      </c>
      <c r="L51" s="77">
        <v>1.2336</v>
      </c>
      <c r="M51" s="77">
        <v>0</v>
      </c>
      <c r="N51" s="77">
        <v>0.11</v>
      </c>
      <c r="O51" s="77">
        <v>0.01</v>
      </c>
    </row>
    <row r="52" spans="2:15">
      <c r="B52" t="s">
        <v>579</v>
      </c>
      <c r="C52" t="s">
        <v>580</v>
      </c>
      <c r="D52" t="s">
        <v>103</v>
      </c>
      <c r="E52" t="s">
        <v>126</v>
      </c>
      <c r="F52" t="s">
        <v>581</v>
      </c>
      <c r="G52" t="s">
        <v>131</v>
      </c>
      <c r="H52" t="s">
        <v>105</v>
      </c>
      <c r="I52" s="77">
        <v>12</v>
      </c>
      <c r="J52" s="77">
        <v>4019</v>
      </c>
      <c r="K52" s="77">
        <v>0</v>
      </c>
      <c r="L52" s="77">
        <v>0.48227999999999999</v>
      </c>
      <c r="M52" s="77">
        <v>0</v>
      </c>
      <c r="N52" s="77">
        <v>0.04</v>
      </c>
      <c r="O52" s="77">
        <v>0</v>
      </c>
    </row>
    <row r="53" spans="2:15">
      <c r="B53" t="s">
        <v>582</v>
      </c>
      <c r="C53" t="s">
        <v>583</v>
      </c>
      <c r="D53" t="s">
        <v>103</v>
      </c>
      <c r="E53" t="s">
        <v>126</v>
      </c>
      <c r="F53" t="s">
        <v>584</v>
      </c>
      <c r="G53" t="s">
        <v>131</v>
      </c>
      <c r="H53" t="s">
        <v>105</v>
      </c>
      <c r="I53" s="77">
        <v>102</v>
      </c>
      <c r="J53" s="77">
        <v>4700</v>
      </c>
      <c r="K53" s="77">
        <v>3.3149999999999999E-2</v>
      </c>
      <c r="L53" s="77">
        <v>4.8271499999999996</v>
      </c>
      <c r="M53" s="77">
        <v>0</v>
      </c>
      <c r="N53" s="77">
        <v>0.43</v>
      </c>
      <c r="O53" s="77">
        <v>0.05</v>
      </c>
    </row>
    <row r="54" spans="2:15">
      <c r="B54" s="78" t="s">
        <v>585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t="s">
        <v>226</v>
      </c>
      <c r="C55" t="s">
        <v>226</v>
      </c>
      <c r="E55" s="16"/>
      <c r="F55" s="16"/>
      <c r="G55" t="s">
        <v>226</v>
      </c>
      <c r="H55" t="s">
        <v>226</v>
      </c>
      <c r="I55" s="77">
        <v>0</v>
      </c>
      <c r="J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s="78" t="s">
        <v>231</v>
      </c>
      <c r="E56" s="16"/>
      <c r="F56" s="16"/>
      <c r="G56" s="16"/>
      <c r="I56" s="79">
        <v>3568</v>
      </c>
      <c r="K56" s="79">
        <v>0.16435146</v>
      </c>
      <c r="L56" s="79">
        <v>409.46877692999999</v>
      </c>
      <c r="N56" s="79">
        <v>36.17</v>
      </c>
      <c r="O56" s="79">
        <v>3.83</v>
      </c>
    </row>
    <row r="57" spans="2:15">
      <c r="B57" s="78" t="s">
        <v>286</v>
      </c>
      <c r="E57" s="16"/>
      <c r="F57" s="16"/>
      <c r="G57" s="16"/>
      <c r="I57" s="79">
        <v>77</v>
      </c>
      <c r="K57" s="79">
        <v>0</v>
      </c>
      <c r="L57" s="79">
        <v>35.374699360000001</v>
      </c>
      <c r="N57" s="79">
        <v>3.12</v>
      </c>
      <c r="O57" s="79">
        <v>0.33</v>
      </c>
    </row>
    <row r="58" spans="2:15">
      <c r="B58" t="s">
        <v>586</v>
      </c>
      <c r="C58" t="s">
        <v>587</v>
      </c>
      <c r="D58" t="s">
        <v>588</v>
      </c>
      <c r="E58" t="s">
        <v>335</v>
      </c>
      <c r="F58" t="s">
        <v>589</v>
      </c>
      <c r="G58" t="s">
        <v>590</v>
      </c>
      <c r="H58" t="s">
        <v>109</v>
      </c>
      <c r="I58" s="77">
        <v>77</v>
      </c>
      <c r="J58" s="77">
        <v>12649</v>
      </c>
      <c r="K58" s="77">
        <v>0</v>
      </c>
      <c r="L58" s="77">
        <v>35.374699360000001</v>
      </c>
      <c r="M58" s="77">
        <v>0</v>
      </c>
      <c r="N58" s="77">
        <v>3.12</v>
      </c>
      <c r="O58" s="77">
        <v>0.33</v>
      </c>
    </row>
    <row r="59" spans="2:15">
      <c r="B59" s="78" t="s">
        <v>287</v>
      </c>
      <c r="E59" s="16"/>
      <c r="F59" s="16"/>
      <c r="G59" s="16"/>
      <c r="I59" s="79">
        <v>3491</v>
      </c>
      <c r="K59" s="79">
        <v>0.16435146</v>
      </c>
      <c r="L59" s="79">
        <v>374.09407757000002</v>
      </c>
      <c r="N59" s="79">
        <v>33.049999999999997</v>
      </c>
      <c r="O59" s="79">
        <v>3.5</v>
      </c>
    </row>
    <row r="60" spans="2:15">
      <c r="B60" t="s">
        <v>591</v>
      </c>
      <c r="C60" t="s">
        <v>592</v>
      </c>
      <c r="D60" t="s">
        <v>126</v>
      </c>
      <c r="E60" t="s">
        <v>335</v>
      </c>
      <c r="F60" t="s">
        <v>593</v>
      </c>
      <c r="G60" t="s">
        <v>594</v>
      </c>
      <c r="H60" t="s">
        <v>113</v>
      </c>
      <c r="I60" s="77">
        <v>24</v>
      </c>
      <c r="J60" s="77">
        <v>11790</v>
      </c>
      <c r="K60" s="77">
        <v>0</v>
      </c>
      <c r="L60" s="77">
        <v>11.539674720000001</v>
      </c>
      <c r="M60" s="77">
        <v>0</v>
      </c>
      <c r="N60" s="77">
        <v>1.02</v>
      </c>
      <c r="O60" s="77">
        <v>0.11</v>
      </c>
    </row>
    <row r="61" spans="2:15">
      <c r="B61" t="s">
        <v>595</v>
      </c>
      <c r="C61" t="s">
        <v>596</v>
      </c>
      <c r="D61" t="s">
        <v>588</v>
      </c>
      <c r="E61" t="s">
        <v>335</v>
      </c>
      <c r="F61" s="16"/>
      <c r="G61" t="s">
        <v>594</v>
      </c>
      <c r="H61" t="s">
        <v>109</v>
      </c>
      <c r="I61" s="77">
        <v>137</v>
      </c>
      <c r="J61" s="77">
        <v>1334</v>
      </c>
      <c r="K61" s="77">
        <v>0</v>
      </c>
      <c r="L61" s="77">
        <v>6.6377705599999999</v>
      </c>
      <c r="M61" s="77">
        <v>0</v>
      </c>
      <c r="N61" s="77">
        <v>0.59</v>
      </c>
      <c r="O61" s="77">
        <v>0.06</v>
      </c>
    </row>
    <row r="62" spans="2:15">
      <c r="B62" t="s">
        <v>597</v>
      </c>
      <c r="C62" t="s">
        <v>598</v>
      </c>
      <c r="D62" t="s">
        <v>599</v>
      </c>
      <c r="E62" t="s">
        <v>335</v>
      </c>
      <c r="F62" s="16"/>
      <c r="G62" t="s">
        <v>600</v>
      </c>
      <c r="H62" t="s">
        <v>109</v>
      </c>
      <c r="I62" s="77">
        <v>89</v>
      </c>
      <c r="J62" s="77">
        <v>5072</v>
      </c>
      <c r="K62" s="77">
        <v>0</v>
      </c>
      <c r="L62" s="77">
        <v>16.395138559999999</v>
      </c>
      <c r="M62" s="77">
        <v>0</v>
      </c>
      <c r="N62" s="77">
        <v>1.45</v>
      </c>
      <c r="O62" s="77">
        <v>0.15</v>
      </c>
    </row>
    <row r="63" spans="2:15">
      <c r="B63" t="s">
        <v>601</v>
      </c>
      <c r="C63" t="s">
        <v>602</v>
      </c>
      <c r="D63" t="s">
        <v>588</v>
      </c>
      <c r="E63" t="s">
        <v>335</v>
      </c>
      <c r="F63" t="s">
        <v>603</v>
      </c>
      <c r="G63" t="s">
        <v>600</v>
      </c>
      <c r="H63" t="s">
        <v>109</v>
      </c>
      <c r="I63" s="77">
        <v>52</v>
      </c>
      <c r="J63" s="77">
        <v>6024</v>
      </c>
      <c r="K63" s="77">
        <v>0</v>
      </c>
      <c r="L63" s="77">
        <v>11.37716736</v>
      </c>
      <c r="M63" s="77">
        <v>0</v>
      </c>
      <c r="N63" s="77">
        <v>1</v>
      </c>
      <c r="O63" s="77">
        <v>0.11</v>
      </c>
    </row>
    <row r="64" spans="2:15">
      <c r="B64" t="s">
        <v>604</v>
      </c>
      <c r="C64" t="s">
        <v>605</v>
      </c>
      <c r="D64" t="s">
        <v>599</v>
      </c>
      <c r="E64" t="s">
        <v>335</v>
      </c>
      <c r="F64" s="16"/>
      <c r="G64" t="s">
        <v>600</v>
      </c>
      <c r="H64" t="s">
        <v>109</v>
      </c>
      <c r="I64" s="77">
        <v>43</v>
      </c>
      <c r="J64" s="77">
        <v>11462</v>
      </c>
      <c r="K64" s="77">
        <v>0</v>
      </c>
      <c r="L64" s="77">
        <v>17.900893119999999</v>
      </c>
      <c r="M64" s="77">
        <v>0</v>
      </c>
      <c r="N64" s="77">
        <v>1.58</v>
      </c>
      <c r="O64" s="77">
        <v>0.17</v>
      </c>
    </row>
    <row r="65" spans="2:15">
      <c r="B65" t="s">
        <v>606</v>
      </c>
      <c r="C65" t="s">
        <v>607</v>
      </c>
      <c r="D65" t="s">
        <v>126</v>
      </c>
      <c r="E65" t="s">
        <v>335</v>
      </c>
      <c r="F65" s="16"/>
      <c r="G65" t="s">
        <v>385</v>
      </c>
      <c r="H65" t="s">
        <v>126</v>
      </c>
      <c r="I65" s="77">
        <v>213</v>
      </c>
      <c r="J65" s="77">
        <v>19250</v>
      </c>
      <c r="K65" s="77">
        <v>0</v>
      </c>
      <c r="L65" s="77">
        <v>17.23335075</v>
      </c>
      <c r="M65" s="77">
        <v>0</v>
      </c>
      <c r="N65" s="77">
        <v>1.52</v>
      </c>
      <c r="O65" s="77">
        <v>0.16</v>
      </c>
    </row>
    <row r="66" spans="2:15">
      <c r="B66" t="s">
        <v>608</v>
      </c>
      <c r="C66" t="s">
        <v>609</v>
      </c>
      <c r="D66" t="s">
        <v>610</v>
      </c>
      <c r="E66" t="s">
        <v>335</v>
      </c>
      <c r="F66" t="s">
        <v>611</v>
      </c>
      <c r="G66" t="s">
        <v>612</v>
      </c>
      <c r="H66" t="s">
        <v>116</v>
      </c>
      <c r="I66" s="77">
        <v>548</v>
      </c>
      <c r="J66" s="77">
        <v>156</v>
      </c>
      <c r="K66" s="77">
        <v>0</v>
      </c>
      <c r="L66" s="77">
        <v>4.0458050879999998</v>
      </c>
      <c r="M66" s="77">
        <v>0</v>
      </c>
      <c r="N66" s="77">
        <v>0.36</v>
      </c>
      <c r="O66" s="77">
        <v>0.04</v>
      </c>
    </row>
    <row r="67" spans="2:15">
      <c r="B67" t="s">
        <v>613</v>
      </c>
      <c r="C67" t="s">
        <v>614</v>
      </c>
      <c r="D67" t="s">
        <v>615</v>
      </c>
      <c r="E67" t="s">
        <v>335</v>
      </c>
      <c r="F67" t="s">
        <v>616</v>
      </c>
      <c r="G67" t="s">
        <v>412</v>
      </c>
      <c r="H67" t="s">
        <v>204</v>
      </c>
      <c r="I67" s="77">
        <v>213</v>
      </c>
      <c r="J67" s="77">
        <v>36100</v>
      </c>
      <c r="K67" s="77">
        <v>0</v>
      </c>
      <c r="L67" s="77">
        <v>35.578391099999997</v>
      </c>
      <c r="M67" s="77">
        <v>0</v>
      </c>
      <c r="N67" s="77">
        <v>3.14</v>
      </c>
      <c r="O67" s="77">
        <v>0.33</v>
      </c>
    </row>
    <row r="68" spans="2:15">
      <c r="B68" t="s">
        <v>617</v>
      </c>
      <c r="C68" t="s">
        <v>618</v>
      </c>
      <c r="D68" t="s">
        <v>588</v>
      </c>
      <c r="E68" t="s">
        <v>335</v>
      </c>
      <c r="F68" s="16"/>
      <c r="G68" t="s">
        <v>344</v>
      </c>
      <c r="H68" t="s">
        <v>109</v>
      </c>
      <c r="I68" s="77">
        <v>60</v>
      </c>
      <c r="J68" s="77">
        <v>1168</v>
      </c>
      <c r="K68" s="77">
        <v>0</v>
      </c>
      <c r="L68" s="77">
        <v>2.5453055999999998</v>
      </c>
      <c r="M68" s="77">
        <v>0</v>
      </c>
      <c r="N68" s="77">
        <v>0.22</v>
      </c>
      <c r="O68" s="77">
        <v>0.02</v>
      </c>
    </row>
    <row r="69" spans="2:15">
      <c r="B69" t="s">
        <v>619</v>
      </c>
      <c r="C69" t="s">
        <v>620</v>
      </c>
      <c r="D69" t="s">
        <v>126</v>
      </c>
      <c r="E69" t="s">
        <v>335</v>
      </c>
      <c r="F69" t="s">
        <v>416</v>
      </c>
      <c r="G69" t="s">
        <v>417</v>
      </c>
      <c r="H69" t="s">
        <v>113</v>
      </c>
      <c r="I69" s="77">
        <v>284</v>
      </c>
      <c r="J69" s="77">
        <v>734.5</v>
      </c>
      <c r="K69" s="77">
        <v>0</v>
      </c>
      <c r="L69" s="77">
        <v>8.5070436360000006</v>
      </c>
      <c r="M69" s="77">
        <v>0</v>
      </c>
      <c r="N69" s="77">
        <v>0.75</v>
      </c>
      <c r="O69" s="77">
        <v>0.08</v>
      </c>
    </row>
    <row r="70" spans="2:15">
      <c r="B70" t="s">
        <v>621</v>
      </c>
      <c r="C70" t="s">
        <v>622</v>
      </c>
      <c r="D70" t="s">
        <v>126</v>
      </c>
      <c r="E70" t="s">
        <v>335</v>
      </c>
      <c r="F70" t="s">
        <v>623</v>
      </c>
      <c r="G70" t="s">
        <v>417</v>
      </c>
      <c r="H70" t="s">
        <v>113</v>
      </c>
      <c r="I70" s="77">
        <v>597</v>
      </c>
      <c r="J70" s="77">
        <v>333</v>
      </c>
      <c r="K70" s="77">
        <v>0.16435146</v>
      </c>
      <c r="L70" s="77">
        <v>8.2718538420000005</v>
      </c>
      <c r="M70" s="77">
        <v>0</v>
      </c>
      <c r="N70" s="77">
        <v>0.73</v>
      </c>
      <c r="O70" s="77">
        <v>0.08</v>
      </c>
    </row>
    <row r="71" spans="2:15">
      <c r="B71" t="s">
        <v>624</v>
      </c>
      <c r="C71" t="s">
        <v>625</v>
      </c>
      <c r="D71" t="s">
        <v>610</v>
      </c>
      <c r="E71" t="s">
        <v>335</v>
      </c>
      <c r="F71" t="s">
        <v>626</v>
      </c>
      <c r="G71" t="s">
        <v>417</v>
      </c>
      <c r="H71" t="s">
        <v>113</v>
      </c>
      <c r="I71" s="77">
        <v>519</v>
      </c>
      <c r="J71" s="77">
        <v>885</v>
      </c>
      <c r="K71" s="77">
        <v>0</v>
      </c>
      <c r="L71" s="77">
        <v>18.73178433</v>
      </c>
      <c r="M71" s="77">
        <v>0</v>
      </c>
      <c r="N71" s="77">
        <v>1.65</v>
      </c>
      <c r="O71" s="77">
        <v>0.18</v>
      </c>
    </row>
    <row r="72" spans="2:15">
      <c r="B72" t="s">
        <v>627</v>
      </c>
      <c r="C72" t="s">
        <v>628</v>
      </c>
      <c r="D72" t="s">
        <v>126</v>
      </c>
      <c r="E72" t="s">
        <v>335</v>
      </c>
      <c r="F72" t="s">
        <v>629</v>
      </c>
      <c r="G72" t="s">
        <v>417</v>
      </c>
      <c r="H72" t="s">
        <v>113</v>
      </c>
      <c r="I72" s="77">
        <v>28</v>
      </c>
      <c r="J72" s="77">
        <v>14614</v>
      </c>
      <c r="K72" s="77">
        <v>0</v>
      </c>
      <c r="L72" s="77">
        <v>16.687668144</v>
      </c>
      <c r="M72" s="77">
        <v>0</v>
      </c>
      <c r="N72" s="77">
        <v>1.47</v>
      </c>
      <c r="O72" s="77">
        <v>0.16</v>
      </c>
    </row>
    <row r="73" spans="2:15">
      <c r="B73" t="s">
        <v>630</v>
      </c>
      <c r="C73" t="s">
        <v>631</v>
      </c>
      <c r="D73" t="s">
        <v>599</v>
      </c>
      <c r="E73" t="s">
        <v>335</v>
      </c>
      <c r="F73" t="s">
        <v>632</v>
      </c>
      <c r="G73" t="s">
        <v>633</v>
      </c>
      <c r="H73" t="s">
        <v>109</v>
      </c>
      <c r="I73" s="77">
        <v>57</v>
      </c>
      <c r="J73" s="77">
        <v>18245</v>
      </c>
      <c r="K73" s="77">
        <v>0</v>
      </c>
      <c r="L73" s="77">
        <v>37.771528799999999</v>
      </c>
      <c r="M73" s="77">
        <v>0</v>
      </c>
      <c r="N73" s="77">
        <v>3.34</v>
      </c>
      <c r="O73" s="77">
        <v>0.35</v>
      </c>
    </row>
    <row r="74" spans="2:15">
      <c r="B74" t="s">
        <v>634</v>
      </c>
      <c r="C74" t="s">
        <v>635</v>
      </c>
      <c r="D74" t="s">
        <v>588</v>
      </c>
      <c r="E74" t="s">
        <v>335</v>
      </c>
      <c r="F74" s="16"/>
      <c r="G74" t="s">
        <v>590</v>
      </c>
      <c r="H74" t="s">
        <v>109</v>
      </c>
      <c r="I74" s="77">
        <v>116</v>
      </c>
      <c r="J74" s="77">
        <v>8397</v>
      </c>
      <c r="K74" s="77">
        <v>0</v>
      </c>
      <c r="L74" s="77">
        <v>35.37756864</v>
      </c>
      <c r="M74" s="77">
        <v>0</v>
      </c>
      <c r="N74" s="77">
        <v>3.13</v>
      </c>
      <c r="O74" s="77">
        <v>0.33</v>
      </c>
    </row>
    <row r="75" spans="2:15">
      <c r="B75" t="s">
        <v>636</v>
      </c>
      <c r="C75" t="s">
        <v>637</v>
      </c>
      <c r="D75" t="s">
        <v>588</v>
      </c>
      <c r="E75" t="s">
        <v>335</v>
      </c>
      <c r="F75" t="s">
        <v>638</v>
      </c>
      <c r="G75" t="s">
        <v>639</v>
      </c>
      <c r="H75" t="s">
        <v>109</v>
      </c>
      <c r="I75" s="77">
        <v>121</v>
      </c>
      <c r="J75" s="77">
        <v>5399</v>
      </c>
      <c r="K75" s="77">
        <v>0</v>
      </c>
      <c r="L75" s="77">
        <v>23.727093279999998</v>
      </c>
      <c r="M75" s="77">
        <v>0</v>
      </c>
      <c r="N75" s="77">
        <v>2.1</v>
      </c>
      <c r="O75" s="77">
        <v>0.22</v>
      </c>
    </row>
    <row r="76" spans="2:15">
      <c r="B76" t="s">
        <v>640</v>
      </c>
      <c r="C76" t="s">
        <v>641</v>
      </c>
      <c r="D76" t="s">
        <v>599</v>
      </c>
      <c r="E76" t="s">
        <v>335</v>
      </c>
      <c r="F76" t="s">
        <v>642</v>
      </c>
      <c r="G76" t="s">
        <v>639</v>
      </c>
      <c r="H76" t="s">
        <v>109</v>
      </c>
      <c r="I76" s="77">
        <v>40</v>
      </c>
      <c r="J76" s="77">
        <v>24288</v>
      </c>
      <c r="K76" s="77">
        <v>0</v>
      </c>
      <c r="L76" s="77">
        <v>35.285606399999999</v>
      </c>
      <c r="M76" s="77">
        <v>0</v>
      </c>
      <c r="N76" s="77">
        <v>3.12</v>
      </c>
      <c r="O76" s="77">
        <v>0.33</v>
      </c>
    </row>
    <row r="77" spans="2:15">
      <c r="B77" t="s">
        <v>643</v>
      </c>
      <c r="C77" t="s">
        <v>644</v>
      </c>
      <c r="D77" t="s">
        <v>610</v>
      </c>
      <c r="E77" t="s">
        <v>335</v>
      </c>
      <c r="F77" t="s">
        <v>645</v>
      </c>
      <c r="G77" t="s">
        <v>639</v>
      </c>
      <c r="H77" t="s">
        <v>109</v>
      </c>
      <c r="I77" s="77">
        <v>7</v>
      </c>
      <c r="J77" s="77">
        <v>98100</v>
      </c>
      <c r="K77" s="77">
        <v>0</v>
      </c>
      <c r="L77" s="77">
        <v>24.940943999999998</v>
      </c>
      <c r="M77" s="77">
        <v>0</v>
      </c>
      <c r="N77" s="77">
        <v>2.2000000000000002</v>
      </c>
      <c r="O77" s="77">
        <v>0.23</v>
      </c>
    </row>
    <row r="78" spans="2:15">
      <c r="B78" t="s">
        <v>646</v>
      </c>
      <c r="C78" t="s">
        <v>647</v>
      </c>
      <c r="D78" t="s">
        <v>599</v>
      </c>
      <c r="E78" t="s">
        <v>335</v>
      </c>
      <c r="F78" t="s">
        <v>648</v>
      </c>
      <c r="G78" t="s">
        <v>649</v>
      </c>
      <c r="H78" t="s">
        <v>109</v>
      </c>
      <c r="I78" s="77">
        <v>65</v>
      </c>
      <c r="J78" s="77">
        <v>5165</v>
      </c>
      <c r="K78" s="77">
        <v>0</v>
      </c>
      <c r="L78" s="77">
        <v>12.193531999999999</v>
      </c>
      <c r="M78" s="77">
        <v>0</v>
      </c>
      <c r="N78" s="77">
        <v>1.08</v>
      </c>
      <c r="O78" s="77">
        <v>0.11</v>
      </c>
    </row>
    <row r="79" spans="2:15">
      <c r="B79" t="s">
        <v>650</v>
      </c>
      <c r="C79" t="s">
        <v>651</v>
      </c>
      <c r="D79" t="s">
        <v>652</v>
      </c>
      <c r="E79" t="s">
        <v>335</v>
      </c>
      <c r="F79" s="16"/>
      <c r="G79" t="s">
        <v>649</v>
      </c>
      <c r="H79" t="s">
        <v>113</v>
      </c>
      <c r="I79" s="77">
        <v>212</v>
      </c>
      <c r="J79" s="77">
        <v>1955</v>
      </c>
      <c r="K79" s="77">
        <v>0</v>
      </c>
      <c r="L79" s="77">
        <v>16.902507719999999</v>
      </c>
      <c r="M79" s="77">
        <v>0</v>
      </c>
      <c r="N79" s="77">
        <v>1.49</v>
      </c>
      <c r="O79" s="77">
        <v>0.16</v>
      </c>
    </row>
    <row r="80" spans="2:15">
      <c r="B80" t="s">
        <v>653</v>
      </c>
      <c r="C80" t="s">
        <v>654</v>
      </c>
      <c r="D80" t="s">
        <v>599</v>
      </c>
      <c r="E80" t="s">
        <v>335</v>
      </c>
      <c r="F80" t="s">
        <v>655</v>
      </c>
      <c r="G80" t="s">
        <v>649</v>
      </c>
      <c r="H80" t="s">
        <v>109</v>
      </c>
      <c r="I80" s="77">
        <v>66</v>
      </c>
      <c r="J80" s="77">
        <v>5191</v>
      </c>
      <c r="K80" s="77">
        <v>0</v>
      </c>
      <c r="L80" s="77">
        <v>12.443449920000001</v>
      </c>
      <c r="M80" s="77">
        <v>0</v>
      </c>
      <c r="N80" s="77">
        <v>1.1000000000000001</v>
      </c>
      <c r="O80" s="77">
        <v>0.12</v>
      </c>
    </row>
    <row r="81" spans="2:7">
      <c r="B81" t="s">
        <v>233</v>
      </c>
      <c r="E81" s="16"/>
      <c r="F81" s="16"/>
      <c r="G81" s="16"/>
    </row>
    <row r="82" spans="2:7">
      <c r="B82" t="s">
        <v>280</v>
      </c>
      <c r="E82" s="16"/>
      <c r="F82" s="16"/>
      <c r="G82" s="16"/>
    </row>
    <row r="83" spans="2:7">
      <c r="B83" t="s">
        <v>281</v>
      </c>
      <c r="E83" s="16"/>
      <c r="F83" s="16"/>
      <c r="G83" s="16"/>
    </row>
    <row r="84" spans="2:7">
      <c r="B84" t="s">
        <v>282</v>
      </c>
      <c r="E84" s="16"/>
      <c r="F84" s="16"/>
      <c r="G84" s="16"/>
    </row>
    <row r="85" spans="2:7">
      <c r="B85" t="s">
        <v>283</v>
      </c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13179</v>
      </c>
      <c r="I11" s="7"/>
      <c r="J11" s="76">
        <v>0</v>
      </c>
      <c r="K11" s="76">
        <v>1114.162578512</v>
      </c>
      <c r="L11" s="7"/>
      <c r="M11" s="76">
        <v>100</v>
      </c>
      <c r="N11" s="76">
        <v>10.42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656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657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658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659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660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13179</v>
      </c>
      <c r="J25" s="79">
        <v>0</v>
      </c>
      <c r="K25" s="79">
        <v>1114.162578512</v>
      </c>
      <c r="M25" s="79">
        <v>100</v>
      </c>
      <c r="N25" s="79">
        <v>10.42</v>
      </c>
    </row>
    <row r="26" spans="2:14">
      <c r="B26" s="78" t="s">
        <v>661</v>
      </c>
      <c r="D26" s="16"/>
      <c r="E26" s="16"/>
      <c r="F26" s="16"/>
      <c r="G26" s="16"/>
      <c r="H26" s="79">
        <v>12980</v>
      </c>
      <c r="J26" s="79">
        <v>0</v>
      </c>
      <c r="K26" s="79">
        <v>1028.1098204320001</v>
      </c>
      <c r="M26" s="79">
        <v>92.28</v>
      </c>
      <c r="N26" s="79">
        <v>9.6199999999999992</v>
      </c>
    </row>
    <row r="27" spans="2:14">
      <c r="B27" t="s">
        <v>662</v>
      </c>
      <c r="C27" t="s">
        <v>663</v>
      </c>
      <c r="D27" t="s">
        <v>615</v>
      </c>
      <c r="E27" t="s">
        <v>664</v>
      </c>
      <c r="F27" t="s">
        <v>665</v>
      </c>
      <c r="G27" t="s">
        <v>204</v>
      </c>
      <c r="H27" s="77">
        <v>9352</v>
      </c>
      <c r="I27" s="77">
        <v>1458</v>
      </c>
      <c r="J27" s="77">
        <v>0</v>
      </c>
      <c r="K27" s="77">
        <v>63.090144432000002</v>
      </c>
      <c r="L27" s="77">
        <v>0</v>
      </c>
      <c r="M27" s="77">
        <v>5.66</v>
      </c>
      <c r="N27" s="77">
        <v>0.59</v>
      </c>
    </row>
    <row r="28" spans="2:14">
      <c r="B28" t="s">
        <v>666</v>
      </c>
      <c r="C28" t="s">
        <v>667</v>
      </c>
      <c r="D28" t="s">
        <v>599</v>
      </c>
      <c r="E28" t="s">
        <v>668</v>
      </c>
      <c r="F28" t="s">
        <v>665</v>
      </c>
      <c r="G28" t="s">
        <v>109</v>
      </c>
      <c r="H28" s="77">
        <v>188</v>
      </c>
      <c r="I28" s="77">
        <v>6095</v>
      </c>
      <c r="J28" s="77">
        <v>0</v>
      </c>
      <c r="K28" s="77">
        <v>41.617635200000002</v>
      </c>
      <c r="L28" s="77">
        <v>0</v>
      </c>
      <c r="M28" s="77">
        <v>3.74</v>
      </c>
      <c r="N28" s="77">
        <v>0.39</v>
      </c>
    </row>
    <row r="29" spans="2:14">
      <c r="B29" t="s">
        <v>669</v>
      </c>
      <c r="C29" t="s">
        <v>670</v>
      </c>
      <c r="D29" t="s">
        <v>599</v>
      </c>
      <c r="E29" t="s">
        <v>671</v>
      </c>
      <c r="F29" t="s">
        <v>665</v>
      </c>
      <c r="G29" t="s">
        <v>109</v>
      </c>
      <c r="H29" s="77">
        <v>630</v>
      </c>
      <c r="I29" s="77">
        <v>2621</v>
      </c>
      <c r="J29" s="77">
        <v>0</v>
      </c>
      <c r="K29" s="77">
        <v>59.9726736</v>
      </c>
      <c r="L29" s="77">
        <v>0</v>
      </c>
      <c r="M29" s="77">
        <v>5.38</v>
      </c>
      <c r="N29" s="77">
        <v>0.56000000000000005</v>
      </c>
    </row>
    <row r="30" spans="2:14">
      <c r="B30" t="s">
        <v>672</v>
      </c>
      <c r="C30" t="s">
        <v>673</v>
      </c>
      <c r="D30" t="s">
        <v>599</v>
      </c>
      <c r="E30" t="s">
        <v>674</v>
      </c>
      <c r="F30" t="s">
        <v>665</v>
      </c>
      <c r="G30" t="s">
        <v>109</v>
      </c>
      <c r="H30" s="77">
        <v>760</v>
      </c>
      <c r="I30" s="77">
        <v>2152</v>
      </c>
      <c r="J30" s="77">
        <v>0</v>
      </c>
      <c r="K30" s="77">
        <v>59.402086400000002</v>
      </c>
      <c r="L30" s="77">
        <v>0</v>
      </c>
      <c r="M30" s="77">
        <v>5.33</v>
      </c>
      <c r="N30" s="77">
        <v>0.56000000000000005</v>
      </c>
    </row>
    <row r="31" spans="2:14">
      <c r="B31" t="s">
        <v>675</v>
      </c>
      <c r="C31" t="s">
        <v>676</v>
      </c>
      <c r="D31" t="s">
        <v>599</v>
      </c>
      <c r="E31" t="s">
        <v>677</v>
      </c>
      <c r="F31" t="s">
        <v>665</v>
      </c>
      <c r="G31" t="s">
        <v>109</v>
      </c>
      <c r="H31" s="77">
        <v>1285</v>
      </c>
      <c r="I31" s="77">
        <v>2571</v>
      </c>
      <c r="J31" s="77">
        <v>0</v>
      </c>
      <c r="K31" s="77">
        <v>119.9916552</v>
      </c>
      <c r="L31" s="77">
        <v>0</v>
      </c>
      <c r="M31" s="77">
        <v>10.77</v>
      </c>
      <c r="N31" s="77">
        <v>1.1200000000000001</v>
      </c>
    </row>
    <row r="32" spans="2:14">
      <c r="B32" t="s">
        <v>678</v>
      </c>
      <c r="C32" t="s">
        <v>679</v>
      </c>
      <c r="D32" t="s">
        <v>588</v>
      </c>
      <c r="E32" t="s">
        <v>680</v>
      </c>
      <c r="F32" t="s">
        <v>131</v>
      </c>
      <c r="G32" t="s">
        <v>109</v>
      </c>
      <c r="H32" s="77">
        <v>270</v>
      </c>
      <c r="I32" s="77">
        <v>17966</v>
      </c>
      <c r="J32" s="77">
        <v>0</v>
      </c>
      <c r="K32" s="77">
        <v>176.1817824</v>
      </c>
      <c r="L32" s="77">
        <v>0</v>
      </c>
      <c r="M32" s="77">
        <v>15.81</v>
      </c>
      <c r="N32" s="77">
        <v>1.65</v>
      </c>
    </row>
    <row r="33" spans="2:14">
      <c r="B33" t="s">
        <v>681</v>
      </c>
      <c r="C33" t="s">
        <v>682</v>
      </c>
      <c r="D33" t="s">
        <v>599</v>
      </c>
      <c r="E33" t="s">
        <v>683</v>
      </c>
      <c r="F33" t="s">
        <v>131</v>
      </c>
      <c r="G33" t="s">
        <v>109</v>
      </c>
      <c r="H33" s="77">
        <v>495</v>
      </c>
      <c r="I33" s="77">
        <v>28248</v>
      </c>
      <c r="J33" s="77">
        <v>0</v>
      </c>
      <c r="K33" s="77">
        <v>507.85384319999997</v>
      </c>
      <c r="L33" s="77">
        <v>0</v>
      </c>
      <c r="M33" s="77">
        <v>45.58</v>
      </c>
      <c r="N33" s="77">
        <v>4.75</v>
      </c>
    </row>
    <row r="34" spans="2:14">
      <c r="B34" s="78" t="s">
        <v>684</v>
      </c>
      <c r="D34" s="16"/>
      <c r="E34" s="16"/>
      <c r="F34" s="16"/>
      <c r="G34" s="16"/>
      <c r="H34" s="79">
        <v>199</v>
      </c>
      <c r="J34" s="79">
        <v>0</v>
      </c>
      <c r="K34" s="79">
        <v>86.052758080000004</v>
      </c>
      <c r="M34" s="79">
        <v>7.72</v>
      </c>
      <c r="N34" s="79">
        <v>0.8</v>
      </c>
    </row>
    <row r="35" spans="2:14">
      <c r="B35" t="s">
        <v>685</v>
      </c>
      <c r="C35" t="s">
        <v>686</v>
      </c>
      <c r="D35" t="s">
        <v>599</v>
      </c>
      <c r="E35" t="s">
        <v>687</v>
      </c>
      <c r="F35" t="s">
        <v>688</v>
      </c>
      <c r="G35" t="s">
        <v>109</v>
      </c>
      <c r="H35" s="77">
        <v>199</v>
      </c>
      <c r="I35" s="77">
        <v>11906</v>
      </c>
      <c r="J35" s="77">
        <v>0</v>
      </c>
      <c r="K35" s="77">
        <v>86.052758080000004</v>
      </c>
      <c r="L35" s="77">
        <v>0</v>
      </c>
      <c r="M35" s="77">
        <v>7.72</v>
      </c>
      <c r="N35" s="77">
        <v>0.8</v>
      </c>
    </row>
    <row r="36" spans="2:14">
      <c r="B36" s="78" t="s">
        <v>332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660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226</v>
      </c>
      <c r="C39" t="s">
        <v>226</v>
      </c>
      <c r="D39" s="16"/>
      <c r="E39" s="16"/>
      <c r="F39" t="s">
        <v>226</v>
      </c>
      <c r="G39" t="s">
        <v>226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233</v>
      </c>
      <c r="D40" s="16"/>
      <c r="E40" s="16"/>
      <c r="F40" s="16"/>
      <c r="G40" s="16"/>
    </row>
    <row r="41" spans="2:14">
      <c r="B41" t="s">
        <v>280</v>
      </c>
      <c r="D41" s="16"/>
      <c r="E41" s="16"/>
      <c r="F41" s="16"/>
      <c r="G41" s="16"/>
    </row>
    <row r="42" spans="2:14">
      <c r="B42" t="s">
        <v>281</v>
      </c>
      <c r="D42" s="16"/>
      <c r="E42" s="16"/>
      <c r="F42" s="16"/>
      <c r="G42" s="16"/>
    </row>
    <row r="43" spans="2:14">
      <c r="B43" t="s">
        <v>282</v>
      </c>
      <c r="D43" s="16"/>
      <c r="E43" s="16"/>
      <c r="F43" s="16"/>
      <c r="G43" s="16"/>
    </row>
    <row r="44" spans="2:14">
      <c r="B44" t="s">
        <v>283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8108.19</v>
      </c>
      <c r="K11" s="7"/>
      <c r="L11" s="76">
        <v>246.99059984199999</v>
      </c>
      <c r="M11" s="7"/>
      <c r="N11" s="76">
        <v>100</v>
      </c>
      <c r="O11" s="76">
        <v>2.31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7084</v>
      </c>
      <c r="L12" s="79">
        <v>77.878951999999998</v>
      </c>
      <c r="N12" s="79">
        <v>31.53</v>
      </c>
      <c r="O12" s="79">
        <v>0.73</v>
      </c>
    </row>
    <row r="13" spans="2:65">
      <c r="B13" s="78" t="s">
        <v>689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7084</v>
      </c>
      <c r="L17" s="79">
        <v>77.878951999999998</v>
      </c>
      <c r="N17" s="79">
        <v>31.53</v>
      </c>
      <c r="O17" s="79">
        <v>0.73</v>
      </c>
    </row>
    <row r="18" spans="2:15">
      <c r="B18" t="s">
        <v>691</v>
      </c>
      <c r="C18" t="s">
        <v>692</v>
      </c>
      <c r="D18" t="s">
        <v>103</v>
      </c>
      <c r="E18" t="s">
        <v>693</v>
      </c>
      <c r="F18" t="s">
        <v>665</v>
      </c>
      <c r="G18" t="s">
        <v>226</v>
      </c>
      <c r="H18" t="s">
        <v>458</v>
      </c>
      <c r="I18" t="s">
        <v>105</v>
      </c>
      <c r="J18" s="77">
        <v>2084</v>
      </c>
      <c r="K18" s="77">
        <v>355.3</v>
      </c>
      <c r="L18" s="77">
        <v>7.404452</v>
      </c>
      <c r="M18" s="77">
        <v>0</v>
      </c>
      <c r="N18" s="77">
        <v>3</v>
      </c>
      <c r="O18" s="77">
        <v>7.0000000000000007E-2</v>
      </c>
    </row>
    <row r="19" spans="2:15">
      <c r="B19" t="s">
        <v>694</v>
      </c>
      <c r="C19" t="s">
        <v>695</v>
      </c>
      <c r="D19" t="s">
        <v>103</v>
      </c>
      <c r="E19" t="s">
        <v>693</v>
      </c>
      <c r="F19" t="s">
        <v>665</v>
      </c>
      <c r="G19" t="s">
        <v>226</v>
      </c>
      <c r="H19" t="s">
        <v>458</v>
      </c>
      <c r="I19" t="s">
        <v>105</v>
      </c>
      <c r="J19" s="77">
        <v>5000</v>
      </c>
      <c r="K19" s="77">
        <v>1409.49</v>
      </c>
      <c r="L19" s="77">
        <v>70.474500000000006</v>
      </c>
      <c r="M19" s="77">
        <v>0.01</v>
      </c>
      <c r="N19" s="77">
        <v>28.53</v>
      </c>
      <c r="O19" s="77">
        <v>0.66</v>
      </c>
    </row>
    <row r="20" spans="2:15">
      <c r="B20" s="78" t="s">
        <v>332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231</v>
      </c>
      <c r="C22" s="16"/>
      <c r="D22" s="16"/>
      <c r="E22" s="16"/>
      <c r="J22" s="79">
        <v>1024.19</v>
      </c>
      <c r="L22" s="79">
        <v>169.111647842</v>
      </c>
      <c r="N22" s="79">
        <v>68.47</v>
      </c>
      <c r="O22" s="79">
        <v>1.58</v>
      </c>
    </row>
    <row r="23" spans="2:15">
      <c r="B23" s="78" t="s">
        <v>689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690</v>
      </c>
      <c r="C25" s="16"/>
      <c r="D25" s="16"/>
      <c r="E25" s="16"/>
      <c r="J25" s="79">
        <v>96.93</v>
      </c>
      <c r="L25" s="79">
        <v>47.554234358400002</v>
      </c>
      <c r="N25" s="79">
        <v>19.25</v>
      </c>
      <c r="O25" s="79">
        <v>0.44</v>
      </c>
    </row>
    <row r="26" spans="2:15">
      <c r="B26" t="s">
        <v>696</v>
      </c>
      <c r="C26" t="s">
        <v>697</v>
      </c>
      <c r="D26" t="s">
        <v>126</v>
      </c>
      <c r="E26" t="s">
        <v>698</v>
      </c>
      <c r="F26" t="s">
        <v>688</v>
      </c>
      <c r="G26" t="s">
        <v>226</v>
      </c>
      <c r="H26" t="s">
        <v>458</v>
      </c>
      <c r="I26" t="s">
        <v>109</v>
      </c>
      <c r="J26" s="77">
        <v>45.93</v>
      </c>
      <c r="K26" s="77">
        <v>15634</v>
      </c>
      <c r="L26" s="77">
        <v>26.080288598399999</v>
      </c>
      <c r="M26" s="77">
        <v>0.01</v>
      </c>
      <c r="N26" s="77">
        <v>10.56</v>
      </c>
      <c r="O26" s="77">
        <v>0.24</v>
      </c>
    </row>
    <row r="27" spans="2:15">
      <c r="B27" t="s">
        <v>699</v>
      </c>
      <c r="C27" t="s">
        <v>700</v>
      </c>
      <c r="D27" t="s">
        <v>126</v>
      </c>
      <c r="E27" t="s">
        <v>701</v>
      </c>
      <c r="F27" t="s">
        <v>688</v>
      </c>
      <c r="G27" t="s">
        <v>226</v>
      </c>
      <c r="H27" t="s">
        <v>458</v>
      </c>
      <c r="I27" t="s">
        <v>109</v>
      </c>
      <c r="J27" s="77">
        <v>51</v>
      </c>
      <c r="K27" s="77">
        <v>11593</v>
      </c>
      <c r="L27" s="77">
        <v>21.473945759999999</v>
      </c>
      <c r="M27" s="77">
        <v>0</v>
      </c>
      <c r="N27" s="77">
        <v>8.69</v>
      </c>
      <c r="O27" s="77">
        <v>0.2</v>
      </c>
    </row>
    <row r="28" spans="2:15">
      <c r="B28" s="78" t="s">
        <v>93</v>
      </c>
      <c r="C28" s="16"/>
      <c r="D28" s="16"/>
      <c r="E28" s="16"/>
      <c r="J28" s="79">
        <v>927.26</v>
      </c>
      <c r="L28" s="79">
        <v>121.5574134836</v>
      </c>
      <c r="N28" s="79">
        <v>49.22</v>
      </c>
      <c r="O28" s="79">
        <v>1.1399999999999999</v>
      </c>
    </row>
    <row r="29" spans="2:15">
      <c r="B29" t="s">
        <v>702</v>
      </c>
      <c r="C29" t="s">
        <v>703</v>
      </c>
      <c r="D29" t="s">
        <v>126</v>
      </c>
      <c r="E29" t="s">
        <v>704</v>
      </c>
      <c r="F29" t="s">
        <v>665</v>
      </c>
      <c r="G29" t="s">
        <v>226</v>
      </c>
      <c r="H29" t="s">
        <v>458</v>
      </c>
      <c r="I29" t="s">
        <v>109</v>
      </c>
      <c r="J29" s="77">
        <v>5</v>
      </c>
      <c r="K29" s="77">
        <v>115847</v>
      </c>
      <c r="L29" s="77">
        <v>21.037815200000001</v>
      </c>
      <c r="M29" s="77">
        <v>0</v>
      </c>
      <c r="N29" s="77">
        <v>8.52</v>
      </c>
      <c r="O29" s="77">
        <v>0.2</v>
      </c>
    </row>
    <row r="30" spans="2:15">
      <c r="B30" t="s">
        <v>705</v>
      </c>
      <c r="C30" t="s">
        <v>706</v>
      </c>
      <c r="D30" t="s">
        <v>126</v>
      </c>
      <c r="E30" s="16"/>
      <c r="F30" t="s">
        <v>665</v>
      </c>
      <c r="G30" t="s">
        <v>226</v>
      </c>
      <c r="H30" t="s">
        <v>458</v>
      </c>
      <c r="I30" t="s">
        <v>109</v>
      </c>
      <c r="J30" s="77">
        <v>100</v>
      </c>
      <c r="K30" s="77">
        <v>1505.39</v>
      </c>
      <c r="L30" s="77">
        <v>5.46757648</v>
      </c>
      <c r="M30" s="77">
        <v>0</v>
      </c>
      <c r="N30" s="77">
        <v>2.21</v>
      </c>
      <c r="O30" s="77">
        <v>0.05</v>
      </c>
    </row>
    <row r="31" spans="2:15">
      <c r="B31" t="s">
        <v>707</v>
      </c>
      <c r="C31" t="s">
        <v>708</v>
      </c>
      <c r="D31" t="s">
        <v>126</v>
      </c>
      <c r="E31" t="s">
        <v>709</v>
      </c>
      <c r="F31" t="s">
        <v>665</v>
      </c>
      <c r="G31" t="s">
        <v>226</v>
      </c>
      <c r="H31" t="s">
        <v>458</v>
      </c>
      <c r="I31" t="s">
        <v>113</v>
      </c>
      <c r="J31" s="77">
        <v>165</v>
      </c>
      <c r="K31" s="77">
        <v>3543</v>
      </c>
      <c r="L31" s="77">
        <v>23.840953290000002</v>
      </c>
      <c r="M31" s="77">
        <v>0</v>
      </c>
      <c r="N31" s="77">
        <v>9.65</v>
      </c>
      <c r="O31" s="77">
        <v>0.22</v>
      </c>
    </row>
    <row r="32" spans="2:15">
      <c r="B32" t="s">
        <v>710</v>
      </c>
      <c r="C32" t="s">
        <v>711</v>
      </c>
      <c r="D32" t="s">
        <v>126</v>
      </c>
      <c r="E32" t="s">
        <v>712</v>
      </c>
      <c r="F32" t="s">
        <v>665</v>
      </c>
      <c r="G32" t="s">
        <v>226</v>
      </c>
      <c r="H32" t="s">
        <v>458</v>
      </c>
      <c r="I32" t="s">
        <v>109</v>
      </c>
      <c r="J32" s="77">
        <v>35</v>
      </c>
      <c r="K32" s="77">
        <v>23738</v>
      </c>
      <c r="L32" s="77">
        <v>30.175745599999999</v>
      </c>
      <c r="M32" s="77">
        <v>0</v>
      </c>
      <c r="N32" s="77">
        <v>12.22</v>
      </c>
      <c r="O32" s="77">
        <v>0.28000000000000003</v>
      </c>
    </row>
    <row r="33" spans="2:15">
      <c r="B33" t="s">
        <v>713</v>
      </c>
      <c r="C33" t="s">
        <v>714</v>
      </c>
      <c r="D33" t="s">
        <v>126</v>
      </c>
      <c r="E33" t="s">
        <v>715</v>
      </c>
      <c r="F33" t="s">
        <v>665</v>
      </c>
      <c r="G33" t="s">
        <v>226</v>
      </c>
      <c r="H33" t="s">
        <v>458</v>
      </c>
      <c r="I33" t="s">
        <v>202</v>
      </c>
      <c r="J33" s="77">
        <v>8</v>
      </c>
      <c r="K33" s="77">
        <v>16880</v>
      </c>
      <c r="L33" s="77">
        <v>4.9281497600000002</v>
      </c>
      <c r="M33" s="77">
        <v>0</v>
      </c>
      <c r="N33" s="77">
        <v>2</v>
      </c>
      <c r="O33" s="77">
        <v>0.05</v>
      </c>
    </row>
    <row r="34" spans="2:15">
      <c r="B34" t="s">
        <v>716</v>
      </c>
      <c r="C34" t="s">
        <v>717</v>
      </c>
      <c r="D34" t="s">
        <v>126</v>
      </c>
      <c r="E34" s="16"/>
      <c r="F34" t="s">
        <v>665</v>
      </c>
      <c r="G34" t="s">
        <v>226</v>
      </c>
      <c r="H34" t="s">
        <v>458</v>
      </c>
      <c r="I34" t="s">
        <v>109</v>
      </c>
      <c r="J34" s="77">
        <v>110</v>
      </c>
      <c r="K34" s="77">
        <v>1311</v>
      </c>
      <c r="L34" s="77">
        <v>5.2377072</v>
      </c>
      <c r="M34" s="77">
        <v>0</v>
      </c>
      <c r="N34" s="77">
        <v>2.12</v>
      </c>
      <c r="O34" s="77">
        <v>0.05</v>
      </c>
    </row>
    <row r="35" spans="2:15">
      <c r="B35" t="s">
        <v>718</v>
      </c>
      <c r="C35" t="s">
        <v>719</v>
      </c>
      <c r="D35" t="s">
        <v>126</v>
      </c>
      <c r="E35" t="s">
        <v>720</v>
      </c>
      <c r="F35" t="s">
        <v>665</v>
      </c>
      <c r="G35" t="s">
        <v>226</v>
      </c>
      <c r="H35" t="s">
        <v>458</v>
      </c>
      <c r="I35" t="s">
        <v>109</v>
      </c>
      <c r="J35" s="77">
        <v>504.26</v>
      </c>
      <c r="K35" s="77">
        <v>1685.5</v>
      </c>
      <c r="L35" s="77">
        <v>30.869465953599999</v>
      </c>
      <c r="M35" s="77">
        <v>0</v>
      </c>
      <c r="N35" s="77">
        <v>12.5</v>
      </c>
      <c r="O35" s="77">
        <v>0.28999999999999998</v>
      </c>
    </row>
    <row r="36" spans="2:15">
      <c r="B36" s="78" t="s">
        <v>332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233</v>
      </c>
      <c r="C38" s="16"/>
      <c r="D38" s="16"/>
      <c r="E38" s="16"/>
    </row>
    <row r="39" spans="2:15">
      <c r="B39" t="s">
        <v>280</v>
      </c>
      <c r="C39" s="16"/>
      <c r="D39" s="16"/>
      <c r="E39" s="16"/>
    </row>
    <row r="40" spans="2:15">
      <c r="B40" t="s">
        <v>281</v>
      </c>
      <c r="C40" s="16"/>
      <c r="D40" s="16"/>
      <c r="E40" s="16"/>
    </row>
    <row r="41" spans="2:15">
      <c r="B41" t="s">
        <v>282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35</v>
      </c>
      <c r="H11" s="7"/>
      <c r="I11" s="76">
        <v>1.0500000000000001E-2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35</v>
      </c>
      <c r="I12" s="79">
        <v>1.0500000000000001E-2</v>
      </c>
      <c r="K12" s="79">
        <v>100</v>
      </c>
      <c r="L12" s="79">
        <v>0</v>
      </c>
    </row>
    <row r="13" spans="2:60">
      <c r="B13" s="78" t="s">
        <v>721</v>
      </c>
      <c r="D13" s="16"/>
      <c r="E13" s="16"/>
      <c r="G13" s="79">
        <v>35</v>
      </c>
      <c r="I13" s="79">
        <v>1.0500000000000001E-2</v>
      </c>
      <c r="K13" s="79">
        <v>100</v>
      </c>
      <c r="L13" s="79">
        <v>0</v>
      </c>
    </row>
    <row r="14" spans="2:60">
      <c r="B14" t="s">
        <v>722</v>
      </c>
      <c r="C14" t="s">
        <v>723</v>
      </c>
      <c r="D14" t="s">
        <v>103</v>
      </c>
      <c r="E14" t="s">
        <v>557</v>
      </c>
      <c r="F14" t="s">
        <v>105</v>
      </c>
      <c r="G14" s="77">
        <v>35</v>
      </c>
      <c r="H14" s="77">
        <v>30</v>
      </c>
      <c r="I14" s="77">
        <v>1.0500000000000001E-2</v>
      </c>
      <c r="J14" s="77">
        <v>0</v>
      </c>
      <c r="K14" s="77">
        <v>100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280</v>
      </c>
      <c r="D19" s="16"/>
      <c r="E19" s="16"/>
    </row>
    <row r="20" spans="2:12">
      <c r="B20" t="s">
        <v>281</v>
      </c>
      <c r="D20" s="16"/>
      <c r="E20" s="16"/>
    </row>
    <row r="21" spans="2:12">
      <c r="B21" t="s">
        <v>282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2019-06-05T11:06:01Z</dcterms:modified>
</cp:coreProperties>
</file>