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<sst xmlns="http://schemas.openxmlformats.org/spreadsheetml/2006/main" count="13" uniqueCount="13">
  <si>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A</t>
  </si>
  <si>
    <t>Z</t>
  </si>
  <si>
    <t>N</t>
  </si>
  <si>
    <t>Qexp</t>
  </si>
  <si>
    <t>L</t>
  </si>
  <si>
    <t>母核自旋宇称</t>
  </si>
  <si>
    <t>子核自旋宇称</t>
  </si>
  <si>
    <t>A^1/6*Z^1/2</t>
  </si>
  <si>
    <t>Z/Qa^(1/2)</t>
  </si>
  <si>
    <t>Z1*Z2*(A1A2/(A1+A2)Qa)^(1/2)</t>
  </si>
  <si>
    <t>A1A2/(A1+A2)</t>
  </si>
  <si>
    <t>((A1A2/(A1+A2))*Z1Z2*(A1^(1/3)+A2^(1/3))^1/2</t>
  </si>
  <si>
    <t>lg Palpha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</si>
</sst>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6"/>
  <sheetViews>
    <sheetView tabSelected="1" topLeftCell="A322" workbookViewId="0">
      <selection activeCell="Q365" sqref="Q365"/>
    </sheetView>
  </sheetViews>
  <sheetFormatPr defaultColWidth="9" defaultRowHeight="14.4"/>
  <cols>
    <col min="8" max="12" width="12.8888888888889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</row>
    <row r="2" spans="1:13">
      <c r="A2" s="1">
        <v>156</v>
      </c>
      <c r="B2" s="1">
        <v>71</v>
      </c>
      <c r="C2" s="1">
        <v>85</v>
      </c>
      <c r="D2" s="1">
        <v>5.7153</v>
      </c>
      <c r="E2" s="1">
        <v>0</v>
      </c>
      <c r="F2" s="1">
        <v>9</v>
      </c>
      <c r="G2" s="1">
        <v>9</v>
      </c>
      <c r="H2">
        <f t="shared" ref="H2:H65" si="0">A2^(1/6)*B2^(1/2)</f>
        <v>19.550143105824</v>
      </c>
      <c r="I2">
        <f t="shared" ref="I2:I65" si="1">B2/(D2^(1/2))</f>
        <v>29.6987952908295</v>
      </c>
      <c r="J2">
        <f t="shared" ref="J2:J65" si="2">2*(B2-2)*(4*(A2-4)/(A2*D2))^(1/2)</f>
        <v>113.959113193184</v>
      </c>
      <c r="K2">
        <f t="shared" ref="K2:K65" si="3">4*(A2-4)/A2</f>
        <v>3.8974358974359</v>
      </c>
      <c r="L2">
        <f t="shared" ref="L2:L65" si="4">(K2*2*(B2-2)*(4^(1/3)+(A2-4)^(1/3)))^(1/2)</f>
        <v>61.0258689227454</v>
      </c>
      <c r="M2" s="1">
        <v>-1.27897591254074</v>
      </c>
    </row>
    <row r="3" spans="1:13">
      <c r="A3" s="1">
        <v>154</v>
      </c>
      <c r="B3" s="1">
        <v>69</v>
      </c>
      <c r="C3" s="1">
        <v>85</v>
      </c>
      <c r="D3" s="1">
        <v>5.1753</v>
      </c>
      <c r="E3" s="1">
        <v>0</v>
      </c>
      <c r="F3" s="1">
        <v>9</v>
      </c>
      <c r="G3" s="1">
        <v>9</v>
      </c>
      <c r="H3">
        <f t="shared" si="0"/>
        <v>19.2314190936761</v>
      </c>
      <c r="I3">
        <f t="shared" si="1"/>
        <v>30.3306226404648</v>
      </c>
      <c r="J3">
        <f t="shared" si="2"/>
        <v>116.265884048443</v>
      </c>
      <c r="K3">
        <f t="shared" si="3"/>
        <v>3.8961038961039</v>
      </c>
      <c r="L3">
        <f t="shared" si="4"/>
        <v>60.0224952088935</v>
      </c>
      <c r="M3" s="1">
        <v>-1.29608824038635</v>
      </c>
    </row>
    <row r="4" spans="1:13">
      <c r="A4" s="1">
        <v>158</v>
      </c>
      <c r="B4" s="1">
        <v>73</v>
      </c>
      <c r="C4" s="1">
        <v>85</v>
      </c>
      <c r="D4" s="1">
        <v>6.2053</v>
      </c>
      <c r="E4" s="1">
        <v>0</v>
      </c>
      <c r="F4" s="1">
        <v>9</v>
      </c>
      <c r="G4" s="1">
        <v>9</v>
      </c>
      <c r="H4">
        <f t="shared" si="0"/>
        <v>19.8657185329342</v>
      </c>
      <c r="I4">
        <f t="shared" si="1"/>
        <v>29.3049826638381</v>
      </c>
      <c r="J4">
        <f t="shared" si="2"/>
        <v>112.556029769427</v>
      </c>
      <c r="K4">
        <f t="shared" si="3"/>
        <v>3.89873417721519</v>
      </c>
      <c r="L4">
        <f t="shared" si="4"/>
        <v>62.0184000739493</v>
      </c>
      <c r="M4" s="1">
        <v>-1.59023054215878</v>
      </c>
    </row>
    <row r="5" spans="1:13">
      <c r="A5" s="1">
        <v>152</v>
      </c>
      <c r="B5" s="1">
        <v>67</v>
      </c>
      <c r="C5" s="1">
        <v>85</v>
      </c>
      <c r="D5" s="1">
        <v>4.5773</v>
      </c>
      <c r="E5" s="1">
        <v>0</v>
      </c>
      <c r="F5" s="1">
        <v>9</v>
      </c>
      <c r="G5" s="1">
        <v>9</v>
      </c>
      <c r="H5">
        <f t="shared" si="0"/>
        <v>18.9094109090881</v>
      </c>
      <c r="I5">
        <f t="shared" si="1"/>
        <v>31.3162761464914</v>
      </c>
      <c r="J5">
        <f t="shared" si="2"/>
        <v>119.916162784473</v>
      </c>
      <c r="K5">
        <f t="shared" si="3"/>
        <v>3.89473684210526</v>
      </c>
      <c r="L5">
        <f t="shared" si="4"/>
        <v>59.0077984619751</v>
      </c>
      <c r="M5" s="1">
        <v>-1.22526789396346</v>
      </c>
    </row>
    <row r="6" spans="1:13">
      <c r="A6" s="1">
        <v>152</v>
      </c>
      <c r="B6" s="1">
        <v>67</v>
      </c>
      <c r="C6" s="1">
        <v>85</v>
      </c>
      <c r="D6" s="1">
        <v>4.5073</v>
      </c>
      <c r="E6" s="1">
        <v>0</v>
      </c>
      <c r="F6" s="1">
        <v>-2</v>
      </c>
      <c r="G6" s="1">
        <v>-2</v>
      </c>
      <c r="H6">
        <f t="shared" si="0"/>
        <v>18.9094109090881</v>
      </c>
      <c r="I6">
        <f t="shared" si="1"/>
        <v>31.5585158029626</v>
      </c>
      <c r="J6">
        <f t="shared" si="2"/>
        <v>120.843745934601</v>
      </c>
      <c r="K6">
        <f t="shared" si="3"/>
        <v>3.89473684210526</v>
      </c>
      <c r="L6">
        <f t="shared" si="4"/>
        <v>59.0077984619751</v>
      </c>
      <c r="M6" s="1">
        <v>-1.29120399364988</v>
      </c>
    </row>
    <row r="7" spans="1:13">
      <c r="A7" s="1">
        <v>154</v>
      </c>
      <c r="B7" s="1">
        <v>69</v>
      </c>
      <c r="C7" s="1">
        <v>85</v>
      </c>
      <c r="D7" s="1">
        <v>5.0943</v>
      </c>
      <c r="E7" s="1">
        <v>0</v>
      </c>
      <c r="F7" s="1">
        <v>-2</v>
      </c>
      <c r="G7" s="1">
        <v>-2</v>
      </c>
      <c r="H7">
        <f t="shared" si="0"/>
        <v>19.2314190936761</v>
      </c>
      <c r="I7">
        <f t="shared" si="1"/>
        <v>30.5708020106613</v>
      </c>
      <c r="J7">
        <f t="shared" si="2"/>
        <v>117.186559734435</v>
      </c>
      <c r="K7">
        <f t="shared" si="3"/>
        <v>3.8961038961039</v>
      </c>
      <c r="L7">
        <f t="shared" si="4"/>
        <v>60.0224952088935</v>
      </c>
      <c r="M7" s="1">
        <v>-1.33138264158529</v>
      </c>
    </row>
    <row r="8" spans="1:13">
      <c r="A8" s="1">
        <v>158</v>
      </c>
      <c r="B8" s="1">
        <v>73</v>
      </c>
      <c r="C8" s="1">
        <v>85</v>
      </c>
      <c r="D8" s="1">
        <v>6.1253</v>
      </c>
      <c r="E8" s="1">
        <v>0</v>
      </c>
      <c r="F8" s="1">
        <v>-2</v>
      </c>
      <c r="G8" s="1">
        <v>-2</v>
      </c>
      <c r="H8">
        <f t="shared" si="0"/>
        <v>19.8657185329342</v>
      </c>
      <c r="I8">
        <f t="shared" si="1"/>
        <v>29.4957319653131</v>
      </c>
      <c r="J8">
        <f t="shared" si="2"/>
        <v>113.288669140063</v>
      </c>
      <c r="K8">
        <f t="shared" si="3"/>
        <v>3.89873417721519</v>
      </c>
      <c r="L8">
        <f t="shared" si="4"/>
        <v>62.0184000739493</v>
      </c>
      <c r="M8" s="1">
        <v>-1.41613528260327</v>
      </c>
    </row>
    <row r="9" spans="1:13">
      <c r="A9" s="1">
        <v>160</v>
      </c>
      <c r="B9" s="1">
        <v>75</v>
      </c>
      <c r="C9" s="1">
        <v>85</v>
      </c>
      <c r="D9" s="1">
        <v>6.6953</v>
      </c>
      <c r="E9" s="1">
        <v>2</v>
      </c>
      <c r="F9" s="1">
        <v>-4</v>
      </c>
      <c r="G9" s="1">
        <v>-2</v>
      </c>
      <c r="H9">
        <f t="shared" si="0"/>
        <v>20.178271543649</v>
      </c>
      <c r="I9">
        <f t="shared" si="1"/>
        <v>28.9851960811541</v>
      </c>
      <c r="J9">
        <f t="shared" si="2"/>
        <v>111.429488912755</v>
      </c>
      <c r="K9">
        <f t="shared" si="3"/>
        <v>3.9</v>
      </c>
      <c r="L9">
        <f t="shared" si="4"/>
        <v>63.0005350795784</v>
      </c>
      <c r="M9" s="1">
        <v>-1.3378304936565</v>
      </c>
    </row>
    <row r="10" spans="1:13">
      <c r="A10" s="1">
        <v>148</v>
      </c>
      <c r="B10" s="1">
        <v>63</v>
      </c>
      <c r="C10" s="1">
        <v>85</v>
      </c>
      <c r="D10" s="1">
        <v>2.6924</v>
      </c>
      <c r="E10" s="1">
        <v>0</v>
      </c>
      <c r="F10" s="1">
        <v>-5</v>
      </c>
      <c r="G10" s="1">
        <v>-5</v>
      </c>
      <c r="H10">
        <f t="shared" si="0"/>
        <v>18.2549463373557</v>
      </c>
      <c r="I10">
        <f t="shared" si="1"/>
        <v>38.3946540254353</v>
      </c>
      <c r="J10">
        <f t="shared" si="2"/>
        <v>146.67983871352</v>
      </c>
      <c r="K10">
        <f t="shared" si="3"/>
        <v>3.89189189189189</v>
      </c>
      <c r="L10">
        <f t="shared" si="4"/>
        <v>56.9423205813261</v>
      </c>
      <c r="M10" s="1">
        <v>-1.21153811492874</v>
      </c>
    </row>
    <row r="11" spans="1:13">
      <c r="A11" s="1">
        <v>162</v>
      </c>
      <c r="B11" s="1">
        <v>75</v>
      </c>
      <c r="C11" s="1">
        <v>87</v>
      </c>
      <c r="D11" s="1">
        <v>6.2753</v>
      </c>
      <c r="E11" s="1">
        <v>0</v>
      </c>
      <c r="F11" s="1">
        <v>9</v>
      </c>
      <c r="G11" s="1">
        <v>9</v>
      </c>
      <c r="H11">
        <f t="shared" si="0"/>
        <v>20.2200923189592</v>
      </c>
      <c r="I11">
        <f t="shared" si="1"/>
        <v>29.9394637262544</v>
      </c>
      <c r="J11">
        <f t="shared" si="2"/>
        <v>115.116252014729</v>
      </c>
      <c r="K11">
        <f t="shared" si="3"/>
        <v>3.90123456790123</v>
      </c>
      <c r="L11">
        <f t="shared" si="4"/>
        <v>63.1139568374478</v>
      </c>
      <c r="M11" s="1">
        <v>-1.35524904796085</v>
      </c>
    </row>
    <row r="12" spans="1:13">
      <c r="A12" s="1">
        <v>164</v>
      </c>
      <c r="B12" s="1">
        <v>77</v>
      </c>
      <c r="C12" s="1">
        <v>87</v>
      </c>
      <c r="D12" s="1">
        <v>7.0553</v>
      </c>
      <c r="E12" s="1">
        <v>0</v>
      </c>
      <c r="F12" s="1">
        <v>9</v>
      </c>
      <c r="G12" s="1">
        <v>9</v>
      </c>
      <c r="H12">
        <f t="shared" si="0"/>
        <v>20.5298607632755</v>
      </c>
      <c r="I12">
        <f t="shared" si="1"/>
        <v>28.9889831994705</v>
      </c>
      <c r="J12">
        <f t="shared" si="2"/>
        <v>111.558220842447</v>
      </c>
      <c r="K12">
        <f t="shared" si="3"/>
        <v>3.90243902439024</v>
      </c>
      <c r="L12">
        <f t="shared" si="4"/>
        <v>64.0863881220616</v>
      </c>
      <c r="M12" s="1">
        <v>-1.58494972920878</v>
      </c>
    </row>
    <row r="13" spans="1:13">
      <c r="A13" s="1">
        <v>156</v>
      </c>
      <c r="B13" s="1">
        <v>69</v>
      </c>
      <c r="C13" s="1">
        <v>87</v>
      </c>
      <c r="D13" s="1">
        <v>4.3453</v>
      </c>
      <c r="E13" s="1">
        <v>0</v>
      </c>
      <c r="F13" s="1">
        <v>-2</v>
      </c>
      <c r="G13" s="1">
        <v>-2</v>
      </c>
      <c r="H13">
        <f t="shared" si="0"/>
        <v>19.2728220620132</v>
      </c>
      <c r="I13">
        <f t="shared" si="1"/>
        <v>33.1008547062505</v>
      </c>
      <c r="J13">
        <f t="shared" si="2"/>
        <v>126.906657600196</v>
      </c>
      <c r="K13">
        <f t="shared" si="3"/>
        <v>3.8974358974359</v>
      </c>
      <c r="L13">
        <f t="shared" si="4"/>
        <v>60.1349325052068</v>
      </c>
      <c r="M13" s="1">
        <v>-1.23191802703039</v>
      </c>
    </row>
    <row r="14" spans="1:13">
      <c r="A14" s="1">
        <v>154</v>
      </c>
      <c r="B14" s="1">
        <v>67</v>
      </c>
      <c r="C14" s="1">
        <v>87</v>
      </c>
      <c r="D14" s="1">
        <v>4.0423</v>
      </c>
      <c r="E14" s="1">
        <v>0</v>
      </c>
      <c r="F14" s="1">
        <v>-2</v>
      </c>
      <c r="G14" s="1">
        <v>-2</v>
      </c>
      <c r="H14">
        <f t="shared" si="0"/>
        <v>18.9506533801523</v>
      </c>
      <c r="I14">
        <f t="shared" si="1"/>
        <v>33.324261355268</v>
      </c>
      <c r="J14">
        <f t="shared" si="2"/>
        <v>127.627524692128</v>
      </c>
      <c r="K14">
        <f t="shared" si="3"/>
        <v>3.8961038961039</v>
      </c>
      <c r="L14">
        <f t="shared" si="4"/>
        <v>59.1198498778221</v>
      </c>
      <c r="M14" s="1">
        <v>-1.91047815862816</v>
      </c>
    </row>
    <row r="15" spans="1:13">
      <c r="A15" s="1">
        <v>162</v>
      </c>
      <c r="B15" s="1">
        <v>75</v>
      </c>
      <c r="C15" s="1">
        <v>87</v>
      </c>
      <c r="D15" s="1">
        <v>6.2453</v>
      </c>
      <c r="E15" s="1">
        <v>0</v>
      </c>
      <c r="F15" s="1">
        <v>-2</v>
      </c>
      <c r="G15" s="1">
        <v>-2</v>
      </c>
      <c r="H15">
        <f t="shared" si="0"/>
        <v>20.2200923189592</v>
      </c>
      <c r="I15">
        <f t="shared" si="1"/>
        <v>30.0112863659094</v>
      </c>
      <c r="J15">
        <f t="shared" si="2"/>
        <v>115.392407698828</v>
      </c>
      <c r="K15">
        <f t="shared" si="3"/>
        <v>3.90123456790123</v>
      </c>
      <c r="L15">
        <f t="shared" si="4"/>
        <v>63.1139568374478</v>
      </c>
      <c r="M15" s="1">
        <v>-1.36860105267959</v>
      </c>
    </row>
    <row r="16" spans="1:13">
      <c r="A16" s="1">
        <v>164</v>
      </c>
      <c r="B16" s="1">
        <v>75</v>
      </c>
      <c r="C16" s="1">
        <v>89</v>
      </c>
      <c r="D16" s="1">
        <v>5.7653</v>
      </c>
      <c r="E16" s="1">
        <v>0</v>
      </c>
      <c r="F16" s="1">
        <v>9</v>
      </c>
      <c r="G16" s="1">
        <v>9</v>
      </c>
      <c r="H16">
        <f t="shared" si="0"/>
        <v>20.2614850297278</v>
      </c>
      <c r="I16">
        <f t="shared" si="1"/>
        <v>31.2356327440044</v>
      </c>
      <c r="J16">
        <f t="shared" si="2"/>
        <v>120.118517439312</v>
      </c>
      <c r="K16">
        <f t="shared" si="3"/>
        <v>3.90243902439024</v>
      </c>
      <c r="L16">
        <f t="shared" si="4"/>
        <v>63.226129135013</v>
      </c>
      <c r="M16" s="1">
        <v>-1.88537183714024</v>
      </c>
    </row>
    <row r="17" spans="1:13">
      <c r="A17" s="1">
        <v>166</v>
      </c>
      <c r="B17" s="1">
        <v>77</v>
      </c>
      <c r="C17" s="1">
        <v>89</v>
      </c>
      <c r="D17" s="1">
        <v>6.7253</v>
      </c>
      <c r="E17" s="1">
        <v>0</v>
      </c>
      <c r="F17" s="1">
        <v>9</v>
      </c>
      <c r="G17" s="1">
        <v>9</v>
      </c>
      <c r="H17">
        <f t="shared" si="0"/>
        <v>20.5713776599263</v>
      </c>
      <c r="I17">
        <f t="shared" si="1"/>
        <v>29.6916883995114</v>
      </c>
      <c r="J17">
        <f t="shared" si="2"/>
        <v>114.279646149941</v>
      </c>
      <c r="K17">
        <f t="shared" si="3"/>
        <v>3.90361445783133</v>
      </c>
      <c r="L17">
        <f t="shared" si="4"/>
        <v>64.1988508661729</v>
      </c>
      <c r="M17" s="1">
        <v>-1.47319318337945</v>
      </c>
    </row>
    <row r="18" spans="1:13">
      <c r="A18" s="1">
        <v>166</v>
      </c>
      <c r="B18" s="1">
        <v>77</v>
      </c>
      <c r="C18" s="1">
        <v>89</v>
      </c>
      <c r="D18" s="1">
        <v>6.7253</v>
      </c>
      <c r="E18" s="1">
        <v>0</v>
      </c>
      <c r="F18" s="1">
        <v>-2</v>
      </c>
      <c r="G18" s="1">
        <v>-2</v>
      </c>
      <c r="H18">
        <f t="shared" si="0"/>
        <v>20.5713776599263</v>
      </c>
      <c r="I18">
        <f t="shared" si="1"/>
        <v>29.6916883995114</v>
      </c>
      <c r="J18">
        <f t="shared" si="2"/>
        <v>114.279646149941</v>
      </c>
      <c r="K18">
        <f t="shared" si="3"/>
        <v>3.90361445783133</v>
      </c>
      <c r="L18">
        <f t="shared" si="4"/>
        <v>64.1988508661729</v>
      </c>
      <c r="M18" s="1">
        <v>-1.3379006489135</v>
      </c>
    </row>
    <row r="19" spans="1:13">
      <c r="A19" s="1">
        <v>168</v>
      </c>
      <c r="B19" s="1">
        <v>77</v>
      </c>
      <c r="C19" s="1">
        <v>91</v>
      </c>
      <c r="D19" s="1">
        <v>6.4753</v>
      </c>
      <c r="E19" s="1">
        <v>0</v>
      </c>
      <c r="F19" s="1">
        <v>9</v>
      </c>
      <c r="G19" s="1">
        <v>9</v>
      </c>
      <c r="H19">
        <f t="shared" si="0"/>
        <v>20.6124797916867</v>
      </c>
      <c r="I19">
        <f t="shared" si="1"/>
        <v>30.2594324552427</v>
      </c>
      <c r="J19">
        <f t="shared" si="2"/>
        <v>116.481938841924</v>
      </c>
      <c r="K19">
        <f t="shared" si="3"/>
        <v>3.9047619047619</v>
      </c>
      <c r="L19">
        <f t="shared" si="4"/>
        <v>64.3101073812809</v>
      </c>
      <c r="M19" s="1">
        <v>-1.7337570157861</v>
      </c>
    </row>
    <row r="20" spans="1:13">
      <c r="A20" s="1">
        <v>170</v>
      </c>
      <c r="B20" s="1">
        <v>79</v>
      </c>
      <c r="C20" s="1">
        <v>91</v>
      </c>
      <c r="D20" s="1">
        <v>7.2853</v>
      </c>
      <c r="E20" s="1">
        <v>0</v>
      </c>
      <c r="F20" s="1">
        <v>9</v>
      </c>
      <c r="G20" s="1">
        <v>9</v>
      </c>
      <c r="H20">
        <f t="shared" si="0"/>
        <v>20.9196797844423</v>
      </c>
      <c r="I20">
        <f t="shared" si="1"/>
        <v>29.2686958196052</v>
      </c>
      <c r="J20">
        <f t="shared" si="2"/>
        <v>112.760392713005</v>
      </c>
      <c r="K20">
        <f t="shared" si="3"/>
        <v>3.90588235294118</v>
      </c>
      <c r="L20">
        <f t="shared" si="4"/>
        <v>65.2734708137611</v>
      </c>
      <c r="M20" s="1">
        <v>-1.54763416763435</v>
      </c>
    </row>
    <row r="21" spans="1:13">
      <c r="A21" s="1">
        <v>168</v>
      </c>
      <c r="B21" s="1">
        <v>77</v>
      </c>
      <c r="C21" s="1">
        <v>91</v>
      </c>
      <c r="D21" s="1">
        <v>6.3753</v>
      </c>
      <c r="E21" s="1">
        <v>0</v>
      </c>
      <c r="F21" s="1">
        <v>-2</v>
      </c>
      <c r="G21" s="1">
        <v>-2</v>
      </c>
      <c r="H21">
        <f t="shared" si="0"/>
        <v>20.6124797916867</v>
      </c>
      <c r="I21">
        <f t="shared" si="1"/>
        <v>30.4958267832576</v>
      </c>
      <c r="J21">
        <f t="shared" si="2"/>
        <v>117.391925164342</v>
      </c>
      <c r="K21">
        <f t="shared" si="3"/>
        <v>3.9047619047619</v>
      </c>
      <c r="L21">
        <f t="shared" si="4"/>
        <v>64.3101073812809</v>
      </c>
      <c r="M21" s="1">
        <v>-1.39668189252092</v>
      </c>
    </row>
    <row r="22" spans="1:13">
      <c r="A22" s="1">
        <v>170</v>
      </c>
      <c r="B22" s="1">
        <v>79</v>
      </c>
      <c r="C22" s="1">
        <v>91</v>
      </c>
      <c r="D22" s="1">
        <v>7.1753</v>
      </c>
      <c r="E22" s="1">
        <v>0</v>
      </c>
      <c r="F22" s="1">
        <v>-2</v>
      </c>
      <c r="G22" s="1">
        <v>-2</v>
      </c>
      <c r="H22">
        <f t="shared" si="0"/>
        <v>20.9196797844423</v>
      </c>
      <c r="I22">
        <f t="shared" si="1"/>
        <v>29.4921924663188</v>
      </c>
      <c r="J22">
        <f t="shared" si="2"/>
        <v>113.621434482983</v>
      </c>
      <c r="K22">
        <f t="shared" si="3"/>
        <v>3.90588235294118</v>
      </c>
      <c r="L22">
        <f t="shared" si="4"/>
        <v>65.2734708137611</v>
      </c>
      <c r="M22" s="1">
        <v>-1.44286856973476</v>
      </c>
    </row>
    <row r="23" spans="1:13">
      <c r="A23" s="1">
        <v>170</v>
      </c>
      <c r="B23" s="1">
        <v>77</v>
      </c>
      <c r="C23" s="1">
        <v>93</v>
      </c>
      <c r="D23" s="1">
        <v>6.2653</v>
      </c>
      <c r="E23" s="1">
        <v>2</v>
      </c>
      <c r="F23" s="1">
        <v>8</v>
      </c>
      <c r="G23" s="1">
        <v>7</v>
      </c>
      <c r="H23">
        <f t="shared" si="0"/>
        <v>20.6531761666358</v>
      </c>
      <c r="I23">
        <f t="shared" si="1"/>
        <v>30.7623698748329</v>
      </c>
      <c r="J23">
        <f t="shared" si="2"/>
        <v>118.434955858822</v>
      </c>
      <c r="K23">
        <f t="shared" si="3"/>
        <v>3.90588235294118</v>
      </c>
      <c r="L23">
        <f t="shared" si="4"/>
        <v>64.4201861367316</v>
      </c>
      <c r="M23" s="1">
        <v>-1.66920013015079</v>
      </c>
    </row>
    <row r="24" spans="1:13">
      <c r="A24" s="1">
        <v>170</v>
      </c>
      <c r="B24" s="1">
        <v>77</v>
      </c>
      <c r="C24" s="1">
        <v>93</v>
      </c>
      <c r="D24" s="1">
        <v>5.9553</v>
      </c>
      <c r="E24" s="1">
        <v>0</v>
      </c>
      <c r="F24" s="1">
        <v>-3</v>
      </c>
      <c r="G24" s="1">
        <v>-3</v>
      </c>
      <c r="H24">
        <f t="shared" si="0"/>
        <v>20.6531761666358</v>
      </c>
      <c r="I24">
        <f t="shared" si="1"/>
        <v>31.5528725431028</v>
      </c>
      <c r="J24">
        <f t="shared" si="2"/>
        <v>121.47838681046</v>
      </c>
      <c r="K24">
        <f t="shared" si="3"/>
        <v>3.90588235294118</v>
      </c>
      <c r="L24">
        <f t="shared" si="4"/>
        <v>64.4201861367316</v>
      </c>
      <c r="M24" s="1">
        <v>-1.61066922186315</v>
      </c>
    </row>
    <row r="25" spans="1:13">
      <c r="A25" s="1">
        <v>172</v>
      </c>
      <c r="B25" s="1">
        <v>77</v>
      </c>
      <c r="C25" s="1">
        <v>95</v>
      </c>
      <c r="D25" s="1">
        <v>5.9853</v>
      </c>
      <c r="E25" s="1">
        <v>3</v>
      </c>
      <c r="F25" s="2">
        <v>-3.5</v>
      </c>
      <c r="G25" s="1">
        <v>7</v>
      </c>
      <c r="H25">
        <f t="shared" si="0"/>
        <v>20.6934754940328</v>
      </c>
      <c r="I25">
        <f t="shared" si="1"/>
        <v>31.4736972889778</v>
      </c>
      <c r="J25">
        <f t="shared" si="2"/>
        <v>121.190537168256</v>
      </c>
      <c r="K25">
        <f t="shared" si="3"/>
        <v>3.90697674418605</v>
      </c>
      <c r="L25">
        <f t="shared" si="4"/>
        <v>64.5291145754266</v>
      </c>
      <c r="M25" s="1">
        <v>-2.28281643685694</v>
      </c>
    </row>
    <row r="26" spans="1:13">
      <c r="A26" s="1">
        <v>172</v>
      </c>
      <c r="B26" s="1">
        <v>77</v>
      </c>
      <c r="C26" s="1">
        <v>95</v>
      </c>
      <c r="D26" s="1">
        <v>6.1253</v>
      </c>
      <c r="E26" s="1">
        <v>0</v>
      </c>
      <c r="F26" s="1">
        <v>7</v>
      </c>
      <c r="G26" s="1">
        <v>7</v>
      </c>
      <c r="H26">
        <f t="shared" si="0"/>
        <v>20.6934754940328</v>
      </c>
      <c r="I26">
        <f t="shared" si="1"/>
        <v>31.1119364565631</v>
      </c>
      <c r="J26">
        <f t="shared" si="2"/>
        <v>119.797564833159</v>
      </c>
      <c r="K26">
        <f t="shared" si="3"/>
        <v>3.90697674418605</v>
      </c>
      <c r="L26">
        <f t="shared" si="4"/>
        <v>64.5291145754266</v>
      </c>
      <c r="M26" s="1">
        <v>-2.51824069463892</v>
      </c>
    </row>
    <row r="27" spans="1:13">
      <c r="A27" s="1">
        <v>174</v>
      </c>
      <c r="B27" s="1">
        <v>77</v>
      </c>
      <c r="C27" s="1">
        <v>97</v>
      </c>
      <c r="D27" s="1">
        <v>5.8173</v>
      </c>
      <c r="E27" s="1">
        <v>2</v>
      </c>
      <c r="F27" s="1">
        <v>7</v>
      </c>
      <c r="G27" s="1">
        <v>5</v>
      </c>
      <c r="H27">
        <f t="shared" si="0"/>
        <v>20.7333861975727</v>
      </c>
      <c r="I27">
        <f t="shared" si="1"/>
        <v>31.9249330101766</v>
      </c>
      <c r="J27">
        <f t="shared" si="2"/>
        <v>122.944855464627</v>
      </c>
      <c r="K27">
        <f t="shared" si="3"/>
        <v>3.90804597701149</v>
      </c>
      <c r="L27">
        <f t="shared" si="4"/>
        <v>64.6369191631717</v>
      </c>
      <c r="M27" s="1">
        <v>-1.84631552225127</v>
      </c>
    </row>
    <row r="28" spans="1:13">
      <c r="A28" s="1">
        <v>174</v>
      </c>
      <c r="B28" s="1">
        <v>77</v>
      </c>
      <c r="C28" s="1">
        <v>97</v>
      </c>
      <c r="D28" s="1">
        <v>5.6253</v>
      </c>
      <c r="E28" s="1">
        <v>2</v>
      </c>
      <c r="F28" s="1">
        <v>3</v>
      </c>
      <c r="G28" s="1">
        <v>5</v>
      </c>
      <c r="H28">
        <f t="shared" si="0"/>
        <v>20.7333861975727</v>
      </c>
      <c r="I28">
        <f t="shared" si="1"/>
        <v>32.4651849176738</v>
      </c>
      <c r="J28">
        <f t="shared" si="2"/>
        <v>125.025398363826</v>
      </c>
      <c r="K28">
        <f t="shared" si="3"/>
        <v>3.90804597701149</v>
      </c>
      <c r="L28">
        <f t="shared" si="4"/>
        <v>64.6369191631717</v>
      </c>
      <c r="M28" s="1">
        <v>-1.86312004146207</v>
      </c>
    </row>
    <row r="29" spans="1:13">
      <c r="A29" s="1">
        <v>176</v>
      </c>
      <c r="B29" s="1">
        <v>79</v>
      </c>
      <c r="C29" s="1">
        <v>97</v>
      </c>
      <c r="D29" s="1">
        <v>6.4353</v>
      </c>
      <c r="E29" s="1">
        <v>0</v>
      </c>
      <c r="F29" s="2">
        <v>-3.5</v>
      </c>
      <c r="G29" s="2">
        <v>-3.5</v>
      </c>
      <c r="H29">
        <f t="shared" si="0"/>
        <v>21.0409651452482</v>
      </c>
      <c r="I29">
        <f t="shared" si="1"/>
        <v>31.1417269495043</v>
      </c>
      <c r="J29">
        <f t="shared" si="2"/>
        <v>120.025688878288</v>
      </c>
      <c r="K29">
        <f t="shared" si="3"/>
        <v>3.90909090909091</v>
      </c>
      <c r="L29">
        <f t="shared" si="4"/>
        <v>65.6011942629907</v>
      </c>
      <c r="M29" s="1">
        <v>-1.66338437737668</v>
      </c>
    </row>
    <row r="30" spans="1:13">
      <c r="A30" s="1">
        <v>180</v>
      </c>
      <c r="B30" s="1">
        <v>81</v>
      </c>
      <c r="C30" s="1">
        <v>99</v>
      </c>
      <c r="D30" s="1">
        <v>6.5653</v>
      </c>
      <c r="E30" s="1">
        <v>3</v>
      </c>
      <c r="F30" s="1">
        <v>-4</v>
      </c>
      <c r="G30" s="1">
        <v>7</v>
      </c>
      <c r="H30">
        <f t="shared" si="0"/>
        <v>21.3855911780848</v>
      </c>
      <c r="I30">
        <f t="shared" si="1"/>
        <v>31.6124190999959</v>
      </c>
      <c r="J30">
        <f t="shared" si="2"/>
        <v>121.949458446242</v>
      </c>
      <c r="K30">
        <f t="shared" si="3"/>
        <v>3.91111111111111</v>
      </c>
      <c r="L30">
        <f t="shared" si="4"/>
        <v>66.6634445666125</v>
      </c>
      <c r="M30" s="1">
        <v>-1.84987826829647</v>
      </c>
    </row>
    <row r="31" spans="1:13">
      <c r="A31" s="1">
        <v>186</v>
      </c>
      <c r="B31" s="1">
        <v>83</v>
      </c>
      <c r="C31" s="1">
        <v>103</v>
      </c>
      <c r="D31" s="1">
        <v>7.7573</v>
      </c>
      <c r="E31" s="1">
        <v>1</v>
      </c>
      <c r="F31" s="1">
        <v>3</v>
      </c>
      <c r="G31" s="1">
        <v>-2</v>
      </c>
      <c r="H31">
        <f t="shared" si="0"/>
        <v>21.7666304303386</v>
      </c>
      <c r="I31">
        <f t="shared" si="1"/>
        <v>29.8004483900299</v>
      </c>
      <c r="J31">
        <f t="shared" si="2"/>
        <v>115.071808441169</v>
      </c>
      <c r="K31">
        <f t="shared" si="3"/>
        <v>3.91397849462366</v>
      </c>
      <c r="L31">
        <f t="shared" si="4"/>
        <v>67.8217568236992</v>
      </c>
      <c r="M31" s="1">
        <v>-2.67939620545433</v>
      </c>
    </row>
    <row r="32" spans="1:13">
      <c r="A32" s="1">
        <v>186</v>
      </c>
      <c r="B32" s="1">
        <v>83</v>
      </c>
      <c r="C32" s="1">
        <v>103</v>
      </c>
      <c r="D32" s="1">
        <v>7.8753</v>
      </c>
      <c r="E32" s="1">
        <v>3</v>
      </c>
      <c r="F32" s="1">
        <v>-10</v>
      </c>
      <c r="G32" s="1">
        <v>7</v>
      </c>
      <c r="H32">
        <f t="shared" si="0"/>
        <v>21.7666304303386</v>
      </c>
      <c r="I32">
        <f t="shared" si="1"/>
        <v>29.5763474180084</v>
      </c>
      <c r="J32">
        <f t="shared" si="2"/>
        <v>114.206462262936</v>
      </c>
      <c r="K32">
        <f t="shared" si="3"/>
        <v>3.91397849462366</v>
      </c>
      <c r="L32">
        <f t="shared" si="4"/>
        <v>67.8217568236992</v>
      </c>
      <c r="M32" s="1">
        <v>-2.37235866588901</v>
      </c>
    </row>
    <row r="33" spans="1:13">
      <c r="A33" s="1">
        <v>186</v>
      </c>
      <c r="B33" s="1">
        <v>81</v>
      </c>
      <c r="C33" s="1">
        <v>105</v>
      </c>
      <c r="D33" s="1">
        <v>6.0163</v>
      </c>
      <c r="E33" s="1">
        <v>6</v>
      </c>
      <c r="F33" s="1">
        <v>7</v>
      </c>
      <c r="G33" s="1">
        <v>2</v>
      </c>
      <c r="H33">
        <f t="shared" si="0"/>
        <v>21.5027827348968</v>
      </c>
      <c r="I33">
        <f t="shared" si="1"/>
        <v>33.0232853221593</v>
      </c>
      <c r="J33">
        <f t="shared" si="2"/>
        <v>127.438767464159</v>
      </c>
      <c r="K33">
        <f t="shared" si="3"/>
        <v>3.91397849462366</v>
      </c>
      <c r="L33">
        <f t="shared" si="4"/>
        <v>66.9792178192154</v>
      </c>
      <c r="M33" s="1">
        <v>-2.64942016595941</v>
      </c>
    </row>
    <row r="34" spans="1:13">
      <c r="A34" s="1">
        <v>192</v>
      </c>
      <c r="B34" s="1">
        <v>85</v>
      </c>
      <c r="C34" s="1">
        <v>107</v>
      </c>
      <c r="D34" s="1">
        <v>7.6313</v>
      </c>
      <c r="E34" s="1">
        <v>3</v>
      </c>
      <c r="F34" s="2">
        <v>-9.5</v>
      </c>
      <c r="G34" s="1">
        <v>7</v>
      </c>
      <c r="H34">
        <f t="shared" si="0"/>
        <v>22.1441832973022</v>
      </c>
      <c r="I34">
        <f t="shared" si="1"/>
        <v>30.769444967296</v>
      </c>
      <c r="J34">
        <f t="shared" si="2"/>
        <v>118.92334892434</v>
      </c>
      <c r="K34">
        <f t="shared" si="3"/>
        <v>3.91666666666667</v>
      </c>
      <c r="L34">
        <f t="shared" si="4"/>
        <v>68.9685097108038</v>
      </c>
      <c r="M34" s="1">
        <v>-1.88322716754735</v>
      </c>
    </row>
    <row r="35" spans="1:13">
      <c r="A35" s="1">
        <v>192</v>
      </c>
      <c r="B35" s="1">
        <v>85</v>
      </c>
      <c r="C35" s="1">
        <v>107</v>
      </c>
      <c r="D35" s="1">
        <v>7.6963</v>
      </c>
      <c r="E35" s="1">
        <v>0</v>
      </c>
      <c r="F35" s="1">
        <v>3</v>
      </c>
      <c r="G35" s="1">
        <v>3</v>
      </c>
      <c r="H35">
        <f t="shared" si="0"/>
        <v>22.1441832973022</v>
      </c>
      <c r="I35">
        <f t="shared" si="1"/>
        <v>30.6392359910635</v>
      </c>
      <c r="J35">
        <f t="shared" si="2"/>
        <v>118.420093583529</v>
      </c>
      <c r="K35">
        <f t="shared" si="3"/>
        <v>3.91666666666667</v>
      </c>
      <c r="L35">
        <f t="shared" si="4"/>
        <v>68.9685097108038</v>
      </c>
      <c r="M35" s="1">
        <v>-1.78515937745972</v>
      </c>
    </row>
    <row r="36" spans="1:13">
      <c r="A36" s="1">
        <v>190</v>
      </c>
      <c r="B36" s="1">
        <v>83</v>
      </c>
      <c r="C36" s="1">
        <v>107</v>
      </c>
      <c r="D36" s="1">
        <v>6.8623</v>
      </c>
      <c r="E36" s="1">
        <v>1</v>
      </c>
      <c r="F36" s="1">
        <v>3</v>
      </c>
      <c r="G36" s="1">
        <v>-2</v>
      </c>
      <c r="H36">
        <f t="shared" si="0"/>
        <v>21.8439570030803</v>
      </c>
      <c r="I36">
        <f t="shared" si="1"/>
        <v>31.6842362031387</v>
      </c>
      <c r="J36">
        <f t="shared" si="2"/>
        <v>122.374190426158</v>
      </c>
      <c r="K36">
        <f t="shared" si="3"/>
        <v>3.91578947368421</v>
      </c>
      <c r="L36">
        <f t="shared" si="4"/>
        <v>68.0298825990521</v>
      </c>
      <c r="M36" s="1">
        <v>-2.47631022294555</v>
      </c>
    </row>
    <row r="37" spans="1:13">
      <c r="A37" s="1">
        <v>186</v>
      </c>
      <c r="B37" s="1">
        <v>79</v>
      </c>
      <c r="C37" s="1">
        <v>107</v>
      </c>
      <c r="D37" s="1">
        <v>4.9123</v>
      </c>
      <c r="E37" s="1">
        <v>1</v>
      </c>
      <c r="F37" s="1">
        <v>-3</v>
      </c>
      <c r="G37" s="1">
        <v>3</v>
      </c>
      <c r="H37">
        <f t="shared" si="0"/>
        <v>21.2356570512288</v>
      </c>
      <c r="I37">
        <f t="shared" si="1"/>
        <v>35.6438535308121</v>
      </c>
      <c r="J37">
        <f t="shared" si="2"/>
        <v>137.463531669434</v>
      </c>
      <c r="K37">
        <f t="shared" si="3"/>
        <v>3.91397849462366</v>
      </c>
      <c r="L37">
        <f t="shared" si="4"/>
        <v>66.1259445353699</v>
      </c>
      <c r="M37" s="1">
        <v>-2.30012257679703</v>
      </c>
    </row>
    <row r="38" spans="1:13">
      <c r="A38" s="1">
        <v>190</v>
      </c>
      <c r="B38" s="1">
        <v>83</v>
      </c>
      <c r="C38" s="1">
        <v>107</v>
      </c>
      <c r="D38" s="1">
        <v>6.9653</v>
      </c>
      <c r="E38" s="1">
        <v>3</v>
      </c>
      <c r="F38" s="1">
        <v>-10</v>
      </c>
      <c r="G38" s="1">
        <v>7</v>
      </c>
      <c r="H38">
        <f t="shared" si="0"/>
        <v>21.8439570030803</v>
      </c>
      <c r="I38">
        <f t="shared" si="1"/>
        <v>31.4490969339326</v>
      </c>
      <c r="J38">
        <f t="shared" si="2"/>
        <v>121.466010802637</v>
      </c>
      <c r="K38">
        <f t="shared" si="3"/>
        <v>3.91578947368421</v>
      </c>
      <c r="L38">
        <f t="shared" si="4"/>
        <v>68.0298825990521</v>
      </c>
      <c r="M38" s="1">
        <v>-2.39180391483997</v>
      </c>
    </row>
    <row r="39" spans="1:13">
      <c r="A39" s="1">
        <v>194</v>
      </c>
      <c r="B39" s="1">
        <v>85</v>
      </c>
      <c r="C39" s="1">
        <v>109</v>
      </c>
      <c r="D39" s="1">
        <v>7.3053</v>
      </c>
      <c r="E39" s="1">
        <v>0</v>
      </c>
      <c r="F39" s="2">
        <v>-9.5</v>
      </c>
      <c r="G39" s="1">
        <v>-10</v>
      </c>
      <c r="H39">
        <f t="shared" si="0"/>
        <v>22.1824622534403</v>
      </c>
      <c r="I39">
        <f t="shared" si="1"/>
        <v>31.4484972694611</v>
      </c>
      <c r="J39">
        <f t="shared" si="2"/>
        <v>121.561203614778</v>
      </c>
      <c r="K39">
        <f t="shared" si="3"/>
        <v>3.91752577319588</v>
      </c>
      <c r="L39">
        <f t="shared" si="4"/>
        <v>69.0714321791454</v>
      </c>
      <c r="M39" s="1">
        <v>-1.99861596733547</v>
      </c>
    </row>
    <row r="40" spans="1:13">
      <c r="A40" s="1">
        <v>194</v>
      </c>
      <c r="B40" s="1">
        <v>85</v>
      </c>
      <c r="C40" s="1">
        <v>109</v>
      </c>
      <c r="D40" s="1">
        <v>7.3343</v>
      </c>
      <c r="E40" s="1">
        <v>0</v>
      </c>
      <c r="F40" s="2">
        <v>-4.5</v>
      </c>
      <c r="G40" s="1">
        <v>-5</v>
      </c>
      <c r="H40">
        <f t="shared" si="0"/>
        <v>22.1824622534403</v>
      </c>
      <c r="I40">
        <f t="shared" si="1"/>
        <v>31.3862616279255</v>
      </c>
      <c r="J40">
        <f t="shared" si="2"/>
        <v>121.320637605281</v>
      </c>
      <c r="K40">
        <f t="shared" si="3"/>
        <v>3.91752577319588</v>
      </c>
      <c r="L40">
        <f t="shared" si="4"/>
        <v>69.0714321791454</v>
      </c>
      <c r="M40" s="1">
        <v>-2.04563595313789</v>
      </c>
    </row>
    <row r="41" spans="1:13">
      <c r="A41" s="1">
        <v>192</v>
      </c>
      <c r="B41" s="1">
        <v>83</v>
      </c>
      <c r="C41" s="1">
        <v>109</v>
      </c>
      <c r="D41" s="1">
        <v>6.3813</v>
      </c>
      <c r="E41" s="1">
        <v>1</v>
      </c>
      <c r="F41" s="1">
        <v>3</v>
      </c>
      <c r="G41" s="1">
        <v>-2</v>
      </c>
      <c r="H41">
        <f t="shared" si="0"/>
        <v>21.8821127257415</v>
      </c>
      <c r="I41">
        <f t="shared" si="1"/>
        <v>32.8566673766852</v>
      </c>
      <c r="J41">
        <f t="shared" si="2"/>
        <v>126.916690642301</v>
      </c>
      <c r="K41">
        <f t="shared" si="3"/>
        <v>3.91666666666667</v>
      </c>
      <c r="L41">
        <f t="shared" si="4"/>
        <v>68.1324968789834</v>
      </c>
      <c r="M41" s="1">
        <v>-2.15073544019706</v>
      </c>
    </row>
    <row r="42" spans="1:13">
      <c r="A42" s="1">
        <v>192</v>
      </c>
      <c r="B42" s="1">
        <v>83</v>
      </c>
      <c r="C42" s="1">
        <v>109</v>
      </c>
      <c r="D42" s="1">
        <v>6.4853</v>
      </c>
      <c r="E42" s="1">
        <v>3</v>
      </c>
      <c r="F42" s="1">
        <v>-10</v>
      </c>
      <c r="G42" s="1">
        <v>7</v>
      </c>
      <c r="H42">
        <f t="shared" si="0"/>
        <v>21.8821127257415</v>
      </c>
      <c r="I42">
        <f t="shared" si="1"/>
        <v>32.5921534976733</v>
      </c>
      <c r="J42">
        <f t="shared" si="2"/>
        <v>125.894942886564</v>
      </c>
      <c r="K42">
        <f t="shared" si="3"/>
        <v>3.91666666666667</v>
      </c>
      <c r="L42">
        <f t="shared" si="4"/>
        <v>68.1324968789834</v>
      </c>
      <c r="M42" s="1">
        <v>-2.221491406733</v>
      </c>
    </row>
    <row r="43" spans="1:13">
      <c r="A43" s="1">
        <v>194</v>
      </c>
      <c r="B43" s="1">
        <v>83</v>
      </c>
      <c r="C43" s="1">
        <v>111</v>
      </c>
      <c r="D43" s="1">
        <v>5.9183</v>
      </c>
      <c r="E43" s="1">
        <v>1</v>
      </c>
      <c r="F43" s="1">
        <v>3</v>
      </c>
      <c r="G43" s="1">
        <v>-2</v>
      </c>
      <c r="H43">
        <f t="shared" si="0"/>
        <v>21.919938660525</v>
      </c>
      <c r="I43">
        <f t="shared" si="1"/>
        <v>34.1176888722415</v>
      </c>
      <c r="J43">
        <f t="shared" si="2"/>
        <v>131.802138805162</v>
      </c>
      <c r="K43">
        <f t="shared" si="3"/>
        <v>3.91752577319588</v>
      </c>
      <c r="L43">
        <f t="shared" si="4"/>
        <v>68.2341717561479</v>
      </c>
      <c r="M43" s="1">
        <v>-2.06619226656182</v>
      </c>
    </row>
    <row r="44" spans="1:13">
      <c r="A44" s="1">
        <v>194</v>
      </c>
      <c r="B44" s="1">
        <v>83</v>
      </c>
      <c r="C44" s="1">
        <v>111</v>
      </c>
      <c r="D44" s="1">
        <v>6.0153</v>
      </c>
      <c r="E44" s="1">
        <v>3</v>
      </c>
      <c r="F44" s="1">
        <v>-10</v>
      </c>
      <c r="G44" s="1">
        <v>7</v>
      </c>
      <c r="H44">
        <f t="shared" si="0"/>
        <v>21.919938660525</v>
      </c>
      <c r="I44">
        <f t="shared" si="1"/>
        <v>33.8414876834731</v>
      </c>
      <c r="J44">
        <f t="shared" si="2"/>
        <v>130.735129033295</v>
      </c>
      <c r="K44">
        <f t="shared" si="3"/>
        <v>3.91752577319588</v>
      </c>
      <c r="L44">
        <f t="shared" si="4"/>
        <v>68.2341717561479</v>
      </c>
      <c r="M44" s="1">
        <v>-2.43940469534084</v>
      </c>
    </row>
    <row r="45" spans="1:13">
      <c r="A45" s="1">
        <v>196</v>
      </c>
      <c r="B45" s="1">
        <v>83</v>
      </c>
      <c r="C45" s="1">
        <v>113</v>
      </c>
      <c r="D45" s="1">
        <v>5.2613</v>
      </c>
      <c r="E45" s="1">
        <v>0</v>
      </c>
      <c r="F45" s="1">
        <v>3</v>
      </c>
      <c r="G45" s="1">
        <v>3</v>
      </c>
      <c r="H45">
        <f t="shared" si="0"/>
        <v>21.9574410140569</v>
      </c>
      <c r="I45">
        <f t="shared" si="1"/>
        <v>36.1852484914718</v>
      </c>
      <c r="J45">
        <f t="shared" si="2"/>
        <v>139.804469497018</v>
      </c>
      <c r="K45">
        <f t="shared" si="3"/>
        <v>3.91836734693878</v>
      </c>
      <c r="L45">
        <f t="shared" si="4"/>
        <v>68.334926209045</v>
      </c>
      <c r="M45" s="1">
        <v>-1.96407049676021</v>
      </c>
    </row>
    <row r="46" spans="1:13">
      <c r="A46" s="1">
        <v>196</v>
      </c>
      <c r="B46" s="1">
        <v>83</v>
      </c>
      <c r="C46" s="1">
        <v>113</v>
      </c>
      <c r="D46" s="1">
        <v>5.3183</v>
      </c>
      <c r="E46" s="1">
        <v>2</v>
      </c>
      <c r="F46" s="1">
        <v>-10</v>
      </c>
      <c r="G46" s="1">
        <v>-8</v>
      </c>
      <c r="H46">
        <f t="shared" si="0"/>
        <v>21.9574410140569</v>
      </c>
      <c r="I46">
        <f t="shared" si="1"/>
        <v>35.990814606817</v>
      </c>
      <c r="J46">
        <f t="shared" si="2"/>
        <v>139.053259342891</v>
      </c>
      <c r="K46">
        <f t="shared" si="3"/>
        <v>3.91836734693878</v>
      </c>
      <c r="L46">
        <f t="shared" si="4"/>
        <v>68.334926209045</v>
      </c>
      <c r="M46" s="1">
        <v>-2.34888980783151</v>
      </c>
    </row>
    <row r="47" spans="1:13">
      <c r="A47" s="1">
        <v>200</v>
      </c>
      <c r="B47" s="1">
        <v>87</v>
      </c>
      <c r="C47" s="1">
        <v>113</v>
      </c>
      <c r="D47" s="1">
        <v>7.7053</v>
      </c>
      <c r="E47" s="1">
        <v>0</v>
      </c>
      <c r="F47" s="1">
        <v>-10</v>
      </c>
      <c r="G47" s="1">
        <v>-10</v>
      </c>
      <c r="H47">
        <f t="shared" si="0"/>
        <v>22.556131903521</v>
      </c>
      <c r="I47">
        <f t="shared" si="1"/>
        <v>31.3418390801955</v>
      </c>
      <c r="J47">
        <f t="shared" si="2"/>
        <v>121.25430836171</v>
      </c>
      <c r="K47">
        <f t="shared" si="3"/>
        <v>3.92</v>
      </c>
      <c r="L47">
        <f t="shared" si="4"/>
        <v>70.205547315568</v>
      </c>
      <c r="M47" s="1">
        <v>-2.38561263556268</v>
      </c>
    </row>
    <row r="48" spans="1:13">
      <c r="A48" s="1">
        <v>200</v>
      </c>
      <c r="B48" s="1">
        <v>85</v>
      </c>
      <c r="C48" s="1">
        <v>115</v>
      </c>
      <c r="D48" s="1">
        <v>6.5963</v>
      </c>
      <c r="E48" s="1">
        <v>0</v>
      </c>
      <c r="F48" s="1">
        <v>3</v>
      </c>
      <c r="G48" s="1">
        <v>3</v>
      </c>
      <c r="H48">
        <f t="shared" si="0"/>
        <v>22.2953586088268</v>
      </c>
      <c r="I48">
        <f t="shared" si="1"/>
        <v>33.0954831916098</v>
      </c>
      <c r="J48">
        <f t="shared" si="2"/>
        <v>127.967864316446</v>
      </c>
      <c r="K48">
        <f t="shared" si="3"/>
        <v>3.92</v>
      </c>
      <c r="L48">
        <f t="shared" si="4"/>
        <v>69.3746831710338</v>
      </c>
      <c r="M48" s="1">
        <v>-1.85216198489425</v>
      </c>
    </row>
    <row r="49" spans="1:13">
      <c r="A49" s="1">
        <v>200</v>
      </c>
      <c r="B49" s="1">
        <v>85</v>
      </c>
      <c r="C49" s="1">
        <v>115</v>
      </c>
      <c r="D49" s="1">
        <v>6.7743</v>
      </c>
      <c r="E49" s="1">
        <v>3</v>
      </c>
      <c r="F49" s="1">
        <v>-10</v>
      </c>
      <c r="G49" s="1">
        <v>7</v>
      </c>
      <c r="H49">
        <f t="shared" si="0"/>
        <v>22.2953586088268</v>
      </c>
      <c r="I49">
        <f t="shared" si="1"/>
        <v>32.6577840533765</v>
      </c>
      <c r="J49">
        <f t="shared" si="2"/>
        <v>126.275445335627</v>
      </c>
      <c r="K49">
        <f t="shared" si="3"/>
        <v>3.92</v>
      </c>
      <c r="L49">
        <f t="shared" si="4"/>
        <v>69.3746831710338</v>
      </c>
      <c r="M49" s="1">
        <v>-1.93482217826559</v>
      </c>
    </row>
    <row r="50" spans="1:13">
      <c r="A50" s="1">
        <v>202</v>
      </c>
      <c r="B50" s="1">
        <v>85</v>
      </c>
      <c r="C50" s="1">
        <v>117</v>
      </c>
      <c r="D50" s="1">
        <v>6.2593</v>
      </c>
      <c r="E50" s="1">
        <v>0</v>
      </c>
      <c r="F50" s="1">
        <v>7</v>
      </c>
      <c r="G50" s="1">
        <v>7</v>
      </c>
      <c r="H50">
        <f t="shared" si="0"/>
        <v>22.3323636504877</v>
      </c>
      <c r="I50">
        <f t="shared" si="1"/>
        <v>33.9747321953759</v>
      </c>
      <c r="J50">
        <f t="shared" si="2"/>
        <v>131.380863065931</v>
      </c>
      <c r="K50">
        <f t="shared" si="3"/>
        <v>3.92079207920792</v>
      </c>
      <c r="L50">
        <f t="shared" si="4"/>
        <v>69.4739882088794</v>
      </c>
      <c r="M50" s="1">
        <v>-1.9202624748604</v>
      </c>
    </row>
    <row r="51" spans="1:13">
      <c r="A51" s="1">
        <v>202</v>
      </c>
      <c r="B51" s="1">
        <v>85</v>
      </c>
      <c r="C51" s="1">
        <v>117</v>
      </c>
      <c r="D51" s="1">
        <v>6.3533</v>
      </c>
      <c r="E51" s="1">
        <v>0</v>
      </c>
      <c r="F51" s="1">
        <v>3</v>
      </c>
      <c r="G51" s="1">
        <v>3</v>
      </c>
      <c r="H51">
        <f t="shared" si="0"/>
        <v>22.3323636504877</v>
      </c>
      <c r="I51">
        <f t="shared" si="1"/>
        <v>33.7224596898804</v>
      </c>
      <c r="J51">
        <f t="shared" si="2"/>
        <v>130.405321027536</v>
      </c>
      <c r="K51">
        <f t="shared" si="3"/>
        <v>3.92079207920792</v>
      </c>
      <c r="L51">
        <f t="shared" si="4"/>
        <v>69.4739882088794</v>
      </c>
      <c r="M51" s="1">
        <v>-2.1667312122083</v>
      </c>
    </row>
    <row r="52" spans="1:13">
      <c r="A52" s="1">
        <v>202</v>
      </c>
      <c r="B52" s="1">
        <v>85</v>
      </c>
      <c r="C52" s="1">
        <v>117</v>
      </c>
      <c r="D52" s="1">
        <v>6.4023</v>
      </c>
      <c r="E52" s="1">
        <v>0</v>
      </c>
      <c r="F52" s="1">
        <v>-10</v>
      </c>
      <c r="G52" s="1">
        <v>-10</v>
      </c>
      <c r="H52">
        <f t="shared" si="0"/>
        <v>22.3323636504877</v>
      </c>
      <c r="I52">
        <f t="shared" si="1"/>
        <v>33.593164409783</v>
      </c>
      <c r="J52">
        <f t="shared" si="2"/>
        <v>129.905333996236</v>
      </c>
      <c r="K52">
        <f t="shared" si="3"/>
        <v>3.92079207920792</v>
      </c>
      <c r="L52">
        <f t="shared" si="4"/>
        <v>69.4739882088794</v>
      </c>
      <c r="M52" s="1">
        <v>-1.89352799927707</v>
      </c>
    </row>
    <row r="53" spans="1:13">
      <c r="A53" s="1">
        <v>204</v>
      </c>
      <c r="B53" s="1">
        <v>85</v>
      </c>
      <c r="C53" s="1">
        <v>119</v>
      </c>
      <c r="D53" s="1">
        <v>6.0713</v>
      </c>
      <c r="E53" s="1">
        <v>0</v>
      </c>
      <c r="F53" s="1">
        <v>7</v>
      </c>
      <c r="G53" s="1">
        <v>7</v>
      </c>
      <c r="H53">
        <f t="shared" si="0"/>
        <v>22.369064619136</v>
      </c>
      <c r="I53">
        <f t="shared" si="1"/>
        <v>34.4967418828744</v>
      </c>
      <c r="J53">
        <f t="shared" si="2"/>
        <v>133.412693173194</v>
      </c>
      <c r="K53">
        <f t="shared" si="3"/>
        <v>3.92156862745098</v>
      </c>
      <c r="L53">
        <f t="shared" si="4"/>
        <v>69.5724326663323</v>
      </c>
      <c r="M53" s="1">
        <v>-1.94034837447359</v>
      </c>
    </row>
    <row r="54" spans="1:13">
      <c r="A54" s="1">
        <v>206</v>
      </c>
      <c r="B54" s="1">
        <v>85</v>
      </c>
      <c r="C54" s="1">
        <v>121</v>
      </c>
      <c r="D54" s="1">
        <v>5.8863</v>
      </c>
      <c r="E54" s="1">
        <v>0</v>
      </c>
      <c r="F54" s="1">
        <v>5</v>
      </c>
      <c r="G54" s="1">
        <v>5</v>
      </c>
      <c r="H54">
        <f t="shared" si="0"/>
        <v>22.4054669580458</v>
      </c>
      <c r="I54">
        <f t="shared" si="1"/>
        <v>35.0346456652224</v>
      </c>
      <c r="J54">
        <f t="shared" si="2"/>
        <v>135.506136181441</v>
      </c>
      <c r="K54">
        <f t="shared" si="3"/>
        <v>3.92233009708738</v>
      </c>
      <c r="L54">
        <f t="shared" si="4"/>
        <v>69.6700330148982</v>
      </c>
      <c r="M54" s="1">
        <v>-2.24245572505857</v>
      </c>
    </row>
    <row r="55" spans="1:13">
      <c r="A55" s="1">
        <v>208</v>
      </c>
      <c r="B55" s="1">
        <v>85</v>
      </c>
      <c r="C55" s="1">
        <v>123</v>
      </c>
      <c r="D55" s="1">
        <v>5.7513</v>
      </c>
      <c r="E55" s="1">
        <v>0</v>
      </c>
      <c r="F55" s="1">
        <v>6</v>
      </c>
      <c r="G55" s="1">
        <v>6</v>
      </c>
      <c r="H55">
        <f t="shared" si="0"/>
        <v>22.4415759613547</v>
      </c>
      <c r="I55">
        <f t="shared" si="1"/>
        <v>35.4434439659525</v>
      </c>
      <c r="J55">
        <f t="shared" si="2"/>
        <v>137.100326478494</v>
      </c>
      <c r="K55">
        <f t="shared" si="3"/>
        <v>3.92307692307692</v>
      </c>
      <c r="L55">
        <f t="shared" si="4"/>
        <v>69.7668052425072</v>
      </c>
      <c r="M55" s="1">
        <v>-2.31952391429211</v>
      </c>
    </row>
    <row r="56" spans="1:13">
      <c r="A56" s="1">
        <v>212</v>
      </c>
      <c r="B56" s="1">
        <v>87</v>
      </c>
      <c r="C56" s="1">
        <v>125</v>
      </c>
      <c r="D56" s="1">
        <v>6.5293</v>
      </c>
      <c r="E56" s="1">
        <v>2</v>
      </c>
      <c r="F56" s="1">
        <v>5</v>
      </c>
      <c r="G56" s="1">
        <v>6</v>
      </c>
      <c r="H56">
        <f t="shared" si="0"/>
        <v>22.7762525522462</v>
      </c>
      <c r="I56">
        <f t="shared" si="1"/>
        <v>34.0475558446653</v>
      </c>
      <c r="J56">
        <f t="shared" si="2"/>
        <v>131.798158511199</v>
      </c>
      <c r="K56">
        <f t="shared" si="3"/>
        <v>3.92452830188679</v>
      </c>
      <c r="L56">
        <f t="shared" si="4"/>
        <v>70.7957763311318</v>
      </c>
      <c r="M56" s="1">
        <v>-2.17011300514637</v>
      </c>
    </row>
    <row r="57" spans="1:13">
      <c r="A57" s="1">
        <v>210</v>
      </c>
      <c r="B57" s="1">
        <v>85</v>
      </c>
      <c r="C57" s="1">
        <v>125</v>
      </c>
      <c r="D57" s="1">
        <v>5.6313</v>
      </c>
      <c r="E57" s="1">
        <v>2</v>
      </c>
      <c r="F57" s="1">
        <v>5</v>
      </c>
      <c r="G57" s="1">
        <v>6</v>
      </c>
      <c r="H57">
        <f t="shared" si="0"/>
        <v>22.4773967795398</v>
      </c>
      <c r="I57">
        <f t="shared" si="1"/>
        <v>35.8190937360403</v>
      </c>
      <c r="J57">
        <f t="shared" si="2"/>
        <v>138.566329906131</v>
      </c>
      <c r="K57">
        <f t="shared" si="3"/>
        <v>3.92380952380952</v>
      </c>
      <c r="L57">
        <f t="shared" si="4"/>
        <v>69.8627648725192</v>
      </c>
      <c r="M57" s="1">
        <v>-2.7010416191484</v>
      </c>
    </row>
    <row r="58" spans="1:13">
      <c r="A58" s="1">
        <v>211</v>
      </c>
      <c r="B58" s="1">
        <v>84</v>
      </c>
      <c r="C58" s="1">
        <v>127</v>
      </c>
      <c r="D58" s="1">
        <v>9.0573</v>
      </c>
      <c r="E58" s="1">
        <v>13</v>
      </c>
      <c r="F58" s="1">
        <v>12.5</v>
      </c>
      <c r="G58" s="1">
        <v>-0.5</v>
      </c>
      <c r="H58">
        <f t="shared" si="0"/>
        <v>22.3624844841462</v>
      </c>
      <c r="I58">
        <f t="shared" si="1"/>
        <v>27.9112900327349</v>
      </c>
      <c r="J58">
        <f t="shared" si="2"/>
        <v>107.948947505632</v>
      </c>
      <c r="K58">
        <f t="shared" si="3"/>
        <v>3.92417061611374</v>
      </c>
      <c r="L58">
        <f t="shared" si="4"/>
        <v>69.4880212192023</v>
      </c>
      <c r="M58" s="1">
        <v>-2.06021626172566</v>
      </c>
    </row>
    <row r="59" spans="1:13">
      <c r="A59" s="1">
        <v>219</v>
      </c>
      <c r="B59" s="1">
        <v>92</v>
      </c>
      <c r="C59" s="1">
        <v>127</v>
      </c>
      <c r="D59" s="1">
        <v>9.9433</v>
      </c>
      <c r="E59" s="1">
        <v>5</v>
      </c>
      <c r="F59" s="1">
        <v>4.5</v>
      </c>
      <c r="G59" s="1">
        <v>-0.5</v>
      </c>
      <c r="H59">
        <f t="shared" si="0"/>
        <v>23.5487539953556</v>
      </c>
      <c r="I59">
        <f t="shared" si="1"/>
        <v>29.1757854049235</v>
      </c>
      <c r="J59">
        <f t="shared" si="2"/>
        <v>113.118699093086</v>
      </c>
      <c r="K59">
        <f t="shared" si="3"/>
        <v>3.92694063926941</v>
      </c>
      <c r="L59">
        <f t="shared" si="4"/>
        <v>73.1887573979368</v>
      </c>
      <c r="M59" s="1">
        <v>-2.24920770881131</v>
      </c>
    </row>
    <row r="60" spans="1:13">
      <c r="A60" s="1">
        <v>215</v>
      </c>
      <c r="B60" s="1">
        <v>88</v>
      </c>
      <c r="C60" s="1">
        <v>127</v>
      </c>
      <c r="D60" s="1">
        <v>8.8643</v>
      </c>
      <c r="E60" s="1">
        <v>5</v>
      </c>
      <c r="F60" s="1">
        <v>4.5</v>
      </c>
      <c r="G60" s="1">
        <v>-0.5</v>
      </c>
      <c r="H60">
        <f t="shared" si="0"/>
        <v>22.9604861558018</v>
      </c>
      <c r="I60">
        <f t="shared" si="1"/>
        <v>29.5570066487801</v>
      </c>
      <c r="J60">
        <f t="shared" si="2"/>
        <v>114.461179627161</v>
      </c>
      <c r="K60">
        <f t="shared" si="3"/>
        <v>3.92558139534884</v>
      </c>
      <c r="L60">
        <f t="shared" si="4"/>
        <v>71.3548147115555</v>
      </c>
      <c r="M60" s="1">
        <v>-2.31727239188651</v>
      </c>
    </row>
    <row r="61" spans="1:13">
      <c r="A61" s="1">
        <v>217</v>
      </c>
      <c r="B61" s="1">
        <v>90</v>
      </c>
      <c r="C61" s="1">
        <v>127</v>
      </c>
      <c r="D61" s="1">
        <v>9.4353</v>
      </c>
      <c r="E61" s="1">
        <v>5</v>
      </c>
      <c r="F61" s="1">
        <v>4.5</v>
      </c>
      <c r="G61" s="1">
        <v>-0.5</v>
      </c>
      <c r="H61">
        <f t="shared" si="0"/>
        <v>23.2557960651224</v>
      </c>
      <c r="I61">
        <f t="shared" si="1"/>
        <v>29.2997997908113</v>
      </c>
      <c r="J61">
        <f t="shared" si="2"/>
        <v>113.533686957679</v>
      </c>
      <c r="K61">
        <f t="shared" si="3"/>
        <v>3.92626728110599</v>
      </c>
      <c r="L61">
        <f t="shared" si="4"/>
        <v>72.2757518749678</v>
      </c>
      <c r="M61" s="1">
        <v>-2.2972728519244</v>
      </c>
    </row>
    <row r="62" spans="1:13">
      <c r="A62" s="1">
        <v>213</v>
      </c>
      <c r="B62" s="1">
        <v>86</v>
      </c>
      <c r="C62" s="1">
        <v>127</v>
      </c>
      <c r="D62" s="1">
        <v>8.2454</v>
      </c>
      <c r="E62" s="1">
        <v>5</v>
      </c>
      <c r="F62" s="1">
        <v>4.5</v>
      </c>
      <c r="G62" s="1">
        <v>-0.5</v>
      </c>
      <c r="H62">
        <f t="shared" si="0"/>
        <v>22.6627439932827</v>
      </c>
      <c r="I62">
        <f t="shared" si="1"/>
        <v>29.9497076040437</v>
      </c>
      <c r="J62">
        <f t="shared" si="2"/>
        <v>115.908891980727</v>
      </c>
      <c r="K62">
        <f t="shared" si="3"/>
        <v>3.92488262910798</v>
      </c>
      <c r="L62">
        <f t="shared" si="4"/>
        <v>70.4256690732947</v>
      </c>
      <c r="M62" s="1">
        <v>-2.31810768137044</v>
      </c>
    </row>
    <row r="63" spans="1:13">
      <c r="A63" s="1">
        <v>217</v>
      </c>
      <c r="B63" s="1">
        <v>89</v>
      </c>
      <c r="C63" s="1">
        <v>128</v>
      </c>
      <c r="D63" s="1">
        <v>11.8443</v>
      </c>
      <c r="E63" s="1">
        <v>11</v>
      </c>
      <c r="F63" s="1">
        <v>14.5</v>
      </c>
      <c r="G63" s="1">
        <v>-4.5</v>
      </c>
      <c r="H63">
        <f t="shared" si="0"/>
        <v>23.126236304588</v>
      </c>
      <c r="I63">
        <f t="shared" si="1"/>
        <v>25.8604041119164</v>
      </c>
      <c r="J63">
        <f t="shared" si="2"/>
        <v>100.180796266852</v>
      </c>
      <c r="K63">
        <f t="shared" si="3"/>
        <v>3.92626728110599</v>
      </c>
      <c r="L63">
        <f t="shared" si="4"/>
        <v>71.8639208766215</v>
      </c>
      <c r="M63" s="1">
        <v>-2.30908484435804</v>
      </c>
    </row>
    <row r="64" spans="1:13">
      <c r="A64" s="1">
        <v>211</v>
      </c>
      <c r="B64" s="1">
        <v>83</v>
      </c>
      <c r="C64" s="1">
        <v>128</v>
      </c>
      <c r="D64" s="1">
        <v>6.7503</v>
      </c>
      <c r="E64" s="1">
        <v>5</v>
      </c>
      <c r="F64" s="1">
        <v>-4.5</v>
      </c>
      <c r="G64" s="1">
        <v>0.5</v>
      </c>
      <c r="H64">
        <f t="shared" si="0"/>
        <v>22.2289759208683</v>
      </c>
      <c r="I64">
        <f t="shared" si="1"/>
        <v>31.946004991825</v>
      </c>
      <c r="J64">
        <f t="shared" si="2"/>
        <v>123.517194304696</v>
      </c>
      <c r="K64">
        <f t="shared" si="3"/>
        <v>3.92417061611374</v>
      </c>
      <c r="L64">
        <f t="shared" si="4"/>
        <v>69.0630140444205</v>
      </c>
      <c r="M64" s="1">
        <v>-2.31848028624817</v>
      </c>
    </row>
    <row r="65" spans="1:13">
      <c r="A65" s="1">
        <v>213</v>
      </c>
      <c r="B65" s="1">
        <v>85</v>
      </c>
      <c r="C65" s="1">
        <v>128</v>
      </c>
      <c r="D65" s="1">
        <v>9.254</v>
      </c>
      <c r="E65" s="1">
        <v>0</v>
      </c>
      <c r="F65" s="1">
        <v>-4.5</v>
      </c>
      <c r="G65" s="1">
        <v>-4.5</v>
      </c>
      <c r="H65">
        <f t="shared" si="0"/>
        <v>22.5305985869272</v>
      </c>
      <c r="I65">
        <f t="shared" si="1"/>
        <v>27.9417870274358</v>
      </c>
      <c r="J65">
        <f t="shared" si="2"/>
        <v>108.107712362235</v>
      </c>
      <c r="K65">
        <f t="shared" si="3"/>
        <v>3.92488262910798</v>
      </c>
      <c r="L65">
        <f t="shared" si="4"/>
        <v>70.0052135598418</v>
      </c>
      <c r="M65" s="1">
        <v>-1.49420579938372</v>
      </c>
    </row>
    <row r="66" spans="1:13">
      <c r="A66" s="1">
        <v>215</v>
      </c>
      <c r="B66" s="1">
        <v>87</v>
      </c>
      <c r="C66" s="1">
        <v>128</v>
      </c>
      <c r="D66" s="1">
        <v>9.5406</v>
      </c>
      <c r="E66" s="1">
        <v>0</v>
      </c>
      <c r="F66" s="1">
        <v>-4.5</v>
      </c>
      <c r="G66" s="1">
        <v>-4.5</v>
      </c>
      <c r="H66">
        <f t="shared" ref="H66:H129" si="5">A66^(1/6)*B66^(1/2)</f>
        <v>22.8296561098908</v>
      </c>
      <c r="I66">
        <f t="shared" ref="I66:I129" si="6">B66/(D66^(1/2))</f>
        <v>28.166404286303</v>
      </c>
      <c r="J66">
        <f t="shared" ref="J66:J129" si="7">2*(B66-2)*(4*(A66-4)/(A66*D66))^(1/2)</f>
        <v>109.046836435012</v>
      </c>
      <c r="K66">
        <f t="shared" ref="K66:K129" si="8">4*(A66-4)/A66</f>
        <v>3.92558139534884</v>
      </c>
      <c r="L66">
        <f t="shared" ref="L66:L129" si="9">(K66*2*(B66-2)*(4^(1/3)+(A66-4)^(1/3)))^(1/2)</f>
        <v>70.9387481051341</v>
      </c>
      <c r="M66" s="1">
        <v>-1.35669153419092</v>
      </c>
    </row>
    <row r="67" spans="1:13">
      <c r="A67" s="1">
        <v>217</v>
      </c>
      <c r="B67" s="1">
        <v>89</v>
      </c>
      <c r="C67" s="1">
        <v>128</v>
      </c>
      <c r="D67" s="1">
        <v>9.8323</v>
      </c>
      <c r="E67" s="1">
        <v>0</v>
      </c>
      <c r="F67" s="1">
        <v>-4.5</v>
      </c>
      <c r="G67" s="1">
        <v>-4.5</v>
      </c>
      <c r="H67">
        <f t="shared" si="5"/>
        <v>23.126236304588</v>
      </c>
      <c r="I67">
        <f t="shared" si="6"/>
        <v>28.3832711479732</v>
      </c>
      <c r="J67">
        <f t="shared" si="7"/>
        <v>109.954148123759</v>
      </c>
      <c r="K67">
        <f t="shared" si="8"/>
        <v>3.92626728110599</v>
      </c>
      <c r="L67">
        <f t="shared" si="9"/>
        <v>71.8639208766215</v>
      </c>
      <c r="M67" s="1">
        <v>-1.28990183089087</v>
      </c>
    </row>
    <row r="68" spans="1:13">
      <c r="A68" s="1">
        <v>217</v>
      </c>
      <c r="B68" s="1">
        <v>88</v>
      </c>
      <c r="C68" s="1">
        <v>129</v>
      </c>
      <c r="D68" s="1">
        <v>9.1613</v>
      </c>
      <c r="E68" s="1">
        <v>0</v>
      </c>
      <c r="F68" s="1">
        <v>4.5</v>
      </c>
      <c r="G68" s="1">
        <v>4.5</v>
      </c>
      <c r="H68">
        <f t="shared" si="5"/>
        <v>22.9959466125821</v>
      </c>
      <c r="I68">
        <f t="shared" si="6"/>
        <v>29.0739553850308</v>
      </c>
      <c r="J68">
        <f t="shared" si="7"/>
        <v>112.60037188976</v>
      </c>
      <c r="K68">
        <f t="shared" si="8"/>
        <v>3.92626728110599</v>
      </c>
      <c r="L68">
        <f t="shared" si="9"/>
        <v>71.449716153605</v>
      </c>
      <c r="M68" s="1">
        <v>-1.43015080064835</v>
      </c>
    </row>
    <row r="69" spans="1:13">
      <c r="A69" s="1">
        <v>221</v>
      </c>
      <c r="B69" s="1">
        <v>92</v>
      </c>
      <c r="C69" s="1">
        <v>129</v>
      </c>
      <c r="D69" s="1">
        <v>9.8893</v>
      </c>
      <c r="E69" s="1">
        <v>0</v>
      </c>
      <c r="F69" s="1">
        <v>4.5</v>
      </c>
      <c r="G69" s="1">
        <v>4.5</v>
      </c>
      <c r="H69">
        <f t="shared" si="5"/>
        <v>23.5844612156638</v>
      </c>
      <c r="I69">
        <f t="shared" si="6"/>
        <v>29.2553333780154</v>
      </c>
      <c r="J69">
        <f t="shared" si="7"/>
        <v>113.436666319067</v>
      </c>
      <c r="K69">
        <f t="shared" si="8"/>
        <v>3.92760180995475</v>
      </c>
      <c r="L69">
        <f t="shared" si="9"/>
        <v>73.2842967209458</v>
      </c>
      <c r="M69" s="1">
        <v>-1.50322242702304</v>
      </c>
    </row>
    <row r="70" spans="1:13">
      <c r="A70" s="1">
        <v>213</v>
      </c>
      <c r="B70" s="1">
        <v>84</v>
      </c>
      <c r="C70" s="1">
        <v>129</v>
      </c>
      <c r="D70" s="1">
        <v>8.5359</v>
      </c>
      <c r="E70" s="1">
        <v>0</v>
      </c>
      <c r="F70" s="1">
        <v>4.5</v>
      </c>
      <c r="G70" s="1">
        <v>4.5</v>
      </c>
      <c r="H70">
        <f t="shared" si="5"/>
        <v>22.3976735413618</v>
      </c>
      <c r="I70">
        <f t="shared" si="6"/>
        <v>28.7511106966021</v>
      </c>
      <c r="J70">
        <f t="shared" si="7"/>
        <v>111.20710260134</v>
      </c>
      <c r="K70">
        <f t="shared" si="8"/>
        <v>3.92488262910798</v>
      </c>
      <c r="L70">
        <f t="shared" si="9"/>
        <v>69.5822174603318</v>
      </c>
      <c r="M70" s="1">
        <v>-1.50545883512535</v>
      </c>
    </row>
    <row r="71" spans="1:13">
      <c r="A71" s="1">
        <v>215</v>
      </c>
      <c r="B71" s="1">
        <v>86</v>
      </c>
      <c r="C71" s="1">
        <v>129</v>
      </c>
      <c r="D71" s="1">
        <v>8.8389</v>
      </c>
      <c r="E71" s="1">
        <v>0</v>
      </c>
      <c r="F71" s="1">
        <v>4.5</v>
      </c>
      <c r="G71" s="1">
        <v>4.5</v>
      </c>
      <c r="H71">
        <f t="shared" si="5"/>
        <v>22.6980719815798</v>
      </c>
      <c r="I71">
        <f t="shared" si="6"/>
        <v>28.9267299378171</v>
      </c>
      <c r="J71">
        <f t="shared" si="7"/>
        <v>111.959813108826</v>
      </c>
      <c r="K71">
        <f t="shared" si="8"/>
        <v>3.92558139534884</v>
      </c>
      <c r="L71">
        <f t="shared" si="9"/>
        <v>70.5202267645738</v>
      </c>
      <c r="M71" s="1">
        <v>-1.4184840796763</v>
      </c>
    </row>
    <row r="72" spans="1:13">
      <c r="A72" s="1">
        <v>219</v>
      </c>
      <c r="B72" s="1">
        <v>90</v>
      </c>
      <c r="C72" s="1">
        <v>129</v>
      </c>
      <c r="D72" s="1">
        <v>9.5113</v>
      </c>
      <c r="E72" s="1">
        <v>0</v>
      </c>
      <c r="F72" s="1">
        <v>4.5</v>
      </c>
      <c r="G72" s="1">
        <v>4.5</v>
      </c>
      <c r="H72">
        <f t="shared" si="5"/>
        <v>23.2913828360078</v>
      </c>
      <c r="I72">
        <f t="shared" si="6"/>
        <v>29.1825050506713</v>
      </c>
      <c r="J72">
        <f t="shared" si="7"/>
        <v>113.088878170493</v>
      </c>
      <c r="K72">
        <f t="shared" si="8"/>
        <v>3.92694063926941</v>
      </c>
      <c r="L72">
        <f t="shared" si="9"/>
        <v>72.3709802515987</v>
      </c>
      <c r="M72" s="1">
        <v>-1.45051667822545</v>
      </c>
    </row>
    <row r="73" spans="1:13">
      <c r="A73" s="1">
        <v>213</v>
      </c>
      <c r="B73" s="1">
        <v>83</v>
      </c>
      <c r="C73" s="1">
        <v>130</v>
      </c>
      <c r="D73" s="1">
        <v>5.9883</v>
      </c>
      <c r="E73" s="1">
        <v>5</v>
      </c>
      <c r="F73" s="1">
        <v>-4.5</v>
      </c>
      <c r="G73" s="1">
        <v>0.5</v>
      </c>
      <c r="H73">
        <f t="shared" si="5"/>
        <v>22.2639548922825</v>
      </c>
      <c r="I73">
        <f t="shared" si="6"/>
        <v>33.9176939973897</v>
      </c>
      <c r="J73">
        <f t="shared" si="7"/>
        <v>131.152501035427</v>
      </c>
      <c r="K73">
        <f t="shared" si="8"/>
        <v>3.92488262910798</v>
      </c>
      <c r="L73">
        <f t="shared" si="9"/>
        <v>69.1566341563465</v>
      </c>
      <c r="M73" s="1">
        <v>-2.15323586183993</v>
      </c>
    </row>
    <row r="74" spans="1:13">
      <c r="A74" s="1">
        <v>215</v>
      </c>
      <c r="B74" s="1">
        <v>85</v>
      </c>
      <c r="C74" s="1">
        <v>130</v>
      </c>
      <c r="D74" s="1">
        <v>8.1783</v>
      </c>
      <c r="E74" s="1">
        <v>0</v>
      </c>
      <c r="F74" s="1">
        <v>-4.5</v>
      </c>
      <c r="G74" s="1">
        <v>-4.5</v>
      </c>
      <c r="H74">
        <f t="shared" si="5"/>
        <v>22.5657205793673</v>
      </c>
      <c r="I74">
        <f t="shared" si="6"/>
        <v>29.7226417532435</v>
      </c>
      <c r="J74">
        <f t="shared" si="7"/>
        <v>115.008135468222</v>
      </c>
      <c r="K74">
        <f t="shared" si="8"/>
        <v>3.92558139534884</v>
      </c>
      <c r="L74">
        <f t="shared" si="9"/>
        <v>70.0992067225455</v>
      </c>
      <c r="M74" s="1">
        <v>-1.60368498847618</v>
      </c>
    </row>
    <row r="75" spans="1:13">
      <c r="A75" s="1">
        <v>219</v>
      </c>
      <c r="B75" s="1">
        <v>89</v>
      </c>
      <c r="C75" s="1">
        <v>130</v>
      </c>
      <c r="D75" s="1">
        <v>8.8273</v>
      </c>
      <c r="E75" s="1">
        <v>0</v>
      </c>
      <c r="F75" s="1">
        <v>-4.5</v>
      </c>
      <c r="G75" s="1">
        <v>-4.5</v>
      </c>
      <c r="H75">
        <f t="shared" si="5"/>
        <v>23.1616248189398</v>
      </c>
      <c r="I75">
        <f t="shared" si="6"/>
        <v>29.9554648497903</v>
      </c>
      <c r="J75">
        <f t="shared" si="7"/>
        <v>116.054630506337</v>
      </c>
      <c r="K75">
        <f t="shared" si="8"/>
        <v>3.92694063926941</v>
      </c>
      <c r="L75">
        <f t="shared" si="9"/>
        <v>71.9586066370029</v>
      </c>
      <c r="M75" s="1">
        <v>-1.11090990044638</v>
      </c>
    </row>
    <row r="76" spans="1:13">
      <c r="A76" s="1">
        <v>221</v>
      </c>
      <c r="B76" s="1">
        <v>91</v>
      </c>
      <c r="C76" s="1">
        <v>130</v>
      </c>
      <c r="D76" s="1">
        <v>9.2513</v>
      </c>
      <c r="E76" s="1">
        <v>0</v>
      </c>
      <c r="F76" s="1">
        <v>-4.5</v>
      </c>
      <c r="G76" s="1">
        <v>-4.5</v>
      </c>
      <c r="H76">
        <f t="shared" si="5"/>
        <v>23.4559345846022</v>
      </c>
      <c r="I76">
        <f t="shared" si="6"/>
        <v>29.9185133814159</v>
      </c>
      <c r="J76">
        <f t="shared" si="7"/>
        <v>115.979797420242</v>
      </c>
      <c r="K76">
        <f t="shared" si="8"/>
        <v>3.92760180995475</v>
      </c>
      <c r="L76">
        <f t="shared" si="9"/>
        <v>72.8760244817367</v>
      </c>
      <c r="M76" s="1">
        <v>-1.24809861691801</v>
      </c>
    </row>
    <row r="77" spans="1:13">
      <c r="A77" s="1">
        <v>215</v>
      </c>
      <c r="B77" s="1">
        <v>84</v>
      </c>
      <c r="C77" s="1">
        <v>131</v>
      </c>
      <c r="D77" s="1">
        <v>7.5265</v>
      </c>
      <c r="E77" s="1">
        <v>0</v>
      </c>
      <c r="F77" s="1">
        <v>4.5</v>
      </c>
      <c r="G77" s="1">
        <v>4.5</v>
      </c>
      <c r="H77">
        <f t="shared" si="5"/>
        <v>22.4325883225986</v>
      </c>
      <c r="I77">
        <f t="shared" si="6"/>
        <v>30.6184183786681</v>
      </c>
      <c r="J77">
        <f t="shared" si="7"/>
        <v>118.440248092471</v>
      </c>
      <c r="K77">
        <f t="shared" si="8"/>
        <v>3.92558139534884</v>
      </c>
      <c r="L77">
        <f t="shared" si="9"/>
        <v>69.6756426833181</v>
      </c>
      <c r="M77" s="1">
        <v>-1.24232745157469</v>
      </c>
    </row>
    <row r="78" spans="1:13">
      <c r="A78" s="1">
        <v>217</v>
      </c>
      <c r="B78" s="1">
        <v>86</v>
      </c>
      <c r="C78" s="1">
        <v>131</v>
      </c>
      <c r="D78" s="1">
        <v>7.8883</v>
      </c>
      <c r="E78" s="1">
        <v>0</v>
      </c>
      <c r="F78" s="1">
        <v>4.5</v>
      </c>
      <c r="G78" s="1">
        <v>4.5</v>
      </c>
      <c r="H78">
        <f t="shared" si="5"/>
        <v>22.7331271626869</v>
      </c>
      <c r="I78">
        <f t="shared" si="6"/>
        <v>30.6201096659784</v>
      </c>
      <c r="J78">
        <f t="shared" si="7"/>
        <v>118.524328290358</v>
      </c>
      <c r="K78">
        <f t="shared" si="8"/>
        <v>3.92626728110599</v>
      </c>
      <c r="L78">
        <f t="shared" si="9"/>
        <v>70.6140182100519</v>
      </c>
      <c r="M78" s="1">
        <v>-1.11506977076121</v>
      </c>
    </row>
    <row r="79" spans="1:13">
      <c r="A79" s="1">
        <v>221</v>
      </c>
      <c r="B79" s="1">
        <v>90</v>
      </c>
      <c r="C79" s="1">
        <v>131</v>
      </c>
      <c r="D79" s="1">
        <v>8.6253</v>
      </c>
      <c r="E79" s="1">
        <v>2</v>
      </c>
      <c r="F79" s="1">
        <v>3.5</v>
      </c>
      <c r="G79" s="1">
        <v>4.5</v>
      </c>
      <c r="H79">
        <f t="shared" si="5"/>
        <v>23.3266998017535</v>
      </c>
      <c r="I79">
        <f t="shared" si="6"/>
        <v>30.6447021606073</v>
      </c>
      <c r="J79">
        <f t="shared" si="7"/>
        <v>118.765223090973</v>
      </c>
      <c r="K79">
        <f t="shared" si="8"/>
        <v>3.92760180995475</v>
      </c>
      <c r="L79">
        <f t="shared" si="9"/>
        <v>72.465452062633</v>
      </c>
      <c r="M79" s="1">
        <v>-2.12501968606848</v>
      </c>
    </row>
    <row r="80" spans="1:13">
      <c r="A80" s="1">
        <v>219</v>
      </c>
      <c r="B80" s="1">
        <v>88</v>
      </c>
      <c r="C80" s="1">
        <v>131</v>
      </c>
      <c r="D80" s="1">
        <v>8.1383</v>
      </c>
      <c r="E80" s="1">
        <v>2</v>
      </c>
      <c r="F80" s="1">
        <v>3.5</v>
      </c>
      <c r="G80" s="1">
        <v>4.5</v>
      </c>
      <c r="H80">
        <f t="shared" si="5"/>
        <v>23.0311357534355</v>
      </c>
      <c r="I80">
        <f t="shared" si="6"/>
        <v>30.8472053519622</v>
      </c>
      <c r="J80">
        <f t="shared" si="7"/>
        <v>119.478226533751</v>
      </c>
      <c r="K80">
        <f t="shared" si="8"/>
        <v>3.92694063926941</v>
      </c>
      <c r="L80">
        <f t="shared" si="9"/>
        <v>71.5438561701879</v>
      </c>
      <c r="M80" s="1">
        <v>-2.16658159690779</v>
      </c>
    </row>
    <row r="81" spans="1:13">
      <c r="A81" s="1">
        <v>217</v>
      </c>
      <c r="B81" s="1">
        <v>85</v>
      </c>
      <c r="C81" s="1">
        <v>132</v>
      </c>
      <c r="D81" s="1">
        <v>7.2023</v>
      </c>
      <c r="E81" s="1">
        <v>0</v>
      </c>
      <c r="F81" s="1">
        <v>-4.5</v>
      </c>
      <c r="G81" s="1">
        <v>-4.5</v>
      </c>
      <c r="H81">
        <f t="shared" si="5"/>
        <v>22.6005713553436</v>
      </c>
      <c r="I81">
        <f t="shared" si="6"/>
        <v>31.672571271718</v>
      </c>
      <c r="J81">
        <f t="shared" si="7"/>
        <v>122.563855710155</v>
      </c>
      <c r="K81">
        <f t="shared" si="8"/>
        <v>3.92626728110599</v>
      </c>
      <c r="L81">
        <f t="shared" si="9"/>
        <v>70.1924382140908</v>
      </c>
      <c r="M81" s="1">
        <v>-1.0299513549704</v>
      </c>
    </row>
    <row r="82" spans="1:13">
      <c r="A82" s="1">
        <v>219</v>
      </c>
      <c r="B82" s="1">
        <v>87</v>
      </c>
      <c r="C82" s="1">
        <v>132</v>
      </c>
      <c r="D82" s="1">
        <v>7.4493</v>
      </c>
      <c r="E82" s="1">
        <v>0</v>
      </c>
      <c r="F82" s="1">
        <v>-4.5</v>
      </c>
      <c r="G82" s="1">
        <v>-4.5</v>
      </c>
      <c r="H82">
        <f t="shared" si="5"/>
        <v>22.8999031424377</v>
      </c>
      <c r="I82">
        <f t="shared" si="6"/>
        <v>31.8758313444143</v>
      </c>
      <c r="J82">
        <f t="shared" si="7"/>
        <v>123.429325936692</v>
      </c>
      <c r="K82">
        <f t="shared" si="8"/>
        <v>3.92694063926941</v>
      </c>
      <c r="L82">
        <f t="shared" si="9"/>
        <v>71.1266872718121</v>
      </c>
      <c r="M82" s="1">
        <v>-0.923377818071633</v>
      </c>
    </row>
    <row r="83" spans="1:13">
      <c r="A83" s="1">
        <v>221</v>
      </c>
      <c r="B83" s="1">
        <v>89</v>
      </c>
      <c r="C83" s="1">
        <v>132</v>
      </c>
      <c r="D83" s="1">
        <v>7.7803</v>
      </c>
      <c r="E83" s="1">
        <v>0</v>
      </c>
      <c r="F83" s="1">
        <v>-4.5</v>
      </c>
      <c r="G83" s="1">
        <v>-4.5</v>
      </c>
      <c r="H83">
        <f t="shared" si="5"/>
        <v>23.1967450312563</v>
      </c>
      <c r="I83">
        <f t="shared" si="6"/>
        <v>31.9074307266063</v>
      </c>
      <c r="J83">
        <f t="shared" si="7"/>
        <v>123.627418983392</v>
      </c>
      <c r="K83">
        <f t="shared" si="8"/>
        <v>3.92760180995475</v>
      </c>
      <c r="L83">
        <f t="shared" si="9"/>
        <v>72.0525401427378</v>
      </c>
      <c r="M83" s="1">
        <v>-1.66709412143608</v>
      </c>
    </row>
    <row r="84" spans="1:13">
      <c r="A84" s="1">
        <v>223</v>
      </c>
      <c r="B84" s="1">
        <v>91</v>
      </c>
      <c r="C84" s="1">
        <v>132</v>
      </c>
      <c r="D84" s="1">
        <v>8.3253</v>
      </c>
      <c r="E84" s="1">
        <v>0</v>
      </c>
      <c r="F84" s="1">
        <v>-4.5</v>
      </c>
      <c r="G84" s="1">
        <v>-4.5</v>
      </c>
      <c r="H84">
        <f t="shared" si="5"/>
        <v>23.4911803981863</v>
      </c>
      <c r="I84">
        <f t="shared" si="6"/>
        <v>31.5385299345276</v>
      </c>
      <c r="J84">
        <f t="shared" si="7"/>
        <v>122.269934004479</v>
      </c>
      <c r="K84">
        <f t="shared" si="8"/>
        <v>3.92825112107623</v>
      </c>
      <c r="L84">
        <f t="shared" si="9"/>
        <v>72.9702840618551</v>
      </c>
      <c r="M84" s="1">
        <v>-1.64121309859945</v>
      </c>
    </row>
    <row r="85" spans="1:13">
      <c r="A85" s="1">
        <v>219</v>
      </c>
      <c r="B85" s="1">
        <v>86</v>
      </c>
      <c r="C85" s="1">
        <v>133</v>
      </c>
      <c r="D85" s="1">
        <v>6.9464</v>
      </c>
      <c r="E85" s="1">
        <v>2</v>
      </c>
      <c r="F85" s="1">
        <v>2.5</v>
      </c>
      <c r="G85" s="1">
        <v>4.5</v>
      </c>
      <c r="H85">
        <f t="shared" si="5"/>
        <v>22.7679141287224</v>
      </c>
      <c r="I85">
        <f t="shared" si="6"/>
        <v>32.6301114566392</v>
      </c>
      <c r="J85">
        <f t="shared" si="7"/>
        <v>126.315473945704</v>
      </c>
      <c r="K85">
        <f t="shared" si="8"/>
        <v>3.92694063926941</v>
      </c>
      <c r="L85">
        <f t="shared" si="9"/>
        <v>70.7070571359308</v>
      </c>
      <c r="M85" s="1">
        <v>-1.55042855763346</v>
      </c>
    </row>
    <row r="86" spans="1:13">
      <c r="A86" s="1">
        <v>221</v>
      </c>
      <c r="B86" s="1">
        <v>88</v>
      </c>
      <c r="C86" s="1">
        <v>133</v>
      </c>
      <c r="D86" s="1">
        <v>6.8803</v>
      </c>
      <c r="E86" s="1">
        <v>2</v>
      </c>
      <c r="F86" s="1">
        <v>2.5</v>
      </c>
      <c r="G86" s="1">
        <v>4.5</v>
      </c>
      <c r="H86">
        <f t="shared" si="5"/>
        <v>23.0660581038265</v>
      </c>
      <c r="I86">
        <f t="shared" si="6"/>
        <v>33.5489540359277</v>
      </c>
      <c r="J86">
        <f t="shared" si="7"/>
        <v>129.95365092823</v>
      </c>
      <c r="K86">
        <f t="shared" si="8"/>
        <v>3.92760180995475</v>
      </c>
      <c r="L86">
        <f t="shared" si="9"/>
        <v>71.6372482679221</v>
      </c>
      <c r="M86" s="1">
        <v>-1.30987330595672</v>
      </c>
    </row>
    <row r="87" spans="1:13">
      <c r="A87" s="1">
        <v>223</v>
      </c>
      <c r="B87" s="1">
        <v>90</v>
      </c>
      <c r="C87" s="1">
        <v>133</v>
      </c>
      <c r="D87" s="1">
        <v>7.5673</v>
      </c>
      <c r="E87" s="1">
        <v>2</v>
      </c>
      <c r="F87" s="1">
        <v>2.5</v>
      </c>
      <c r="G87" s="1">
        <v>3.5</v>
      </c>
      <c r="H87">
        <f t="shared" si="5"/>
        <v>23.3617514220494</v>
      </c>
      <c r="I87">
        <f t="shared" si="6"/>
        <v>32.7168914930145</v>
      </c>
      <c r="J87">
        <f t="shared" si="7"/>
        <v>126.806586973921</v>
      </c>
      <c r="K87">
        <f t="shared" si="8"/>
        <v>3.92825112107623</v>
      </c>
      <c r="L87">
        <f t="shared" si="9"/>
        <v>72.5591805986377</v>
      </c>
      <c r="M87" s="1">
        <v>-1.37316048260129</v>
      </c>
    </row>
    <row r="88" spans="1:13">
      <c r="A88" s="1">
        <v>225</v>
      </c>
      <c r="B88" s="1">
        <v>92</v>
      </c>
      <c r="C88" s="1">
        <v>133</v>
      </c>
      <c r="D88" s="1">
        <v>8.0153</v>
      </c>
      <c r="E88" s="1">
        <v>2</v>
      </c>
      <c r="F88" s="1">
        <v>2.5</v>
      </c>
      <c r="G88" s="1">
        <v>3.5</v>
      </c>
      <c r="H88">
        <f t="shared" si="5"/>
        <v>23.655075218497</v>
      </c>
      <c r="I88">
        <f t="shared" si="6"/>
        <v>32.4958526186565</v>
      </c>
      <c r="J88">
        <f t="shared" si="7"/>
        <v>126.022324964786</v>
      </c>
      <c r="K88">
        <f t="shared" si="8"/>
        <v>3.92888888888889</v>
      </c>
      <c r="L88">
        <f t="shared" si="9"/>
        <v>73.4731334233947</v>
      </c>
      <c r="M88" s="1">
        <v>-1.12198168538851</v>
      </c>
    </row>
    <row r="89" spans="1:13">
      <c r="A89" s="1">
        <v>223</v>
      </c>
      <c r="B89" s="1">
        <v>89</v>
      </c>
      <c r="C89" s="1">
        <v>134</v>
      </c>
      <c r="D89" s="1">
        <v>6.7833</v>
      </c>
      <c r="E89" s="1">
        <v>2</v>
      </c>
      <c r="F89" s="1">
        <v>-2.5</v>
      </c>
      <c r="G89" s="1">
        <v>-4.5</v>
      </c>
      <c r="H89">
        <f t="shared" si="5"/>
        <v>23.2316013763821</v>
      </c>
      <c r="I89">
        <f t="shared" si="6"/>
        <v>34.1719289168811</v>
      </c>
      <c r="J89">
        <f t="shared" si="7"/>
        <v>132.412308588375</v>
      </c>
      <c r="K89">
        <f t="shared" si="8"/>
        <v>3.92825112107623</v>
      </c>
      <c r="L89">
        <f t="shared" si="9"/>
        <v>72.1457346086628</v>
      </c>
      <c r="M89" s="1">
        <v>-1.17810361041775</v>
      </c>
    </row>
    <row r="90" spans="1:13">
      <c r="A90" s="1">
        <v>221</v>
      </c>
      <c r="B90" s="1">
        <v>87</v>
      </c>
      <c r="C90" s="1">
        <v>134</v>
      </c>
      <c r="D90" s="1">
        <v>6.4573</v>
      </c>
      <c r="E90" s="1">
        <v>2</v>
      </c>
      <c r="F90" s="1">
        <v>-2.5</v>
      </c>
      <c r="G90" s="1">
        <v>-4.5</v>
      </c>
      <c r="H90">
        <f t="shared" si="5"/>
        <v>22.9346265034574</v>
      </c>
      <c r="I90">
        <f t="shared" si="6"/>
        <v>34.2368476853039</v>
      </c>
      <c r="J90">
        <f t="shared" si="7"/>
        <v>132.582793479866</v>
      </c>
      <c r="K90">
        <f t="shared" si="8"/>
        <v>3.92760180995475</v>
      </c>
      <c r="L90">
        <f t="shared" si="9"/>
        <v>71.2195348045673</v>
      </c>
      <c r="M90" s="1">
        <v>-1.03235376269305</v>
      </c>
    </row>
    <row r="91" spans="1:13">
      <c r="A91" s="1">
        <v>227</v>
      </c>
      <c r="B91" s="1">
        <v>93</v>
      </c>
      <c r="C91" s="1">
        <v>134</v>
      </c>
      <c r="D91" s="1">
        <v>7.8153</v>
      </c>
      <c r="E91" s="1">
        <v>2</v>
      </c>
      <c r="F91" s="1">
        <v>-2.5</v>
      </c>
      <c r="G91" s="1">
        <v>-4.5</v>
      </c>
      <c r="H91">
        <f t="shared" si="5"/>
        <v>23.818392654345</v>
      </c>
      <c r="I91">
        <f t="shared" si="6"/>
        <v>33.2667306411116</v>
      </c>
      <c r="J91">
        <f t="shared" si="7"/>
        <v>129.052986643251</v>
      </c>
      <c r="K91">
        <f t="shared" si="8"/>
        <v>3.9295154185022</v>
      </c>
      <c r="L91">
        <f t="shared" si="9"/>
        <v>73.9740301250254</v>
      </c>
      <c r="M91" s="1">
        <v>-1.04863815058017</v>
      </c>
    </row>
    <row r="92" spans="1:13">
      <c r="A92" s="1">
        <v>229</v>
      </c>
      <c r="B92" s="1">
        <v>95</v>
      </c>
      <c r="C92" s="1">
        <v>134</v>
      </c>
      <c r="D92" s="1">
        <v>8.1353</v>
      </c>
      <c r="E92" s="1">
        <v>2</v>
      </c>
      <c r="F92" s="1">
        <v>-2.5</v>
      </c>
      <c r="G92" s="1">
        <v>-4.5</v>
      </c>
      <c r="H92">
        <f t="shared" si="5"/>
        <v>24.1083626860158</v>
      </c>
      <c r="I92">
        <f t="shared" si="6"/>
        <v>33.3070998430443</v>
      </c>
      <c r="J92">
        <f t="shared" si="7"/>
        <v>129.279502271075</v>
      </c>
      <c r="K92">
        <f t="shared" si="8"/>
        <v>3.93013100436681</v>
      </c>
      <c r="L92">
        <f t="shared" si="9"/>
        <v>74.8766540349479</v>
      </c>
      <c r="M92" s="1">
        <v>-1.96299315640117</v>
      </c>
    </row>
    <row r="93" spans="1:13">
      <c r="A93" s="1">
        <v>219</v>
      </c>
      <c r="B93" s="1">
        <v>85</v>
      </c>
      <c r="C93" s="1">
        <v>134</v>
      </c>
      <c r="D93" s="1">
        <v>6.3423</v>
      </c>
      <c r="E93" s="1">
        <v>0</v>
      </c>
      <c r="F93" s="1">
        <v>-4.5</v>
      </c>
      <c r="G93" s="1">
        <v>-4.5</v>
      </c>
      <c r="H93">
        <f t="shared" si="5"/>
        <v>22.6351554801978</v>
      </c>
      <c r="I93">
        <f t="shared" si="6"/>
        <v>33.7516909115602</v>
      </c>
      <c r="J93">
        <f t="shared" si="7"/>
        <v>130.620657575916</v>
      </c>
      <c r="K93">
        <f t="shared" si="8"/>
        <v>3.92694063926941</v>
      </c>
      <c r="L93">
        <f t="shared" si="9"/>
        <v>70.2849216787314</v>
      </c>
      <c r="M93" s="1">
        <v>-1.03383694830151</v>
      </c>
    </row>
    <row r="94" spans="1:13">
      <c r="A94" s="1">
        <v>219</v>
      </c>
      <c r="B94" s="1">
        <v>84</v>
      </c>
      <c r="C94" s="1">
        <v>135</v>
      </c>
      <c r="D94" s="1">
        <v>5.9163</v>
      </c>
      <c r="E94" s="1">
        <v>0</v>
      </c>
      <c r="F94" s="1">
        <v>4.5</v>
      </c>
      <c r="G94" s="1">
        <v>4.5</v>
      </c>
      <c r="H94">
        <f t="shared" si="5"/>
        <v>22.5016135744212</v>
      </c>
      <c r="I94">
        <f t="shared" si="6"/>
        <v>34.5345810774978</v>
      </c>
      <c r="J94">
        <f t="shared" si="7"/>
        <v>133.612140741678</v>
      </c>
      <c r="K94">
        <f t="shared" si="8"/>
        <v>3.92694063926941</v>
      </c>
      <c r="L94">
        <f t="shared" si="9"/>
        <v>69.8602354844802</v>
      </c>
      <c r="M94" s="1">
        <v>-1.15390872237425</v>
      </c>
    </row>
    <row r="95" spans="1:13">
      <c r="A95" s="1">
        <v>221</v>
      </c>
      <c r="B95" s="1">
        <v>86</v>
      </c>
      <c r="C95" s="1">
        <v>135</v>
      </c>
      <c r="D95" s="1">
        <v>6.1623</v>
      </c>
      <c r="E95" s="1">
        <v>2</v>
      </c>
      <c r="F95" s="1">
        <v>3.5</v>
      </c>
      <c r="G95" s="1">
        <v>4.5</v>
      </c>
      <c r="H95">
        <f t="shared" si="5"/>
        <v>22.8024373534295</v>
      </c>
      <c r="I95">
        <f t="shared" si="6"/>
        <v>34.6439204416752</v>
      </c>
      <c r="J95">
        <f t="shared" si="7"/>
        <v>134.122484211884</v>
      </c>
      <c r="K95">
        <f t="shared" si="8"/>
        <v>3.92760180995475</v>
      </c>
      <c r="L95">
        <f t="shared" si="9"/>
        <v>70.7993568908507</v>
      </c>
      <c r="M95" s="1">
        <v>-1.57536620472594</v>
      </c>
    </row>
    <row r="96" spans="1:13">
      <c r="A96" s="1">
        <v>227</v>
      </c>
      <c r="B96" s="1">
        <v>92</v>
      </c>
      <c r="C96" s="1">
        <v>135</v>
      </c>
      <c r="D96" s="1">
        <v>7.2343</v>
      </c>
      <c r="E96" s="1">
        <v>2</v>
      </c>
      <c r="F96" s="1">
        <v>1.5</v>
      </c>
      <c r="G96" s="1">
        <v>2.5</v>
      </c>
      <c r="H96">
        <f t="shared" si="5"/>
        <v>23.689990680373</v>
      </c>
      <c r="I96">
        <f t="shared" si="6"/>
        <v>34.2049980532218</v>
      </c>
      <c r="J96">
        <f t="shared" si="7"/>
        <v>132.661146531077</v>
      </c>
      <c r="K96">
        <f t="shared" si="8"/>
        <v>3.9295154185022</v>
      </c>
      <c r="L96">
        <f t="shared" si="9"/>
        <v>73.5664566094542</v>
      </c>
      <c r="M96" s="1">
        <v>-1.47709896769353</v>
      </c>
    </row>
    <row r="97" spans="1:13">
      <c r="A97" s="1">
        <v>225</v>
      </c>
      <c r="B97" s="1">
        <v>90</v>
      </c>
      <c r="C97" s="1">
        <v>135</v>
      </c>
      <c r="D97" s="1">
        <v>6.9213</v>
      </c>
      <c r="E97" s="1">
        <v>2</v>
      </c>
      <c r="F97" s="1">
        <v>1.5</v>
      </c>
      <c r="G97" s="1">
        <v>2.5</v>
      </c>
      <c r="H97">
        <f t="shared" si="5"/>
        <v>23.3965420436783</v>
      </c>
      <c r="I97">
        <f t="shared" si="6"/>
        <v>34.2096532735541</v>
      </c>
      <c r="J97">
        <f t="shared" si="7"/>
        <v>132.603108296354</v>
      </c>
      <c r="K97">
        <f t="shared" si="8"/>
        <v>3.92888888888889</v>
      </c>
      <c r="L97">
        <f t="shared" si="9"/>
        <v>72.6521787915677</v>
      </c>
      <c r="M97" s="1">
        <v>-1.98203417319977</v>
      </c>
    </row>
    <row r="98" spans="1:13">
      <c r="A98" s="1">
        <v>223</v>
      </c>
      <c r="B98" s="1">
        <v>88</v>
      </c>
      <c r="C98" s="1">
        <v>135</v>
      </c>
      <c r="D98" s="1">
        <v>5.9792</v>
      </c>
      <c r="E98" s="1">
        <v>2</v>
      </c>
      <c r="F98" s="1">
        <v>1.5</v>
      </c>
      <c r="G98" s="1">
        <v>2.5</v>
      </c>
      <c r="H98">
        <f t="shared" si="5"/>
        <v>23.1007180736143</v>
      </c>
      <c r="I98">
        <f t="shared" si="6"/>
        <v>35.9882834083719</v>
      </c>
      <c r="J98">
        <f t="shared" si="7"/>
        <v>139.414045027572</v>
      </c>
      <c r="K98">
        <f t="shared" si="8"/>
        <v>3.92825112107623</v>
      </c>
      <c r="L98">
        <f t="shared" si="9"/>
        <v>71.7299055854774</v>
      </c>
      <c r="M98" s="1">
        <v>-1.95104098832164</v>
      </c>
    </row>
    <row r="99" spans="1:13">
      <c r="A99" s="1">
        <v>229</v>
      </c>
      <c r="B99" s="1">
        <v>93</v>
      </c>
      <c r="C99" s="1">
        <v>136</v>
      </c>
      <c r="D99" s="1">
        <v>7.0153</v>
      </c>
      <c r="E99" s="1">
        <v>1</v>
      </c>
      <c r="F99" s="1">
        <v>2.5</v>
      </c>
      <c r="G99" s="1">
        <v>-2.5</v>
      </c>
      <c r="H99">
        <f t="shared" si="5"/>
        <v>23.8532405566876</v>
      </c>
      <c r="I99">
        <f t="shared" si="6"/>
        <v>35.1123441588392</v>
      </c>
      <c r="J99">
        <f t="shared" si="7"/>
        <v>136.223419447902</v>
      </c>
      <c r="K99">
        <f t="shared" si="8"/>
        <v>3.93013100436681</v>
      </c>
      <c r="L99">
        <f t="shared" si="9"/>
        <v>74.067152912448</v>
      </c>
      <c r="M99" s="1">
        <v>-1.13465968764947</v>
      </c>
    </row>
    <row r="100" spans="1:13">
      <c r="A100" s="1">
        <v>225</v>
      </c>
      <c r="B100" s="1">
        <v>89</v>
      </c>
      <c r="C100" s="1">
        <v>136</v>
      </c>
      <c r="D100" s="1">
        <v>5.9353</v>
      </c>
      <c r="E100" s="1">
        <v>2</v>
      </c>
      <c r="F100" s="1">
        <v>-1.5</v>
      </c>
      <c r="G100" s="1">
        <v>-2.5</v>
      </c>
      <c r="H100">
        <f t="shared" si="5"/>
        <v>23.2661981768838</v>
      </c>
      <c r="I100">
        <f t="shared" si="6"/>
        <v>36.5315979204681</v>
      </c>
      <c r="J100">
        <f t="shared" si="7"/>
        <v>141.567246183526</v>
      </c>
      <c r="K100">
        <f t="shared" si="8"/>
        <v>3.92888888888889</v>
      </c>
      <c r="L100">
        <f t="shared" si="9"/>
        <v>72.2382028930461</v>
      </c>
      <c r="M100" s="1">
        <v>-1.21227896618735</v>
      </c>
    </row>
    <row r="101" spans="1:13">
      <c r="A101" s="1">
        <v>223</v>
      </c>
      <c r="B101" s="1">
        <v>87</v>
      </c>
      <c r="C101" s="1">
        <v>136</v>
      </c>
      <c r="D101" s="1">
        <v>5.5617</v>
      </c>
      <c r="E101" s="1">
        <v>4</v>
      </c>
      <c r="F101" s="1">
        <v>-1.5</v>
      </c>
      <c r="G101" s="1">
        <v>-4.5</v>
      </c>
      <c r="H101">
        <f t="shared" si="5"/>
        <v>22.9690889789322</v>
      </c>
      <c r="I101">
        <f t="shared" si="6"/>
        <v>36.8905791252999</v>
      </c>
      <c r="J101">
        <f t="shared" si="7"/>
        <v>142.871223322336</v>
      </c>
      <c r="K101">
        <f t="shared" si="8"/>
        <v>3.92825112107623</v>
      </c>
      <c r="L101">
        <f t="shared" si="9"/>
        <v>71.3116518416127</v>
      </c>
      <c r="M101" s="1">
        <v>-0.979877351017375</v>
      </c>
    </row>
    <row r="102" spans="1:13">
      <c r="A102" s="1">
        <v>227</v>
      </c>
      <c r="B102" s="1">
        <v>91</v>
      </c>
      <c r="C102" s="1">
        <v>136</v>
      </c>
      <c r="D102" s="1">
        <v>6.5803</v>
      </c>
      <c r="E102" s="1">
        <v>0</v>
      </c>
      <c r="F102" s="1">
        <v>-2.5</v>
      </c>
      <c r="G102" s="1">
        <v>-2.5</v>
      </c>
      <c r="H102">
        <f t="shared" si="5"/>
        <v>23.5608889525792</v>
      </c>
      <c r="I102">
        <f t="shared" si="6"/>
        <v>35.4746848049328</v>
      </c>
      <c r="J102">
        <f t="shared" si="7"/>
        <v>137.55191910676</v>
      </c>
      <c r="K102">
        <f t="shared" si="8"/>
        <v>3.9295154185022</v>
      </c>
      <c r="L102">
        <f t="shared" si="9"/>
        <v>73.1566124366298</v>
      </c>
      <c r="M102" s="1">
        <v>-1.14359149944338</v>
      </c>
    </row>
    <row r="103" spans="1:13">
      <c r="A103" s="1">
        <v>223</v>
      </c>
      <c r="B103" s="1">
        <v>86</v>
      </c>
      <c r="C103" s="1">
        <v>137</v>
      </c>
      <c r="D103" s="1">
        <v>5.2843</v>
      </c>
      <c r="E103" s="1">
        <v>2</v>
      </c>
      <c r="F103" s="1">
        <v>3.5</v>
      </c>
      <c r="G103" s="1">
        <v>4.5</v>
      </c>
      <c r="H103">
        <f t="shared" si="5"/>
        <v>22.8367011962674</v>
      </c>
      <c r="I103">
        <f t="shared" si="6"/>
        <v>37.4114652954983</v>
      </c>
      <c r="J103">
        <f t="shared" si="7"/>
        <v>144.848889702448</v>
      </c>
      <c r="K103">
        <f t="shared" si="8"/>
        <v>3.92825112107623</v>
      </c>
      <c r="L103">
        <f t="shared" si="9"/>
        <v>70.8909304598076</v>
      </c>
      <c r="M103" s="1">
        <v>-1.83645773925904</v>
      </c>
    </row>
    <row r="104" spans="1:13">
      <c r="A104" s="1">
        <v>229</v>
      </c>
      <c r="B104" s="1">
        <v>92</v>
      </c>
      <c r="C104" s="1">
        <v>137</v>
      </c>
      <c r="D104" s="1">
        <v>6.4763</v>
      </c>
      <c r="E104" s="1">
        <v>0</v>
      </c>
      <c r="F104" s="1">
        <v>1.5</v>
      </c>
      <c r="G104" s="1">
        <v>1.5</v>
      </c>
      <c r="H104">
        <f t="shared" si="5"/>
        <v>23.7246507220353</v>
      </c>
      <c r="I104">
        <f t="shared" si="6"/>
        <v>36.151335717546</v>
      </c>
      <c r="J104">
        <f t="shared" si="7"/>
        <v>140.220831952864</v>
      </c>
      <c r="K104">
        <f t="shared" si="8"/>
        <v>3.93013100436681</v>
      </c>
      <c r="L104">
        <f t="shared" si="9"/>
        <v>73.6590663197634</v>
      </c>
      <c r="M104" s="1">
        <v>-1.06415047066562</v>
      </c>
    </row>
    <row r="105" spans="1:13">
      <c r="A105" s="1">
        <v>231</v>
      </c>
      <c r="B105" s="1">
        <v>94</v>
      </c>
      <c r="C105" s="1">
        <v>137</v>
      </c>
      <c r="D105" s="1">
        <v>6.8393</v>
      </c>
      <c r="E105" s="1">
        <v>0</v>
      </c>
      <c r="F105" s="1">
        <v>1.5</v>
      </c>
      <c r="G105" s="1">
        <v>1.5</v>
      </c>
      <c r="H105">
        <f t="shared" si="5"/>
        <v>24.0159215798233</v>
      </c>
      <c r="I105">
        <f t="shared" si="6"/>
        <v>35.9436375746674</v>
      </c>
      <c r="J105">
        <f t="shared" si="7"/>
        <v>139.491880886985</v>
      </c>
      <c r="K105">
        <f t="shared" si="8"/>
        <v>3.93073593073593</v>
      </c>
      <c r="L105">
        <f t="shared" si="9"/>
        <v>74.5659272569035</v>
      </c>
      <c r="M105" s="1">
        <v>-1.12126037709679</v>
      </c>
    </row>
    <row r="106" spans="1:13">
      <c r="A106" s="1">
        <v>233</v>
      </c>
      <c r="B106" s="1">
        <v>96</v>
      </c>
      <c r="C106" s="1">
        <v>137</v>
      </c>
      <c r="D106" s="1">
        <v>7.4653</v>
      </c>
      <c r="E106" s="1">
        <v>0</v>
      </c>
      <c r="F106" s="1">
        <v>1.5</v>
      </c>
      <c r="G106" s="1">
        <v>1.5</v>
      </c>
      <c r="H106">
        <f t="shared" si="5"/>
        <v>24.3049614562894</v>
      </c>
      <c r="I106">
        <f t="shared" si="6"/>
        <v>35.1356183097973</v>
      </c>
      <c r="J106">
        <f t="shared" si="7"/>
        <v>136.428150969458</v>
      </c>
      <c r="K106">
        <f t="shared" si="8"/>
        <v>3.931330472103</v>
      </c>
      <c r="L106">
        <f t="shared" si="9"/>
        <v>75.4652925070802</v>
      </c>
      <c r="M106" s="1">
        <v>-1.34391314629843</v>
      </c>
    </row>
    <row r="107" spans="1:13">
      <c r="A107" s="1">
        <v>227</v>
      </c>
      <c r="B107" s="1">
        <v>90</v>
      </c>
      <c r="C107" s="1">
        <v>137</v>
      </c>
      <c r="D107" s="1">
        <v>6.1468</v>
      </c>
      <c r="E107" s="1">
        <v>2</v>
      </c>
      <c r="F107" s="1">
        <v>0.5</v>
      </c>
      <c r="G107" s="1">
        <v>1.5</v>
      </c>
      <c r="H107">
        <f t="shared" si="5"/>
        <v>23.4310759043492</v>
      </c>
      <c r="I107">
        <f t="shared" si="6"/>
        <v>36.3009481124774</v>
      </c>
      <c r="J107">
        <f t="shared" si="7"/>
        <v>140.720582801338</v>
      </c>
      <c r="K107">
        <f t="shared" si="8"/>
        <v>3.9295154185022</v>
      </c>
      <c r="L107">
        <f t="shared" si="9"/>
        <v>72.7444592277364</v>
      </c>
      <c r="M107" s="1">
        <v>-2.12648900671082</v>
      </c>
    </row>
    <row r="108" spans="1:13">
      <c r="A108" s="1">
        <v>229</v>
      </c>
      <c r="B108" s="1">
        <v>91</v>
      </c>
      <c r="C108" s="1">
        <v>138</v>
      </c>
      <c r="D108" s="1">
        <v>5.8353</v>
      </c>
      <c r="E108" s="1">
        <v>1</v>
      </c>
      <c r="F108" s="1">
        <v>2.5</v>
      </c>
      <c r="G108" s="1">
        <v>-1.5</v>
      </c>
      <c r="H108">
        <f t="shared" si="5"/>
        <v>23.5953601097744</v>
      </c>
      <c r="I108">
        <f t="shared" si="6"/>
        <v>37.6712297822209</v>
      </c>
      <c r="J108">
        <f t="shared" si="7"/>
        <v>146.080390644905</v>
      </c>
      <c r="K108">
        <f t="shared" si="8"/>
        <v>3.93013100436681</v>
      </c>
      <c r="L108">
        <f t="shared" si="9"/>
        <v>73.2487062113908</v>
      </c>
      <c r="M108" s="1">
        <v>-1.51941081392453</v>
      </c>
    </row>
    <row r="109" spans="1:13">
      <c r="A109" s="1">
        <v>231</v>
      </c>
      <c r="B109" s="1">
        <v>93</v>
      </c>
      <c r="C109" s="1">
        <v>138</v>
      </c>
      <c r="D109" s="1">
        <v>6.3643</v>
      </c>
      <c r="E109" s="1">
        <v>1</v>
      </c>
      <c r="F109" s="1">
        <v>2.5</v>
      </c>
      <c r="G109" s="1">
        <v>-2.5</v>
      </c>
      <c r="H109">
        <f t="shared" si="5"/>
        <v>23.8878357514565</v>
      </c>
      <c r="I109">
        <f t="shared" si="6"/>
        <v>36.8644388064483</v>
      </c>
      <c r="J109">
        <f t="shared" si="7"/>
        <v>143.031930615634</v>
      </c>
      <c r="K109">
        <f t="shared" si="8"/>
        <v>3.93073593073593</v>
      </c>
      <c r="L109">
        <f t="shared" si="9"/>
        <v>74.1595704046236</v>
      </c>
      <c r="M109" s="1">
        <v>-0.925058334198687</v>
      </c>
    </row>
    <row r="110" spans="1:13">
      <c r="A110" s="1">
        <v>227</v>
      </c>
      <c r="B110" s="1">
        <v>89</v>
      </c>
      <c r="C110" s="1">
        <v>138</v>
      </c>
      <c r="D110" s="1">
        <v>5.0425</v>
      </c>
      <c r="E110" s="1">
        <v>0</v>
      </c>
      <c r="F110" s="1">
        <v>-1.5</v>
      </c>
      <c r="G110" s="1">
        <v>-1.5</v>
      </c>
      <c r="H110">
        <f t="shared" si="5"/>
        <v>23.3005396468619</v>
      </c>
      <c r="I110">
        <f t="shared" si="6"/>
        <v>39.633922260522</v>
      </c>
      <c r="J110">
        <f t="shared" si="7"/>
        <v>153.601619048862</v>
      </c>
      <c r="K110">
        <f t="shared" si="8"/>
        <v>3.9295154185022</v>
      </c>
      <c r="L110">
        <f t="shared" si="9"/>
        <v>72.3299575104836</v>
      </c>
      <c r="M110" s="1">
        <v>-1.31122029589617</v>
      </c>
    </row>
    <row r="111" spans="1:13">
      <c r="A111" s="1">
        <v>233</v>
      </c>
      <c r="B111" s="1">
        <v>95</v>
      </c>
      <c r="C111" s="1">
        <v>138</v>
      </c>
      <c r="D111" s="1">
        <v>7.0553</v>
      </c>
      <c r="E111" s="1">
        <v>1</v>
      </c>
      <c r="F111" s="1">
        <v>-2.5</v>
      </c>
      <c r="G111" s="1">
        <v>2.5</v>
      </c>
      <c r="H111">
        <f t="shared" si="5"/>
        <v>24.1780417300089</v>
      </c>
      <c r="I111">
        <f t="shared" si="6"/>
        <v>35.7656286227233</v>
      </c>
      <c r="J111">
        <f t="shared" si="7"/>
        <v>138.843316171472</v>
      </c>
      <c r="K111">
        <f t="shared" si="8"/>
        <v>3.931330472103</v>
      </c>
      <c r="L111">
        <f t="shared" si="9"/>
        <v>75.0628080772577</v>
      </c>
      <c r="M111" s="1">
        <v>-1.5546370536322</v>
      </c>
    </row>
    <row r="112" spans="1:13">
      <c r="A112" s="1">
        <v>233</v>
      </c>
      <c r="B112" s="1">
        <v>94</v>
      </c>
      <c r="C112" s="1">
        <v>139</v>
      </c>
      <c r="D112" s="1">
        <v>6.4143</v>
      </c>
      <c r="E112" s="1">
        <v>2</v>
      </c>
      <c r="F112" s="1">
        <v>2.5</v>
      </c>
      <c r="G112" s="1">
        <v>1.5</v>
      </c>
      <c r="H112">
        <f t="shared" si="5"/>
        <v>24.0504522286876</v>
      </c>
      <c r="I112">
        <f t="shared" si="6"/>
        <v>37.115320870566</v>
      </c>
      <c r="J112">
        <f t="shared" si="7"/>
        <v>144.04990135484</v>
      </c>
      <c r="K112">
        <f t="shared" si="8"/>
        <v>3.931330472103</v>
      </c>
      <c r="L112">
        <f t="shared" si="9"/>
        <v>74.6581538728843</v>
      </c>
      <c r="M112" s="1">
        <v>-1.39108359440399</v>
      </c>
    </row>
    <row r="113" spans="1:13">
      <c r="A113" s="1">
        <v>231</v>
      </c>
      <c r="B113" s="1">
        <v>92</v>
      </c>
      <c r="C113" s="1">
        <v>139</v>
      </c>
      <c r="D113" s="1">
        <v>5.5765</v>
      </c>
      <c r="E113" s="1">
        <v>2</v>
      </c>
      <c r="F113" s="1">
        <v>2.5</v>
      </c>
      <c r="G113" s="1">
        <v>0.5</v>
      </c>
      <c r="H113">
        <f t="shared" si="5"/>
        <v>23.7590594184387</v>
      </c>
      <c r="I113">
        <f t="shared" si="6"/>
        <v>38.958925831057</v>
      </c>
      <c r="J113">
        <f t="shared" si="7"/>
        <v>151.122310946293</v>
      </c>
      <c r="K113">
        <f t="shared" si="8"/>
        <v>3.93073593073593</v>
      </c>
      <c r="L113">
        <f t="shared" si="9"/>
        <v>73.7509746207792</v>
      </c>
      <c r="M113" s="1">
        <v>-1.96110142561926</v>
      </c>
    </row>
    <row r="114" spans="1:13">
      <c r="A114" s="1">
        <v>229</v>
      </c>
      <c r="B114" s="1">
        <v>90</v>
      </c>
      <c r="C114" s="1">
        <v>139</v>
      </c>
      <c r="D114" s="1">
        <v>5.1678</v>
      </c>
      <c r="E114" s="1">
        <v>2</v>
      </c>
      <c r="F114" s="1">
        <v>2.5</v>
      </c>
      <c r="G114" s="1">
        <v>0.5</v>
      </c>
      <c r="H114">
        <f t="shared" si="5"/>
        <v>23.465357136368</v>
      </c>
      <c r="I114">
        <f t="shared" si="6"/>
        <v>39.5903791232448</v>
      </c>
      <c r="J114">
        <f t="shared" si="7"/>
        <v>153.484079019093</v>
      </c>
      <c r="K114">
        <f t="shared" si="8"/>
        <v>3.93013100436681</v>
      </c>
      <c r="L114">
        <f t="shared" si="9"/>
        <v>72.8360341602011</v>
      </c>
      <c r="M114" s="1">
        <v>-1.99751150910914</v>
      </c>
    </row>
    <row r="115" spans="1:13">
      <c r="A115" s="1">
        <v>235</v>
      </c>
      <c r="B115" s="1">
        <v>95</v>
      </c>
      <c r="C115" s="1">
        <v>140</v>
      </c>
      <c r="D115" s="1">
        <v>6.5853</v>
      </c>
      <c r="E115" s="1">
        <v>1</v>
      </c>
      <c r="F115" s="1">
        <v>-2.5</v>
      </c>
      <c r="G115" s="1">
        <v>2.5</v>
      </c>
      <c r="H115">
        <f t="shared" si="5"/>
        <v>24.2125081376091</v>
      </c>
      <c r="I115">
        <f t="shared" si="6"/>
        <v>37.0199495911278</v>
      </c>
      <c r="J115">
        <f t="shared" si="7"/>
        <v>143.723311935438</v>
      </c>
      <c r="K115">
        <f t="shared" si="8"/>
        <v>3.93191489361702</v>
      </c>
      <c r="L115">
        <f t="shared" si="9"/>
        <v>75.1548451530635</v>
      </c>
      <c r="M115" s="1">
        <v>-1.17378580831744</v>
      </c>
    </row>
    <row r="116" spans="1:13">
      <c r="A116" s="1">
        <v>235</v>
      </c>
      <c r="B116" s="1">
        <v>94</v>
      </c>
      <c r="C116" s="1">
        <v>141</v>
      </c>
      <c r="D116" s="1">
        <v>5.9513</v>
      </c>
      <c r="E116" s="1">
        <v>0</v>
      </c>
      <c r="F116" s="1">
        <v>2.5</v>
      </c>
      <c r="G116" s="1">
        <v>2.5</v>
      </c>
      <c r="H116">
        <f t="shared" si="5"/>
        <v>24.0847367542394</v>
      </c>
      <c r="I116">
        <f t="shared" si="6"/>
        <v>38.5320337475282</v>
      </c>
      <c r="J116">
        <f t="shared" si="7"/>
        <v>149.559483226978</v>
      </c>
      <c r="K116">
        <f t="shared" si="8"/>
        <v>3.93191489361702</v>
      </c>
      <c r="L116">
        <f t="shared" si="9"/>
        <v>74.7496947883328</v>
      </c>
      <c r="M116" s="1">
        <v>-1.17835791643258</v>
      </c>
    </row>
    <row r="117" spans="1:13">
      <c r="A117" s="1">
        <v>233</v>
      </c>
      <c r="B117" s="1">
        <v>92</v>
      </c>
      <c r="C117" s="1">
        <v>141</v>
      </c>
      <c r="D117" s="1">
        <v>4.9089</v>
      </c>
      <c r="E117" s="1">
        <v>0</v>
      </c>
      <c r="F117" s="1">
        <v>2.5</v>
      </c>
      <c r="G117" s="1">
        <v>2.5</v>
      </c>
      <c r="H117">
        <f t="shared" si="5"/>
        <v>23.7932207449319</v>
      </c>
      <c r="I117">
        <f t="shared" si="6"/>
        <v>41.5236703695798</v>
      </c>
      <c r="J117">
        <f t="shared" si="7"/>
        <v>161.083177882142</v>
      </c>
      <c r="K117">
        <f t="shared" si="8"/>
        <v>3.931330472103</v>
      </c>
      <c r="L117">
        <f t="shared" si="9"/>
        <v>73.842193265337</v>
      </c>
      <c r="M117" s="1">
        <v>-0.832851822872061</v>
      </c>
    </row>
    <row r="118" spans="1:13">
      <c r="A118" s="1">
        <v>237</v>
      </c>
      <c r="B118" s="1">
        <v>96</v>
      </c>
      <c r="C118" s="1">
        <v>141</v>
      </c>
      <c r="D118" s="1">
        <v>6.7753</v>
      </c>
      <c r="E118" s="1">
        <v>0</v>
      </c>
      <c r="F118" s="1">
        <v>2.5</v>
      </c>
      <c r="G118" s="1">
        <v>2.5</v>
      </c>
      <c r="H118">
        <f t="shared" si="5"/>
        <v>24.3740112653842</v>
      </c>
      <c r="I118">
        <f t="shared" si="6"/>
        <v>36.8813634664608</v>
      </c>
      <c r="J118">
        <f t="shared" si="7"/>
        <v>143.227815286402</v>
      </c>
      <c r="K118">
        <f t="shared" si="8"/>
        <v>3.93248945147679</v>
      </c>
      <c r="L118">
        <f t="shared" si="9"/>
        <v>75.6496719479819</v>
      </c>
      <c r="M118" s="1">
        <v>-1.3287703124222</v>
      </c>
    </row>
    <row r="119" spans="1:13">
      <c r="A119" s="1">
        <v>231</v>
      </c>
      <c r="B119" s="1">
        <v>90</v>
      </c>
      <c r="C119" s="1">
        <v>141</v>
      </c>
      <c r="D119" s="1">
        <v>4.2135</v>
      </c>
      <c r="E119" s="1">
        <v>2</v>
      </c>
      <c r="F119" s="1">
        <v>2.5</v>
      </c>
      <c r="G119" s="1">
        <v>1.5</v>
      </c>
      <c r="H119">
        <f t="shared" si="5"/>
        <v>23.4993897701531</v>
      </c>
      <c r="I119">
        <f t="shared" si="6"/>
        <v>43.845094485367</v>
      </c>
      <c r="J119">
        <f t="shared" si="7"/>
        <v>169.991851060441</v>
      </c>
      <c r="K119">
        <f t="shared" si="8"/>
        <v>3.93073593073593</v>
      </c>
      <c r="L119">
        <f t="shared" si="9"/>
        <v>72.9269155205938</v>
      </c>
      <c r="M119" s="1">
        <v>-1.01802657865642</v>
      </c>
    </row>
    <row r="120" spans="1:13">
      <c r="A120" s="1">
        <v>235</v>
      </c>
      <c r="B120" s="1">
        <v>93</v>
      </c>
      <c r="C120" s="1">
        <v>142</v>
      </c>
      <c r="D120" s="1">
        <v>5.194</v>
      </c>
      <c r="E120" s="1">
        <v>1</v>
      </c>
      <c r="F120" s="1">
        <v>2.5</v>
      </c>
      <c r="G120" s="1">
        <v>-1.5</v>
      </c>
      <c r="H120">
        <f t="shared" si="5"/>
        <v>23.9562839089921</v>
      </c>
      <c r="I120">
        <f t="shared" si="6"/>
        <v>40.8067470468268</v>
      </c>
      <c r="J120">
        <f t="shared" si="7"/>
        <v>158.351605078672</v>
      </c>
      <c r="K120">
        <f t="shared" si="8"/>
        <v>3.93191489361702</v>
      </c>
      <c r="L120">
        <f t="shared" si="9"/>
        <v>74.3423364706602</v>
      </c>
      <c r="M120" s="1">
        <v>-1.60140800567158</v>
      </c>
    </row>
    <row r="121" spans="1:13">
      <c r="A121" s="1">
        <v>237</v>
      </c>
      <c r="B121" s="1">
        <v>95</v>
      </c>
      <c r="C121" s="1">
        <v>142</v>
      </c>
      <c r="D121" s="1">
        <v>6.1953</v>
      </c>
      <c r="E121" s="1">
        <v>1</v>
      </c>
      <c r="F121" s="1">
        <v>-2.5</v>
      </c>
      <c r="G121" s="1">
        <v>2.5</v>
      </c>
      <c r="H121">
        <f t="shared" si="5"/>
        <v>24.2467309632235</v>
      </c>
      <c r="I121">
        <f t="shared" si="6"/>
        <v>38.1673875366583</v>
      </c>
      <c r="J121">
        <f t="shared" si="7"/>
        <v>148.188859868609</v>
      </c>
      <c r="K121">
        <f t="shared" si="8"/>
        <v>3.93248945147679</v>
      </c>
      <c r="L121">
        <f t="shared" si="9"/>
        <v>75.2462041541297</v>
      </c>
      <c r="M121" s="1">
        <v>-1.39778799877122</v>
      </c>
    </row>
    <row r="122" spans="1:13">
      <c r="A122" s="1">
        <v>243</v>
      </c>
      <c r="B122" s="1">
        <v>100</v>
      </c>
      <c r="C122" s="1">
        <v>143</v>
      </c>
      <c r="D122" s="1">
        <v>8.6953</v>
      </c>
      <c r="E122" s="1">
        <v>1</v>
      </c>
      <c r="F122" s="1">
        <v>-3.5</v>
      </c>
      <c r="G122" s="1">
        <v>2.5</v>
      </c>
      <c r="H122">
        <f t="shared" si="5"/>
        <v>24.9804953296681</v>
      </c>
      <c r="I122">
        <f t="shared" si="6"/>
        <v>33.9123366473967</v>
      </c>
      <c r="J122">
        <f t="shared" si="7"/>
        <v>131.837693219051</v>
      </c>
      <c r="K122">
        <f t="shared" si="8"/>
        <v>3.93415637860082</v>
      </c>
      <c r="L122">
        <f t="shared" si="9"/>
        <v>77.5197551923257</v>
      </c>
      <c r="M122" s="1">
        <v>-1.37945797118218</v>
      </c>
    </row>
    <row r="123" spans="1:13">
      <c r="A123" s="1">
        <v>241</v>
      </c>
      <c r="B123" s="1">
        <v>98</v>
      </c>
      <c r="C123" s="1">
        <v>143</v>
      </c>
      <c r="D123" s="1">
        <v>7.4553</v>
      </c>
      <c r="E123" s="1">
        <v>0</v>
      </c>
      <c r="F123" s="1">
        <v>-3.5</v>
      </c>
      <c r="G123" s="1">
        <v>-3.5</v>
      </c>
      <c r="H123">
        <f t="shared" si="5"/>
        <v>24.695389383733</v>
      </c>
      <c r="I123">
        <f t="shared" si="6"/>
        <v>35.8916574055642</v>
      </c>
      <c r="J123">
        <f t="shared" si="7"/>
        <v>139.464705486172</v>
      </c>
      <c r="K123">
        <f t="shared" si="8"/>
        <v>3.93360995850622</v>
      </c>
      <c r="L123">
        <f t="shared" si="9"/>
        <v>76.6338394206415</v>
      </c>
      <c r="M123" s="1">
        <v>-1.24411124288468</v>
      </c>
    </row>
    <row r="124" spans="1:13">
      <c r="A124" s="1">
        <v>237</v>
      </c>
      <c r="B124" s="1">
        <v>93</v>
      </c>
      <c r="C124" s="1">
        <v>144</v>
      </c>
      <c r="D124" s="1">
        <v>4.9575</v>
      </c>
      <c r="E124" s="1">
        <v>1</v>
      </c>
      <c r="F124" s="1">
        <v>2.5</v>
      </c>
      <c r="G124" s="1">
        <v>-1.5</v>
      </c>
      <c r="H124">
        <f t="shared" si="5"/>
        <v>23.990144578111</v>
      </c>
      <c r="I124">
        <f t="shared" si="6"/>
        <v>41.7687604492939</v>
      </c>
      <c r="J124">
        <f t="shared" si="7"/>
        <v>162.096564230379</v>
      </c>
      <c r="K124">
        <f t="shared" si="8"/>
        <v>3.93248945147679</v>
      </c>
      <c r="L124">
        <f t="shared" si="9"/>
        <v>74.4327077778334</v>
      </c>
      <c r="M124" s="1">
        <v>-1.76201939097637</v>
      </c>
    </row>
    <row r="125" spans="1:13">
      <c r="A125" s="1">
        <v>239</v>
      </c>
      <c r="B125" s="1">
        <v>95</v>
      </c>
      <c r="C125" s="1">
        <v>144</v>
      </c>
      <c r="D125" s="1">
        <v>5.9226</v>
      </c>
      <c r="E125" s="1">
        <v>1</v>
      </c>
      <c r="F125" s="1">
        <v>-2.5</v>
      </c>
      <c r="G125" s="1">
        <v>2.5</v>
      </c>
      <c r="H125">
        <f t="shared" si="5"/>
        <v>24.280713962219</v>
      </c>
      <c r="I125">
        <f t="shared" si="6"/>
        <v>39.036188290071</v>
      </c>
      <c r="J125">
        <f t="shared" si="7"/>
        <v>151.57295565913</v>
      </c>
      <c r="K125">
        <f t="shared" si="8"/>
        <v>3.93305439330544</v>
      </c>
      <c r="L125">
        <f t="shared" si="9"/>
        <v>75.3368961359183</v>
      </c>
      <c r="M125" s="1">
        <v>-1.39144261436791</v>
      </c>
    </row>
    <row r="126" spans="1:13">
      <c r="A126" s="1">
        <v>239</v>
      </c>
      <c r="B126" s="1">
        <v>94</v>
      </c>
      <c r="C126" s="1">
        <v>145</v>
      </c>
      <c r="D126" s="1">
        <v>5.2447</v>
      </c>
      <c r="E126" s="1">
        <v>0</v>
      </c>
      <c r="F126" s="1">
        <v>0.5</v>
      </c>
      <c r="G126" s="1">
        <v>0.5</v>
      </c>
      <c r="H126">
        <f t="shared" si="5"/>
        <v>24.1525826511411</v>
      </c>
      <c r="I126">
        <f t="shared" si="6"/>
        <v>41.045686895011</v>
      </c>
      <c r="J126">
        <f t="shared" si="7"/>
        <v>159.339141778303</v>
      </c>
      <c r="K126">
        <f t="shared" si="8"/>
        <v>3.93305439330544</v>
      </c>
      <c r="L126">
        <f t="shared" si="9"/>
        <v>74.9307643571224</v>
      </c>
      <c r="M126" s="1">
        <v>-1.2854042367035</v>
      </c>
    </row>
    <row r="127" spans="1:13">
      <c r="A127" s="1">
        <v>243</v>
      </c>
      <c r="B127" s="1">
        <v>98</v>
      </c>
      <c r="C127" s="1">
        <v>145</v>
      </c>
      <c r="D127" s="1">
        <v>7.4153</v>
      </c>
      <c r="E127" s="1">
        <v>3</v>
      </c>
      <c r="F127" s="1">
        <v>0.5</v>
      </c>
      <c r="G127" s="1">
        <v>-3.5</v>
      </c>
      <c r="H127">
        <f t="shared" si="5"/>
        <v>24.7294287030101</v>
      </c>
      <c r="I127">
        <f t="shared" si="6"/>
        <v>35.9883315397161</v>
      </c>
      <c r="J127">
        <f t="shared" si="7"/>
        <v>139.850065811258</v>
      </c>
      <c r="K127">
        <f t="shared" si="8"/>
        <v>3.93415637860082</v>
      </c>
      <c r="L127">
        <f t="shared" si="9"/>
        <v>76.7246597619482</v>
      </c>
      <c r="M127" s="1">
        <v>-1.50630988642868</v>
      </c>
    </row>
    <row r="128" spans="1:13">
      <c r="A128" s="1">
        <v>241</v>
      </c>
      <c r="B128" s="1">
        <v>96</v>
      </c>
      <c r="C128" s="1">
        <v>145</v>
      </c>
      <c r="D128" s="1">
        <v>6.1854</v>
      </c>
      <c r="E128" s="1">
        <v>3</v>
      </c>
      <c r="F128" s="1">
        <v>0.5</v>
      </c>
      <c r="G128" s="1">
        <v>-3.5</v>
      </c>
      <c r="H128">
        <f t="shared" si="5"/>
        <v>24.4420966430415</v>
      </c>
      <c r="I128">
        <f t="shared" si="6"/>
        <v>38.6000029653649</v>
      </c>
      <c r="J128">
        <f t="shared" si="7"/>
        <v>149.923461774907</v>
      </c>
      <c r="K128">
        <f t="shared" si="8"/>
        <v>3.93360995850622</v>
      </c>
      <c r="L128">
        <f t="shared" si="9"/>
        <v>75.8313687269857</v>
      </c>
      <c r="M128" s="1">
        <v>-1.66419716582682</v>
      </c>
    </row>
    <row r="129" spans="1:13">
      <c r="A129" s="1">
        <v>239</v>
      </c>
      <c r="B129" s="1">
        <v>93</v>
      </c>
      <c r="C129" s="1">
        <v>146</v>
      </c>
      <c r="D129" s="1">
        <v>4.5974</v>
      </c>
      <c r="E129" s="1">
        <v>1</v>
      </c>
      <c r="F129" s="1">
        <v>2.5</v>
      </c>
      <c r="G129" s="1">
        <v>-1.5</v>
      </c>
      <c r="H129">
        <f t="shared" si="5"/>
        <v>24.0237679585303</v>
      </c>
      <c r="I129">
        <f t="shared" si="6"/>
        <v>43.3737331098836</v>
      </c>
      <c r="J129">
        <f t="shared" si="7"/>
        <v>168.337246284068</v>
      </c>
      <c r="K129">
        <f t="shared" si="8"/>
        <v>3.93305439330544</v>
      </c>
      <c r="L129">
        <f t="shared" si="9"/>
        <v>74.5224192769602</v>
      </c>
      <c r="M129" s="1">
        <v>-1.93144226356071</v>
      </c>
    </row>
    <row r="130" spans="1:13">
      <c r="A130" s="1">
        <v>247</v>
      </c>
      <c r="B130" s="1">
        <v>101</v>
      </c>
      <c r="C130" s="1">
        <v>146</v>
      </c>
      <c r="D130" s="1">
        <v>9.0253</v>
      </c>
      <c r="E130" s="1">
        <v>3</v>
      </c>
      <c r="F130" s="1">
        <v>-0.5</v>
      </c>
      <c r="G130" s="1">
        <v>3.5</v>
      </c>
      <c r="H130">
        <f t="shared" ref="H130:H193" si="10">A130^(1/6)*B130^(1/2)</f>
        <v>25.173494812968</v>
      </c>
      <c r="I130">
        <f t="shared" ref="I130:I193" si="11">B130/(D130^(1/2))</f>
        <v>33.6194458302702</v>
      </c>
      <c r="J130">
        <f t="shared" ref="J130:J193" si="12">2*(B130-2)*(4*(A130-4)/(A130*D130))^(1/2)</f>
        <v>130.743173633611</v>
      </c>
      <c r="K130">
        <f t="shared" ref="K130:K193" si="13">4*(A130-4)/A130</f>
        <v>3.93522267206478</v>
      </c>
      <c r="L130">
        <f t="shared" ref="L130:L193" si="14">(K130*2*(B130-2)*(4^(1/3)+(A130-4)^(1/3)))^(1/2)</f>
        <v>78.096760641489</v>
      </c>
      <c r="M130" s="1">
        <v>-1.78630341424943</v>
      </c>
    </row>
    <row r="131" spans="1:13">
      <c r="A131" s="1">
        <v>245</v>
      </c>
      <c r="B131" s="1">
        <v>99</v>
      </c>
      <c r="C131" s="1">
        <v>146</v>
      </c>
      <c r="D131" s="1">
        <v>7.8653</v>
      </c>
      <c r="E131" s="1">
        <v>0</v>
      </c>
      <c r="F131" s="1">
        <v>-1.5</v>
      </c>
      <c r="G131" s="1">
        <v>-1.5</v>
      </c>
      <c r="H131">
        <f t="shared" si="10"/>
        <v>24.8892577193841</v>
      </c>
      <c r="I131">
        <f t="shared" si="11"/>
        <v>35.3002310910306</v>
      </c>
      <c r="J131">
        <f t="shared" si="12"/>
        <v>137.214358192851</v>
      </c>
      <c r="K131">
        <f t="shared" si="13"/>
        <v>3.93469387755102</v>
      </c>
      <c r="L131">
        <f t="shared" si="14"/>
        <v>77.2138752422675</v>
      </c>
      <c r="M131" s="1">
        <v>-1.93820352126263</v>
      </c>
    </row>
    <row r="132" spans="1:13">
      <c r="A132" s="1">
        <v>241</v>
      </c>
      <c r="B132" s="1">
        <v>95</v>
      </c>
      <c r="C132" s="1">
        <v>146</v>
      </c>
      <c r="D132" s="1">
        <v>5.638</v>
      </c>
      <c r="E132" s="1">
        <v>1</v>
      </c>
      <c r="F132" s="1">
        <v>-2.5</v>
      </c>
      <c r="G132" s="1">
        <v>2.5</v>
      </c>
      <c r="H132">
        <f t="shared" si="10"/>
        <v>24.3144608012305</v>
      </c>
      <c r="I132">
        <f t="shared" si="11"/>
        <v>40.0093107290786</v>
      </c>
      <c r="J132">
        <f t="shared" si="12"/>
        <v>155.362448058875</v>
      </c>
      <c r="K132">
        <f t="shared" si="13"/>
        <v>3.93360995850622</v>
      </c>
      <c r="L132">
        <f t="shared" si="14"/>
        <v>75.4269318767359</v>
      </c>
      <c r="M132" s="1">
        <v>-1.33153601273329</v>
      </c>
    </row>
    <row r="133" spans="1:13">
      <c r="A133" s="1">
        <v>247</v>
      </c>
      <c r="B133" s="1">
        <v>101</v>
      </c>
      <c r="C133" s="1">
        <v>146</v>
      </c>
      <c r="D133" s="1">
        <v>8.7653</v>
      </c>
      <c r="E133" s="1">
        <v>1</v>
      </c>
      <c r="F133" s="1">
        <v>-3.5</v>
      </c>
      <c r="G133" s="1">
        <v>3.5</v>
      </c>
      <c r="H133">
        <f t="shared" si="10"/>
        <v>25.173494812968</v>
      </c>
      <c r="I133">
        <f t="shared" si="11"/>
        <v>34.1144191684286</v>
      </c>
      <c r="J133">
        <f t="shared" si="12"/>
        <v>132.668082967976</v>
      </c>
      <c r="K133">
        <f t="shared" si="13"/>
        <v>3.93522267206478</v>
      </c>
      <c r="L133">
        <f t="shared" si="14"/>
        <v>78.096760641489</v>
      </c>
      <c r="M133" s="1">
        <v>-1.9882965595691</v>
      </c>
    </row>
    <row r="134" spans="1:13">
      <c r="A134" s="1">
        <v>247</v>
      </c>
      <c r="B134" s="1">
        <v>100</v>
      </c>
      <c r="C134" s="1">
        <v>147</v>
      </c>
      <c r="D134" s="1">
        <v>8.2553</v>
      </c>
      <c r="E134" s="1">
        <v>4</v>
      </c>
      <c r="F134" s="1">
        <v>3.5</v>
      </c>
      <c r="G134" s="1">
        <v>0.5</v>
      </c>
      <c r="H134">
        <f t="shared" si="10"/>
        <v>25.0485635464614</v>
      </c>
      <c r="I134">
        <f t="shared" si="11"/>
        <v>34.8043534058865</v>
      </c>
      <c r="J134">
        <f t="shared" si="12"/>
        <v>135.323835032993</v>
      </c>
      <c r="K134">
        <f t="shared" si="13"/>
        <v>3.93522267206478</v>
      </c>
      <c r="L134">
        <f t="shared" si="14"/>
        <v>77.7013314644844</v>
      </c>
      <c r="M134" s="1">
        <v>-1.55576787438903</v>
      </c>
    </row>
    <row r="135" spans="1:13">
      <c r="A135" s="1">
        <v>241</v>
      </c>
      <c r="B135" s="1">
        <v>94</v>
      </c>
      <c r="C135" s="1">
        <v>147</v>
      </c>
      <c r="D135" s="1">
        <v>5.1403</v>
      </c>
      <c r="E135" s="1">
        <v>2</v>
      </c>
      <c r="F135" s="1">
        <v>2.5</v>
      </c>
      <c r="G135" s="1">
        <v>0.5</v>
      </c>
      <c r="H135">
        <f t="shared" si="10"/>
        <v>24.1861514053263</v>
      </c>
      <c r="I135">
        <f t="shared" si="11"/>
        <v>41.4604126742079</v>
      </c>
      <c r="J135">
        <f t="shared" si="12"/>
        <v>160.960472147636</v>
      </c>
      <c r="K135">
        <f t="shared" si="13"/>
        <v>3.93360995850622</v>
      </c>
      <c r="L135">
        <f t="shared" si="14"/>
        <v>75.020314726529</v>
      </c>
      <c r="M135" s="1">
        <v>-1.72413736563013</v>
      </c>
    </row>
    <row r="136" spans="1:13">
      <c r="A136" s="1">
        <v>243</v>
      </c>
      <c r="B136" s="1">
        <v>96</v>
      </c>
      <c r="C136" s="1">
        <v>147</v>
      </c>
      <c r="D136" s="1">
        <v>6.169</v>
      </c>
      <c r="E136" s="1">
        <v>2</v>
      </c>
      <c r="F136" s="1">
        <v>2.5</v>
      </c>
      <c r="G136" s="1">
        <v>0.5</v>
      </c>
      <c r="H136">
        <f t="shared" si="10"/>
        <v>24.4757868318661</v>
      </c>
      <c r="I136">
        <f t="shared" si="11"/>
        <v>38.6512770681412</v>
      </c>
      <c r="J136">
        <f t="shared" si="12"/>
        <v>150.133038233683</v>
      </c>
      <c r="K136">
        <f t="shared" si="13"/>
        <v>3.93415637860082</v>
      </c>
      <c r="L136">
        <f t="shared" si="14"/>
        <v>75.9212380437472</v>
      </c>
      <c r="M136" s="1">
        <v>-2.39011866756144</v>
      </c>
    </row>
    <row r="137" spans="1:13">
      <c r="A137" s="1">
        <v>247</v>
      </c>
      <c r="B137" s="1">
        <v>100</v>
      </c>
      <c r="C137" s="1">
        <v>147</v>
      </c>
      <c r="D137" s="1">
        <v>8.3053</v>
      </c>
      <c r="E137" s="1">
        <v>0</v>
      </c>
      <c r="F137" s="1">
        <v>0.5</v>
      </c>
      <c r="G137" s="1">
        <v>0.5</v>
      </c>
      <c r="H137">
        <f t="shared" si="10"/>
        <v>25.0485635464614</v>
      </c>
      <c r="I137">
        <f t="shared" si="11"/>
        <v>34.6994297594618</v>
      </c>
      <c r="J137">
        <f t="shared" si="12"/>
        <v>134.915878302573</v>
      </c>
      <c r="K137">
        <f t="shared" si="13"/>
        <v>3.93522267206478</v>
      </c>
      <c r="L137">
        <f t="shared" si="14"/>
        <v>77.7013314644844</v>
      </c>
      <c r="M137" s="1">
        <v>-1.64287872069113</v>
      </c>
    </row>
    <row r="138" spans="1:13">
      <c r="A138" s="1">
        <v>245</v>
      </c>
      <c r="B138" s="1">
        <v>98</v>
      </c>
      <c r="C138" s="1">
        <v>147</v>
      </c>
      <c r="D138" s="1">
        <v>7.2587</v>
      </c>
      <c r="E138" s="1">
        <v>0</v>
      </c>
      <c r="F138" s="1">
        <v>0.5</v>
      </c>
      <c r="G138" s="1">
        <v>0.5</v>
      </c>
      <c r="H138">
        <f t="shared" si="10"/>
        <v>24.7632353515498</v>
      </c>
      <c r="I138">
        <f t="shared" si="11"/>
        <v>36.3744681452938</v>
      </c>
      <c r="J138">
        <f t="shared" si="12"/>
        <v>141.360241913564</v>
      </c>
      <c r="K138">
        <f t="shared" si="13"/>
        <v>3.93469387755102</v>
      </c>
      <c r="L138">
        <f t="shared" si="14"/>
        <v>76.8148344560248</v>
      </c>
      <c r="M138" s="1">
        <v>-1.69126580369689</v>
      </c>
    </row>
    <row r="139" spans="1:13">
      <c r="A139" s="1">
        <v>247</v>
      </c>
      <c r="B139" s="1">
        <v>99</v>
      </c>
      <c r="C139" s="1">
        <v>148</v>
      </c>
      <c r="D139" s="1">
        <v>7.4433</v>
      </c>
      <c r="E139" s="1">
        <v>1</v>
      </c>
      <c r="F139" s="1">
        <v>3.5</v>
      </c>
      <c r="G139" s="1">
        <v>-3.5</v>
      </c>
      <c r="H139">
        <f t="shared" si="10"/>
        <v>24.923006046296</v>
      </c>
      <c r="I139">
        <f t="shared" si="11"/>
        <v>36.2871143144428</v>
      </c>
      <c r="J139">
        <f t="shared" si="12"/>
        <v>141.059917021865</v>
      </c>
      <c r="K139">
        <f t="shared" si="13"/>
        <v>3.93522267206478</v>
      </c>
      <c r="L139">
        <f t="shared" si="14"/>
        <v>77.3038795922516</v>
      </c>
      <c r="M139" s="1">
        <v>-1.65933647040555</v>
      </c>
    </row>
    <row r="140" spans="1:13">
      <c r="A140" s="1">
        <v>243</v>
      </c>
      <c r="B140" s="1">
        <v>95</v>
      </c>
      <c r="C140" s="1">
        <v>148</v>
      </c>
      <c r="D140" s="1">
        <v>5.4392</v>
      </c>
      <c r="E140" s="1">
        <v>1</v>
      </c>
      <c r="F140" s="1">
        <v>-2.5</v>
      </c>
      <c r="G140" s="1">
        <v>2.5</v>
      </c>
      <c r="H140">
        <f t="shared" si="10"/>
        <v>24.3479750609736</v>
      </c>
      <c r="I140">
        <f t="shared" si="11"/>
        <v>40.7339092218534</v>
      </c>
      <c r="J140">
        <f t="shared" si="12"/>
        <v>158.187163796274</v>
      </c>
      <c r="K140">
        <f t="shared" si="13"/>
        <v>3.93415637860082</v>
      </c>
      <c r="L140">
        <f t="shared" si="14"/>
        <v>75.5163218870572</v>
      </c>
      <c r="M140" s="1">
        <v>-1.40149661536698</v>
      </c>
    </row>
    <row r="141" spans="1:13">
      <c r="A141" s="1">
        <v>251</v>
      </c>
      <c r="B141" s="1">
        <v>102</v>
      </c>
      <c r="C141" s="1">
        <v>149</v>
      </c>
      <c r="D141" s="1">
        <v>8.7553</v>
      </c>
      <c r="E141" s="1">
        <v>0</v>
      </c>
      <c r="F141" s="1">
        <v>3.5</v>
      </c>
      <c r="G141" s="1">
        <v>3.5</v>
      </c>
      <c r="H141">
        <f t="shared" si="10"/>
        <v>25.3656330881698</v>
      </c>
      <c r="I141">
        <f t="shared" si="11"/>
        <v>34.471855125814</v>
      </c>
      <c r="J141">
        <f t="shared" si="12"/>
        <v>134.102258253125</v>
      </c>
      <c r="K141">
        <f t="shared" si="13"/>
        <v>3.93625498007968</v>
      </c>
      <c r="L141">
        <f t="shared" si="14"/>
        <v>78.671063302645</v>
      </c>
      <c r="M141" s="1">
        <v>-1.63421117058117</v>
      </c>
    </row>
    <row r="142" spans="1:13">
      <c r="A142" s="1">
        <v>247</v>
      </c>
      <c r="B142" s="1">
        <v>98</v>
      </c>
      <c r="C142" s="1">
        <v>149</v>
      </c>
      <c r="D142" s="1">
        <v>6.4973</v>
      </c>
      <c r="E142" s="1">
        <v>2</v>
      </c>
      <c r="F142" s="1">
        <v>3.5</v>
      </c>
      <c r="G142" s="1">
        <v>2.5</v>
      </c>
      <c r="H142">
        <f t="shared" si="10"/>
        <v>24.7968127997591</v>
      </c>
      <c r="I142">
        <f t="shared" si="11"/>
        <v>38.4467484103782</v>
      </c>
      <c r="J142">
        <f t="shared" si="12"/>
        <v>149.423678825649</v>
      </c>
      <c r="K142">
        <f t="shared" si="13"/>
        <v>3.93522267206478</v>
      </c>
      <c r="L142">
        <f t="shared" si="14"/>
        <v>76.9043736641356</v>
      </c>
      <c r="M142" s="1">
        <v>-1.72313094528747</v>
      </c>
    </row>
    <row r="143" spans="1:13">
      <c r="A143" s="1">
        <v>245</v>
      </c>
      <c r="B143" s="1">
        <v>96</v>
      </c>
      <c r="C143" s="1">
        <v>149</v>
      </c>
      <c r="D143" s="1">
        <v>5.6247</v>
      </c>
      <c r="E143" s="1">
        <v>2</v>
      </c>
      <c r="F143" s="1">
        <v>3.5</v>
      </c>
      <c r="G143" s="1">
        <v>2.5</v>
      </c>
      <c r="H143">
        <f t="shared" si="10"/>
        <v>24.5092467363828</v>
      </c>
      <c r="I143">
        <f t="shared" si="11"/>
        <v>40.4782334841075</v>
      </c>
      <c r="J143">
        <f t="shared" si="12"/>
        <v>157.240219765344</v>
      </c>
      <c r="K143">
        <f t="shared" si="13"/>
        <v>3.93469387755102</v>
      </c>
      <c r="L143">
        <f t="shared" si="14"/>
        <v>76.0104684741688</v>
      </c>
      <c r="M143" s="1">
        <v>-1.96045350599633</v>
      </c>
    </row>
    <row r="144" spans="1:13">
      <c r="A144" s="1">
        <v>251</v>
      </c>
      <c r="B144" s="1">
        <v>102</v>
      </c>
      <c r="C144" s="1">
        <v>149</v>
      </c>
      <c r="D144" s="1">
        <v>8.8153</v>
      </c>
      <c r="E144" s="1">
        <v>0</v>
      </c>
      <c r="F144" s="1">
        <v>0.5</v>
      </c>
      <c r="G144" s="1">
        <v>0.5</v>
      </c>
      <c r="H144">
        <f t="shared" si="10"/>
        <v>25.3656330881698</v>
      </c>
      <c r="I144">
        <f t="shared" si="11"/>
        <v>34.3543411020386</v>
      </c>
      <c r="J144">
        <f t="shared" si="12"/>
        <v>133.6451057179</v>
      </c>
      <c r="K144">
        <f t="shared" si="13"/>
        <v>3.93625498007968</v>
      </c>
      <c r="L144">
        <f t="shared" si="14"/>
        <v>78.671063302645</v>
      </c>
      <c r="M144" s="1">
        <v>-1.84814500284616</v>
      </c>
    </row>
    <row r="145" spans="1:13">
      <c r="A145" s="1">
        <v>249</v>
      </c>
      <c r="B145" s="1">
        <v>99</v>
      </c>
      <c r="C145" s="1">
        <v>150</v>
      </c>
      <c r="D145" s="1">
        <v>6.8953</v>
      </c>
      <c r="E145" s="1">
        <v>1</v>
      </c>
      <c r="F145" s="1">
        <v>3.5</v>
      </c>
      <c r="G145" s="1">
        <v>-3.5</v>
      </c>
      <c r="H145">
        <f t="shared" si="10"/>
        <v>24.9565274147681</v>
      </c>
      <c r="I145">
        <f t="shared" si="11"/>
        <v>37.7014984402704</v>
      </c>
      <c r="J145">
        <f t="shared" si="12"/>
        <v>146.567780445715</v>
      </c>
      <c r="K145">
        <f t="shared" si="13"/>
        <v>3.93574297188755</v>
      </c>
      <c r="L145">
        <f t="shared" si="14"/>
        <v>77.3932551217858</v>
      </c>
      <c r="M145" s="1">
        <v>-1.82744261653853</v>
      </c>
    </row>
    <row r="146" spans="1:13">
      <c r="A146" s="1">
        <v>253</v>
      </c>
      <c r="B146" s="1">
        <v>103</v>
      </c>
      <c r="C146" s="1">
        <v>150</v>
      </c>
      <c r="D146" s="1">
        <v>8.8553</v>
      </c>
      <c r="E146" s="1">
        <v>0</v>
      </c>
      <c r="F146" s="1">
        <v>-0.5</v>
      </c>
      <c r="G146" s="1">
        <v>-0.5</v>
      </c>
      <c r="H146">
        <f t="shared" si="10"/>
        <v>25.5234101360298</v>
      </c>
      <c r="I146">
        <f t="shared" si="11"/>
        <v>34.6127085347085</v>
      </c>
      <c r="J146">
        <f t="shared" si="12"/>
        <v>134.68497148399</v>
      </c>
      <c r="K146">
        <f t="shared" si="13"/>
        <v>3.93675889328063</v>
      </c>
      <c r="L146">
        <f t="shared" si="14"/>
        <v>79.1533860574822</v>
      </c>
      <c r="M146" s="1">
        <v>-1.79009414761497</v>
      </c>
    </row>
    <row r="147" spans="1:13">
      <c r="A147" s="1">
        <v>247</v>
      </c>
      <c r="B147" s="1">
        <v>97</v>
      </c>
      <c r="C147" s="1">
        <v>150</v>
      </c>
      <c r="D147" s="1">
        <v>5.8903</v>
      </c>
      <c r="E147" s="1">
        <v>2</v>
      </c>
      <c r="F147" s="1">
        <v>-1.5</v>
      </c>
      <c r="G147" s="1">
        <v>-2.5</v>
      </c>
      <c r="H147">
        <f t="shared" si="10"/>
        <v>24.6699740508352</v>
      </c>
      <c r="I147">
        <f t="shared" si="11"/>
        <v>39.9671358805567</v>
      </c>
      <c r="J147">
        <f t="shared" si="12"/>
        <v>155.299318365853</v>
      </c>
      <c r="K147">
        <f t="shared" si="13"/>
        <v>3.93522267206478</v>
      </c>
      <c r="L147">
        <f t="shared" si="14"/>
        <v>76.5027815006268</v>
      </c>
      <c r="M147" s="1">
        <v>-2.21322120907006</v>
      </c>
    </row>
    <row r="148" spans="1:13">
      <c r="A148" s="1">
        <v>251</v>
      </c>
      <c r="B148" s="1">
        <v>101</v>
      </c>
      <c r="C148" s="1">
        <v>150</v>
      </c>
      <c r="D148" s="1">
        <v>7.9643</v>
      </c>
      <c r="E148" s="1">
        <v>1</v>
      </c>
      <c r="F148" s="1">
        <v>-3.5</v>
      </c>
      <c r="G148" s="1">
        <v>3.5</v>
      </c>
      <c r="H148">
        <f t="shared" si="10"/>
        <v>25.2409854881894</v>
      </c>
      <c r="I148">
        <f t="shared" si="11"/>
        <v>35.7888355755696</v>
      </c>
      <c r="J148">
        <f t="shared" si="12"/>
        <v>139.19800035063</v>
      </c>
      <c r="K148">
        <f t="shared" si="13"/>
        <v>3.93625498007968</v>
      </c>
      <c r="L148">
        <f t="shared" si="14"/>
        <v>78.2767196499514</v>
      </c>
      <c r="M148" s="1">
        <v>-2.6701976426954</v>
      </c>
    </row>
    <row r="149" spans="1:13">
      <c r="A149" s="1">
        <v>253</v>
      </c>
      <c r="B149" s="1">
        <v>103</v>
      </c>
      <c r="C149" s="1">
        <v>150</v>
      </c>
      <c r="D149" s="1">
        <v>8.9253</v>
      </c>
      <c r="E149" s="1">
        <v>0</v>
      </c>
      <c r="F149" s="1">
        <v>-3.5</v>
      </c>
      <c r="G149" s="1">
        <v>-3.5</v>
      </c>
      <c r="H149">
        <f t="shared" si="10"/>
        <v>25.5234101360298</v>
      </c>
      <c r="I149">
        <f t="shared" si="11"/>
        <v>34.476709805104</v>
      </c>
      <c r="J149">
        <f t="shared" si="12"/>
        <v>134.15577322722</v>
      </c>
      <c r="K149">
        <f t="shared" si="13"/>
        <v>3.93675889328063</v>
      </c>
      <c r="L149">
        <f t="shared" si="14"/>
        <v>79.1533860574822</v>
      </c>
      <c r="M149" s="1">
        <v>-1.68959842572558</v>
      </c>
    </row>
    <row r="150" spans="1:13">
      <c r="A150" s="1">
        <v>253</v>
      </c>
      <c r="B150" s="1">
        <v>102</v>
      </c>
      <c r="C150" s="1">
        <v>151</v>
      </c>
      <c r="D150" s="1">
        <v>8.4153</v>
      </c>
      <c r="E150" s="1">
        <v>1</v>
      </c>
      <c r="F150" s="1">
        <v>-4.5</v>
      </c>
      <c r="G150" s="1">
        <v>3.5</v>
      </c>
      <c r="H150">
        <f t="shared" si="10"/>
        <v>25.3992078897861</v>
      </c>
      <c r="I150">
        <f t="shared" si="11"/>
        <v>35.1613361634619</v>
      </c>
      <c r="J150">
        <f t="shared" si="12"/>
        <v>136.79322952139</v>
      </c>
      <c r="K150">
        <f t="shared" si="13"/>
        <v>3.93675889328063</v>
      </c>
      <c r="L150">
        <f t="shared" si="14"/>
        <v>78.7605628582436</v>
      </c>
      <c r="M150" s="1">
        <v>-2.71001291375153</v>
      </c>
    </row>
    <row r="151" spans="1:13">
      <c r="A151" s="1">
        <v>255</v>
      </c>
      <c r="B151" s="1">
        <v>104</v>
      </c>
      <c r="C151" s="1">
        <v>151</v>
      </c>
      <c r="D151" s="1">
        <v>9.0553</v>
      </c>
      <c r="E151" s="1">
        <v>1</v>
      </c>
      <c r="F151" s="1">
        <v>-4.5</v>
      </c>
      <c r="G151" s="1">
        <v>3.5</v>
      </c>
      <c r="H151">
        <f t="shared" si="10"/>
        <v>25.6806906713982</v>
      </c>
      <c r="I151">
        <f t="shared" si="11"/>
        <v>34.5606512678668</v>
      </c>
      <c r="J151">
        <f t="shared" si="12"/>
        <v>134.516485534962</v>
      </c>
      <c r="K151">
        <f t="shared" si="13"/>
        <v>3.93725490196078</v>
      </c>
      <c r="L151">
        <f t="shared" si="14"/>
        <v>79.6340438708671</v>
      </c>
      <c r="M151" s="1">
        <v>-2.39174526762647</v>
      </c>
    </row>
    <row r="152" spans="1:13">
      <c r="A152" s="1">
        <v>255</v>
      </c>
      <c r="B152" s="1">
        <v>103</v>
      </c>
      <c r="C152" s="1">
        <v>152</v>
      </c>
      <c r="D152" s="1">
        <v>8.5023</v>
      </c>
      <c r="E152" s="1">
        <v>0</v>
      </c>
      <c r="F152" s="1">
        <v>-0.5</v>
      </c>
      <c r="G152" s="1">
        <v>-0.5</v>
      </c>
      <c r="H152">
        <f t="shared" si="10"/>
        <v>25.556927586364</v>
      </c>
      <c r="I152">
        <f t="shared" si="11"/>
        <v>35.3239297427001</v>
      </c>
      <c r="J152">
        <f t="shared" si="12"/>
        <v>137.461134281958</v>
      </c>
      <c r="K152">
        <f t="shared" si="13"/>
        <v>3.93725490196078</v>
      </c>
      <c r="L152">
        <f t="shared" si="14"/>
        <v>79.2427194197593</v>
      </c>
      <c r="M152" s="1">
        <v>-2.03469533939836</v>
      </c>
    </row>
    <row r="153" spans="1:13">
      <c r="A153" s="1">
        <v>259</v>
      </c>
      <c r="B153" s="1">
        <v>106</v>
      </c>
      <c r="C153" s="1">
        <v>153</v>
      </c>
      <c r="D153" s="1">
        <v>9.7053</v>
      </c>
      <c r="E153" s="1">
        <v>2</v>
      </c>
      <c r="F153" s="1">
        <v>0.5</v>
      </c>
      <c r="G153" s="1">
        <v>2.5</v>
      </c>
      <c r="H153">
        <f t="shared" si="10"/>
        <v>25.9937872446568</v>
      </c>
      <c r="I153">
        <f t="shared" si="11"/>
        <v>34.0252545607724</v>
      </c>
      <c r="J153">
        <f t="shared" si="12"/>
        <v>132.497918778198</v>
      </c>
      <c r="K153">
        <f t="shared" si="13"/>
        <v>3.93822393822394</v>
      </c>
      <c r="L153">
        <f t="shared" si="14"/>
        <v>80.5904530028996</v>
      </c>
      <c r="M153" s="1">
        <v>-2.33891596957808</v>
      </c>
    </row>
    <row r="154" spans="1:13">
      <c r="A154" s="1">
        <v>253</v>
      </c>
      <c r="B154" s="1">
        <v>100</v>
      </c>
      <c r="C154" s="1">
        <v>153</v>
      </c>
      <c r="D154" s="1">
        <v>7.0532</v>
      </c>
      <c r="E154" s="1">
        <v>2</v>
      </c>
      <c r="F154" s="1">
        <v>0.5</v>
      </c>
      <c r="G154" s="1">
        <v>2.5</v>
      </c>
      <c r="H154">
        <f t="shared" si="10"/>
        <v>25.1489632856255</v>
      </c>
      <c r="I154">
        <f t="shared" si="11"/>
        <v>37.6536343215566</v>
      </c>
      <c r="J154">
        <f t="shared" si="12"/>
        <v>146.430781618494</v>
      </c>
      <c r="K154">
        <f t="shared" si="13"/>
        <v>3.93675889328063</v>
      </c>
      <c r="L154">
        <f t="shared" si="14"/>
        <v>77.9689793219867</v>
      </c>
      <c r="M154" s="1">
        <v>-2.26164887812925</v>
      </c>
    </row>
    <row r="155" spans="1:13">
      <c r="A155" s="1">
        <v>255</v>
      </c>
      <c r="B155" s="1">
        <v>102</v>
      </c>
      <c r="C155" s="1">
        <v>153</v>
      </c>
      <c r="D155" s="1">
        <v>8.2283</v>
      </c>
      <c r="E155" s="1">
        <v>2</v>
      </c>
      <c r="F155" s="1">
        <v>0.5</v>
      </c>
      <c r="G155" s="1">
        <v>2.5</v>
      </c>
      <c r="H155">
        <f t="shared" si="10"/>
        <v>25.4325622372043</v>
      </c>
      <c r="I155">
        <f t="shared" si="11"/>
        <v>35.5586376031201</v>
      </c>
      <c r="J155">
        <f t="shared" si="12"/>
        <v>138.34762342558</v>
      </c>
      <c r="K155">
        <f t="shared" si="13"/>
        <v>3.93725490196078</v>
      </c>
      <c r="L155">
        <f t="shared" si="14"/>
        <v>78.8494528760358</v>
      </c>
      <c r="M155" s="1">
        <v>-2.57971406418163</v>
      </c>
    </row>
    <row r="156" spans="1:13">
      <c r="A156" s="1">
        <v>251</v>
      </c>
      <c r="B156" s="1">
        <v>98</v>
      </c>
      <c r="C156" s="1">
        <v>153</v>
      </c>
      <c r="D156" s="1">
        <v>6.1773</v>
      </c>
      <c r="E156" s="1">
        <v>5</v>
      </c>
      <c r="F156" s="1">
        <v>0.5</v>
      </c>
      <c r="G156" s="1">
        <v>-4.5</v>
      </c>
      <c r="H156">
        <f t="shared" si="10"/>
        <v>24.8632935824882</v>
      </c>
      <c r="I156">
        <f t="shared" si="11"/>
        <v>39.429995638293</v>
      </c>
      <c r="J156">
        <f t="shared" si="12"/>
        <v>153.265177883618</v>
      </c>
      <c r="K156">
        <f t="shared" si="13"/>
        <v>3.93625498007968</v>
      </c>
      <c r="L156">
        <f t="shared" si="14"/>
        <v>77.08158504547</v>
      </c>
      <c r="M156" s="1">
        <v>-2.07004738117459</v>
      </c>
    </row>
    <row r="157" spans="1:13">
      <c r="A157" s="1">
        <v>257</v>
      </c>
      <c r="B157" s="1">
        <v>104</v>
      </c>
      <c r="C157" s="1">
        <v>153</v>
      </c>
      <c r="D157" s="1">
        <v>9.1563</v>
      </c>
      <c r="E157" s="1">
        <v>2</v>
      </c>
      <c r="F157" s="1">
        <v>-5.5</v>
      </c>
      <c r="G157" s="1">
        <v>-4.5</v>
      </c>
      <c r="H157">
        <f t="shared" si="10"/>
        <v>25.7141510202526</v>
      </c>
      <c r="I157">
        <f t="shared" si="11"/>
        <v>34.3695093649807</v>
      </c>
      <c r="J157">
        <f t="shared" si="12"/>
        <v>133.780820495779</v>
      </c>
      <c r="K157">
        <f t="shared" si="13"/>
        <v>3.93774319066148</v>
      </c>
      <c r="L157">
        <f t="shared" si="14"/>
        <v>79.7232120704711</v>
      </c>
      <c r="M157" s="1">
        <v>-2.71963307228427</v>
      </c>
    </row>
    <row r="158" spans="1:13">
      <c r="A158" s="1">
        <v>259</v>
      </c>
      <c r="B158" s="1">
        <v>106</v>
      </c>
      <c r="C158" s="1">
        <v>153</v>
      </c>
      <c r="D158" s="1">
        <v>9.7653</v>
      </c>
      <c r="E158" s="1">
        <v>2</v>
      </c>
      <c r="F158" s="1">
        <v>-5.5</v>
      </c>
      <c r="G158" s="1">
        <v>-4.5</v>
      </c>
      <c r="H158">
        <f t="shared" si="10"/>
        <v>25.9937872446568</v>
      </c>
      <c r="I158">
        <f t="shared" si="11"/>
        <v>33.9205644428885</v>
      </c>
      <c r="J158">
        <f t="shared" si="12"/>
        <v>132.090244451722</v>
      </c>
      <c r="K158">
        <f t="shared" si="13"/>
        <v>3.93822393822394</v>
      </c>
      <c r="L158">
        <f t="shared" si="14"/>
        <v>80.5904530028996</v>
      </c>
      <c r="M158" s="1">
        <v>-2.75825097785542</v>
      </c>
    </row>
    <row r="159" spans="1:13">
      <c r="A159" s="1">
        <v>259</v>
      </c>
      <c r="B159" s="1">
        <v>105</v>
      </c>
      <c r="C159" s="1">
        <v>154</v>
      </c>
      <c r="D159" s="1">
        <v>9.5773</v>
      </c>
      <c r="E159" s="1">
        <v>1</v>
      </c>
      <c r="F159" s="1">
        <v>4.5</v>
      </c>
      <c r="G159" s="1">
        <v>-3.5</v>
      </c>
      <c r="H159">
        <f t="shared" si="10"/>
        <v>25.8708844887946</v>
      </c>
      <c r="I159">
        <f t="shared" si="11"/>
        <v>33.9287416889795</v>
      </c>
      <c r="J159">
        <f t="shared" si="12"/>
        <v>132.097889323255</v>
      </c>
      <c r="K159">
        <f t="shared" si="13"/>
        <v>3.93822393822394</v>
      </c>
      <c r="L159">
        <f t="shared" si="14"/>
        <v>80.2020630169927</v>
      </c>
      <c r="M159" s="1">
        <v>-2.81364666747767</v>
      </c>
    </row>
    <row r="160" spans="1:13">
      <c r="A160" s="1">
        <v>253</v>
      </c>
      <c r="B160" s="1">
        <v>99</v>
      </c>
      <c r="C160" s="1">
        <v>154</v>
      </c>
      <c r="D160" s="1">
        <v>6.7394</v>
      </c>
      <c r="E160" s="1">
        <v>0</v>
      </c>
      <c r="F160" s="1">
        <v>3.5</v>
      </c>
      <c r="G160" s="1">
        <v>3.5</v>
      </c>
      <c r="H160">
        <f t="shared" si="10"/>
        <v>25.0229025254529</v>
      </c>
      <c r="I160">
        <f t="shared" si="11"/>
        <v>38.1350726252528</v>
      </c>
      <c r="J160">
        <f t="shared" si="12"/>
        <v>148.272469808357</v>
      </c>
      <c r="K160">
        <f t="shared" si="13"/>
        <v>3.93675889328063</v>
      </c>
      <c r="L160">
        <f t="shared" si="14"/>
        <v>77.5701583980265</v>
      </c>
      <c r="M160" s="1">
        <v>-1.47963047411043</v>
      </c>
    </row>
    <row r="161" spans="1:13">
      <c r="A161" s="1">
        <v>257</v>
      </c>
      <c r="B161" s="1">
        <v>103</v>
      </c>
      <c r="C161" s="1">
        <v>154</v>
      </c>
      <c r="D161" s="1">
        <v>9.0753</v>
      </c>
      <c r="E161" s="1">
        <v>4</v>
      </c>
      <c r="F161" s="1">
        <v>-0.5</v>
      </c>
      <c r="G161" s="1">
        <v>-3.5</v>
      </c>
      <c r="H161">
        <f t="shared" si="10"/>
        <v>25.5902266795865</v>
      </c>
      <c r="I161">
        <f t="shared" si="11"/>
        <v>34.1906005817051</v>
      </c>
      <c r="J161">
        <f t="shared" si="12"/>
        <v>133.059096104626</v>
      </c>
      <c r="K161">
        <f t="shared" si="13"/>
        <v>3.93774319066148</v>
      </c>
      <c r="L161">
        <f t="shared" si="14"/>
        <v>79.3314494437404</v>
      </c>
      <c r="M161" s="1">
        <v>-2.35707728843443</v>
      </c>
    </row>
    <row r="162" spans="1:13">
      <c r="A162" s="1">
        <v>261</v>
      </c>
      <c r="B162" s="1">
        <v>107</v>
      </c>
      <c r="C162" s="1">
        <v>154</v>
      </c>
      <c r="D162" s="1">
        <v>10.4953</v>
      </c>
      <c r="E162" s="1">
        <v>3</v>
      </c>
      <c r="F162" s="1">
        <v>-2.5</v>
      </c>
      <c r="G162" s="1">
        <v>4.5</v>
      </c>
      <c r="H162">
        <f t="shared" si="10"/>
        <v>26.1496154568041</v>
      </c>
      <c r="I162">
        <f t="shared" si="11"/>
        <v>33.0283097695602</v>
      </c>
      <c r="J162">
        <f t="shared" si="12"/>
        <v>128.646557678711</v>
      </c>
      <c r="K162">
        <f t="shared" si="13"/>
        <v>3.93869731800766</v>
      </c>
      <c r="L162">
        <f t="shared" si="14"/>
        <v>81.0662472241284</v>
      </c>
      <c r="M162" s="1">
        <v>-2.65724849894123</v>
      </c>
    </row>
    <row r="163" spans="1:13">
      <c r="A163" s="1">
        <v>259</v>
      </c>
      <c r="B163" s="1">
        <v>104</v>
      </c>
      <c r="C163" s="1">
        <v>155</v>
      </c>
      <c r="D163" s="1">
        <v>9.0253</v>
      </c>
      <c r="E163" s="1">
        <v>0</v>
      </c>
      <c r="F163" s="1">
        <v>3.5</v>
      </c>
      <c r="G163" s="1">
        <v>3.5</v>
      </c>
      <c r="H163">
        <f t="shared" si="10"/>
        <v>25.7473950749319</v>
      </c>
      <c r="I163">
        <f t="shared" si="11"/>
        <v>34.6180432311693</v>
      </c>
      <c r="J163">
        <f t="shared" si="12"/>
        <v>134.756445787367</v>
      </c>
      <c r="K163">
        <f t="shared" si="13"/>
        <v>3.93822393822394</v>
      </c>
      <c r="L163">
        <f t="shared" si="14"/>
        <v>79.8117830219999</v>
      </c>
      <c r="M163" s="1">
        <v>-2.35693740086537</v>
      </c>
    </row>
    <row r="164" spans="1:13">
      <c r="A164" s="1">
        <v>261</v>
      </c>
      <c r="B164" s="1">
        <v>106</v>
      </c>
      <c r="C164" s="1">
        <v>155</v>
      </c>
      <c r="D164" s="1">
        <v>9.7143</v>
      </c>
      <c r="E164" s="1">
        <v>2</v>
      </c>
      <c r="F164" s="1">
        <v>1.5</v>
      </c>
      <c r="G164" s="1">
        <v>0.5</v>
      </c>
      <c r="H164">
        <f t="shared" si="10"/>
        <v>26.0271341490055</v>
      </c>
      <c r="I164">
        <f t="shared" si="11"/>
        <v>34.0094892327785</v>
      </c>
      <c r="J164">
        <f t="shared" si="12"/>
        <v>132.444486218022</v>
      </c>
      <c r="K164">
        <f t="shared" si="13"/>
        <v>3.93869731800766</v>
      </c>
      <c r="L164">
        <f t="shared" si="14"/>
        <v>80.6792939540112</v>
      </c>
      <c r="M164" s="1">
        <v>-2.29294014073761</v>
      </c>
    </row>
    <row r="165" spans="1:13">
      <c r="A165" s="1">
        <v>255</v>
      </c>
      <c r="B165" s="1">
        <v>99</v>
      </c>
      <c r="C165" s="1">
        <v>156</v>
      </c>
      <c r="D165" s="1">
        <v>6.4003</v>
      </c>
      <c r="E165" s="1">
        <v>0</v>
      </c>
      <c r="F165" s="1">
        <v>3.5</v>
      </c>
      <c r="G165" s="1">
        <v>3.5</v>
      </c>
      <c r="H165">
        <f t="shared" si="10"/>
        <v>25.0557627070723</v>
      </c>
      <c r="I165">
        <f t="shared" si="11"/>
        <v>39.1322688927793</v>
      </c>
      <c r="J165">
        <f t="shared" si="12"/>
        <v>152.159240066069</v>
      </c>
      <c r="K165">
        <f t="shared" si="13"/>
        <v>3.93725490196078</v>
      </c>
      <c r="L165">
        <f t="shared" si="14"/>
        <v>77.6577049125499</v>
      </c>
      <c r="M165" s="1">
        <v>-1.33063515353211</v>
      </c>
    </row>
    <row r="166" spans="1:13">
      <c r="A166" s="1">
        <v>259</v>
      </c>
      <c r="B166" s="1">
        <v>103</v>
      </c>
      <c r="C166" s="1">
        <v>156</v>
      </c>
      <c r="D166" s="1">
        <v>8.5753</v>
      </c>
      <c r="E166" s="1">
        <v>0</v>
      </c>
      <c r="F166" s="1">
        <v>-0.5</v>
      </c>
      <c r="G166" s="1">
        <v>-0.5</v>
      </c>
      <c r="H166">
        <f t="shared" si="10"/>
        <v>25.6233105210216</v>
      </c>
      <c r="I166">
        <f t="shared" si="11"/>
        <v>35.1732552330489</v>
      </c>
      <c r="J166">
        <f t="shared" si="12"/>
        <v>136.891635455378</v>
      </c>
      <c r="K166">
        <f t="shared" si="13"/>
        <v>3.93822393822394</v>
      </c>
      <c r="L166">
        <f t="shared" si="14"/>
        <v>79.4195851545442</v>
      </c>
      <c r="M166" s="1">
        <v>-1.73362277800501</v>
      </c>
    </row>
    <row r="167" spans="1:13">
      <c r="A167" s="1">
        <v>257</v>
      </c>
      <c r="B167" s="1">
        <v>100</v>
      </c>
      <c r="C167" s="1">
        <v>157</v>
      </c>
      <c r="D167" s="1">
        <v>6.8633</v>
      </c>
      <c r="E167" s="1">
        <v>2</v>
      </c>
      <c r="F167" s="1">
        <v>4.5</v>
      </c>
      <c r="G167" s="1">
        <v>3.5</v>
      </c>
      <c r="H167">
        <f t="shared" si="10"/>
        <v>25.2147995822576</v>
      </c>
      <c r="I167">
        <f t="shared" si="11"/>
        <v>38.1709974491176</v>
      </c>
      <c r="J167">
        <f t="shared" si="12"/>
        <v>148.461305295839</v>
      </c>
      <c r="K167">
        <f t="shared" si="13"/>
        <v>3.93774319066148</v>
      </c>
      <c r="L167">
        <f t="shared" si="14"/>
        <v>78.1443782679155</v>
      </c>
      <c r="M167" s="1">
        <v>-2.13263039710124</v>
      </c>
    </row>
    <row r="168" spans="1:13">
      <c r="A168" s="1">
        <v>259</v>
      </c>
      <c r="B168" s="1">
        <v>102</v>
      </c>
      <c r="C168" s="1">
        <v>157</v>
      </c>
      <c r="D168" s="1">
        <v>7.8543</v>
      </c>
      <c r="E168" s="1">
        <v>2</v>
      </c>
      <c r="F168" s="1">
        <v>4.5</v>
      </c>
      <c r="G168" s="1">
        <v>3.5</v>
      </c>
      <c r="H168">
        <f t="shared" si="10"/>
        <v>25.4986221386327</v>
      </c>
      <c r="I168">
        <f t="shared" si="11"/>
        <v>36.3953943220303</v>
      </c>
      <c r="J168">
        <f t="shared" si="12"/>
        <v>141.620608733936</v>
      </c>
      <c r="K168">
        <f t="shared" si="13"/>
        <v>3.93822393822394</v>
      </c>
      <c r="L168">
        <f t="shared" si="14"/>
        <v>79.0254408598206</v>
      </c>
      <c r="M168" s="1">
        <v>-2.106832773267</v>
      </c>
    </row>
    <row r="169" spans="1:13">
      <c r="A169" s="1">
        <v>263</v>
      </c>
      <c r="B169" s="1">
        <v>106</v>
      </c>
      <c r="C169" s="1">
        <v>157</v>
      </c>
      <c r="D169" s="1">
        <v>9.4053</v>
      </c>
      <c r="E169" s="1">
        <v>0</v>
      </c>
      <c r="F169" s="1">
        <v>3.5</v>
      </c>
      <c r="G169" s="1">
        <v>3.5</v>
      </c>
      <c r="H169">
        <f t="shared" si="10"/>
        <v>26.0602687856758</v>
      </c>
      <c r="I169">
        <f t="shared" si="11"/>
        <v>34.5636452385652</v>
      </c>
      <c r="J169">
        <f t="shared" si="12"/>
        <v>134.610523133261</v>
      </c>
      <c r="K169">
        <f t="shared" si="13"/>
        <v>3.93916349809886</v>
      </c>
      <c r="L169">
        <f t="shared" si="14"/>
        <v>80.7675495203465</v>
      </c>
      <c r="M169" s="1">
        <v>-2.44334670304538</v>
      </c>
    </row>
    <row r="170" spans="1:13">
      <c r="A170" s="1">
        <v>261</v>
      </c>
      <c r="B170" s="1">
        <v>104</v>
      </c>
      <c r="C170" s="1">
        <v>157</v>
      </c>
      <c r="D170" s="1">
        <v>8.6483</v>
      </c>
      <c r="E170" s="1">
        <v>0</v>
      </c>
      <c r="F170" s="1">
        <v>1.5</v>
      </c>
      <c r="G170" s="1">
        <v>1.5</v>
      </c>
      <c r="H170">
        <f t="shared" si="10"/>
        <v>25.7804258877453</v>
      </c>
      <c r="I170">
        <f t="shared" si="11"/>
        <v>35.3645361463279</v>
      </c>
      <c r="J170">
        <f t="shared" si="12"/>
        <v>137.670565989666</v>
      </c>
      <c r="K170">
        <f t="shared" si="13"/>
        <v>3.93869731800766</v>
      </c>
      <c r="L170">
        <f t="shared" si="14"/>
        <v>79.8997655863036</v>
      </c>
      <c r="M170" s="1">
        <v>-1.62566375806185</v>
      </c>
    </row>
    <row r="171" spans="1:13">
      <c r="A171" s="1">
        <v>265</v>
      </c>
      <c r="B171" s="1">
        <v>108</v>
      </c>
      <c r="C171" s="1">
        <v>157</v>
      </c>
      <c r="D171" s="1">
        <v>10.4703</v>
      </c>
      <c r="E171" s="1">
        <v>0</v>
      </c>
      <c r="F171" s="1">
        <v>1.5</v>
      </c>
      <c r="G171" s="1">
        <v>1.5</v>
      </c>
      <c r="H171">
        <f t="shared" si="10"/>
        <v>26.3382059974619</v>
      </c>
      <c r="I171">
        <f t="shared" si="11"/>
        <v>33.3767612959617</v>
      </c>
      <c r="J171">
        <f t="shared" si="12"/>
        <v>130.04199113323</v>
      </c>
      <c r="K171">
        <f t="shared" si="13"/>
        <v>3.93962264150943</v>
      </c>
      <c r="L171">
        <f t="shared" si="14"/>
        <v>81.6289801181109</v>
      </c>
      <c r="M171" s="1">
        <v>-1.99057805686807</v>
      </c>
    </row>
    <row r="172" spans="1:13">
      <c r="A172" s="1">
        <v>267</v>
      </c>
      <c r="B172" s="1">
        <v>110</v>
      </c>
      <c r="C172" s="1">
        <v>157</v>
      </c>
      <c r="D172" s="1">
        <v>11.7753</v>
      </c>
      <c r="E172" s="1">
        <v>0</v>
      </c>
      <c r="F172" s="1">
        <v>1.5</v>
      </c>
      <c r="G172" s="1">
        <v>1.5</v>
      </c>
      <c r="H172">
        <f t="shared" si="10"/>
        <v>26.6142900810876</v>
      </c>
      <c r="I172">
        <f t="shared" si="11"/>
        <v>32.0558055429989</v>
      </c>
      <c r="J172">
        <f t="shared" si="12"/>
        <v>124.945321860796</v>
      </c>
      <c r="K172">
        <f t="shared" si="13"/>
        <v>3.94007490636704</v>
      </c>
      <c r="L172">
        <f t="shared" si="14"/>
        <v>82.4842358619956</v>
      </c>
      <c r="M172" s="1">
        <v>-2.09835324262006</v>
      </c>
    </row>
    <row r="173" spans="1:13">
      <c r="A173" s="1">
        <v>269</v>
      </c>
      <c r="B173" s="1">
        <v>110</v>
      </c>
      <c r="C173" s="1">
        <v>159</v>
      </c>
      <c r="D173" s="1">
        <v>11.2753</v>
      </c>
      <c r="E173" s="1">
        <v>0</v>
      </c>
      <c r="F173" s="1">
        <v>4.5</v>
      </c>
      <c r="G173" s="1">
        <v>4.5</v>
      </c>
      <c r="H173">
        <f t="shared" si="10"/>
        <v>26.647413180331</v>
      </c>
      <c r="I173">
        <f t="shared" si="11"/>
        <v>32.7588488508857</v>
      </c>
      <c r="J173">
        <f t="shared" si="12"/>
        <v>127.692823731225</v>
      </c>
      <c r="K173">
        <f t="shared" si="13"/>
        <v>3.94052044609665</v>
      </c>
      <c r="L173">
        <f t="shared" si="14"/>
        <v>82.572434498825</v>
      </c>
      <c r="M173" s="1">
        <v>-2.40098537419855</v>
      </c>
    </row>
    <row r="174" spans="1:13">
      <c r="A174" s="1">
        <v>263</v>
      </c>
      <c r="B174" s="1">
        <v>104</v>
      </c>
      <c r="C174" s="1">
        <v>159</v>
      </c>
      <c r="D174" s="1">
        <v>8.2563</v>
      </c>
      <c r="E174" s="1">
        <v>4</v>
      </c>
      <c r="F174" s="1">
        <v>1.5</v>
      </c>
      <c r="G174" s="1">
        <v>4.5</v>
      </c>
      <c r="H174">
        <f t="shared" si="10"/>
        <v>25.8132464449418</v>
      </c>
      <c r="I174">
        <f t="shared" si="11"/>
        <v>36.1943354207337</v>
      </c>
      <c r="J174">
        <f t="shared" si="12"/>
        <v>140.909228916362</v>
      </c>
      <c r="K174">
        <f t="shared" si="13"/>
        <v>3.93916349809886</v>
      </c>
      <c r="L174">
        <f t="shared" si="14"/>
        <v>79.9871684218551</v>
      </c>
      <c r="M174" s="1">
        <v>-1.97940920790183</v>
      </c>
    </row>
    <row r="175" spans="1:13">
      <c r="A175" s="1">
        <v>269</v>
      </c>
      <c r="B175" s="1">
        <v>108</v>
      </c>
      <c r="C175" s="1">
        <v>161</v>
      </c>
      <c r="D175" s="1">
        <v>9.3453</v>
      </c>
      <c r="E175" s="1">
        <v>0</v>
      </c>
      <c r="F175" s="1">
        <v>4.5</v>
      </c>
      <c r="G175" s="1">
        <v>4.5</v>
      </c>
      <c r="H175">
        <f t="shared" si="10"/>
        <v>26.4040527113055</v>
      </c>
      <c r="I175">
        <f t="shared" si="11"/>
        <v>35.328657280343</v>
      </c>
      <c r="J175">
        <f t="shared" si="12"/>
        <v>137.662619680057</v>
      </c>
      <c r="K175">
        <f t="shared" si="13"/>
        <v>3.94052044609665</v>
      </c>
      <c r="L175">
        <f t="shared" si="14"/>
        <v>81.8043021338036</v>
      </c>
      <c r="M175" s="1">
        <v>-2.81991554793442</v>
      </c>
    </row>
    <row r="176" spans="1:13">
      <c r="A176" s="1">
        <v>271</v>
      </c>
      <c r="B176" s="1">
        <v>110</v>
      </c>
      <c r="C176" s="1">
        <v>161</v>
      </c>
      <c r="D176" s="1">
        <v>10.9453</v>
      </c>
      <c r="E176" s="1">
        <v>2</v>
      </c>
      <c r="F176" s="1">
        <v>4.5</v>
      </c>
      <c r="G176" s="1">
        <v>2.5</v>
      </c>
      <c r="H176">
        <f t="shared" si="10"/>
        <v>26.6803316876991</v>
      </c>
      <c r="I176">
        <f t="shared" si="11"/>
        <v>33.2490200871607</v>
      </c>
      <c r="J176">
        <f t="shared" si="12"/>
        <v>129.610712258344</v>
      </c>
      <c r="K176">
        <f t="shared" si="13"/>
        <v>3.9409594095941</v>
      </c>
      <c r="L176">
        <f t="shared" si="14"/>
        <v>82.6600702794145</v>
      </c>
      <c r="M176" s="1">
        <v>-2.31260352106166</v>
      </c>
    </row>
    <row r="177" spans="1:13">
      <c r="A177" s="1">
        <v>271</v>
      </c>
      <c r="B177" s="1">
        <v>110</v>
      </c>
      <c r="C177" s="1">
        <v>161</v>
      </c>
      <c r="D177" s="1">
        <v>10.8753</v>
      </c>
      <c r="E177" s="1">
        <v>5</v>
      </c>
      <c r="F177" s="1">
        <v>-6.5</v>
      </c>
      <c r="G177" s="1">
        <v>2.5</v>
      </c>
      <c r="H177">
        <f t="shared" si="10"/>
        <v>26.6803316876991</v>
      </c>
      <c r="I177">
        <f t="shared" si="11"/>
        <v>33.3558538399021</v>
      </c>
      <c r="J177">
        <f t="shared" si="12"/>
        <v>130.027169608057</v>
      </c>
      <c r="K177">
        <f t="shared" si="13"/>
        <v>3.9409594095941</v>
      </c>
      <c r="L177">
        <f t="shared" si="14"/>
        <v>82.6600702794145</v>
      </c>
      <c r="M177" s="1">
        <v>-2.96594598008618</v>
      </c>
    </row>
    <row r="178" spans="1:13">
      <c r="A178" s="1">
        <v>273</v>
      </c>
      <c r="B178" s="1">
        <v>110</v>
      </c>
      <c r="C178" s="1">
        <v>163</v>
      </c>
      <c r="D178" s="1">
        <v>11.3753</v>
      </c>
      <c r="E178" s="1">
        <v>3</v>
      </c>
      <c r="F178" s="1">
        <v>-6.5</v>
      </c>
      <c r="G178" s="1">
        <v>4.5</v>
      </c>
      <c r="H178">
        <f t="shared" si="10"/>
        <v>26.7130483629031</v>
      </c>
      <c r="I178">
        <f t="shared" si="11"/>
        <v>32.6145398540799</v>
      </c>
      <c r="J178">
        <f t="shared" si="12"/>
        <v>127.144369862463</v>
      </c>
      <c r="K178">
        <f t="shared" si="13"/>
        <v>3.94139194139194</v>
      </c>
      <c r="L178">
        <f t="shared" si="14"/>
        <v>82.7471511631482</v>
      </c>
      <c r="M178" s="1">
        <v>-2.29983470633613</v>
      </c>
    </row>
    <row r="179" spans="1:13">
      <c r="A179" s="1">
        <v>277</v>
      </c>
      <c r="B179" s="1">
        <v>112</v>
      </c>
      <c r="C179" s="1">
        <v>165</v>
      </c>
      <c r="D179" s="1">
        <v>11.4153</v>
      </c>
      <c r="E179" s="1">
        <v>0</v>
      </c>
      <c r="F179" s="1">
        <v>1.5</v>
      </c>
      <c r="G179" s="1">
        <v>1.5</v>
      </c>
      <c r="H179">
        <f t="shared" si="10"/>
        <v>27.0202257299872</v>
      </c>
      <c r="I179">
        <f t="shared" si="11"/>
        <v>33.1492996884715</v>
      </c>
      <c r="J179">
        <f t="shared" si="12"/>
        <v>129.285687955884</v>
      </c>
      <c r="K179">
        <f t="shared" si="13"/>
        <v>3.94223826714801</v>
      </c>
      <c r="L179">
        <f t="shared" si="14"/>
        <v>83.6839320464862</v>
      </c>
      <c r="M179" s="1">
        <v>-2.82842235215507</v>
      </c>
    </row>
    <row r="180" spans="1:13">
      <c r="A180" s="1">
        <v>277</v>
      </c>
      <c r="B180" s="1">
        <v>110</v>
      </c>
      <c r="C180" s="1">
        <v>167</v>
      </c>
      <c r="D180" s="1">
        <v>10.8253</v>
      </c>
      <c r="E180" s="1">
        <v>4</v>
      </c>
      <c r="F180" s="1">
        <v>5.5</v>
      </c>
      <c r="G180" s="1">
        <v>1.5</v>
      </c>
      <c r="H180">
        <f t="shared" si="10"/>
        <v>26.7778869716995</v>
      </c>
      <c r="I180">
        <f t="shared" si="11"/>
        <v>33.4327972651382</v>
      </c>
      <c r="J180">
        <f t="shared" si="12"/>
        <v>130.348253165051</v>
      </c>
      <c r="K180">
        <f t="shared" si="13"/>
        <v>3.94223826714801</v>
      </c>
      <c r="L180">
        <f t="shared" si="14"/>
        <v>82.9196792158302</v>
      </c>
      <c r="M180" s="1">
        <v>-2.16753613207274</v>
      </c>
    </row>
    <row r="181" spans="1:13">
      <c r="A181" s="1">
        <v>281</v>
      </c>
      <c r="B181" s="1">
        <v>112</v>
      </c>
      <c r="C181" s="1">
        <v>169</v>
      </c>
      <c r="D181" s="1">
        <v>10.4553</v>
      </c>
      <c r="E181" s="1">
        <v>4</v>
      </c>
      <c r="F181" s="1">
        <v>1.5</v>
      </c>
      <c r="G181" s="1">
        <v>5.5</v>
      </c>
      <c r="H181">
        <f t="shared" si="10"/>
        <v>27.0848684961432</v>
      </c>
      <c r="I181">
        <f t="shared" si="11"/>
        <v>34.637757969604</v>
      </c>
      <c r="J181">
        <f t="shared" si="12"/>
        <v>135.104915964518</v>
      </c>
      <c r="K181">
        <f t="shared" si="13"/>
        <v>3.94306049822064</v>
      </c>
      <c r="L181">
        <f t="shared" si="14"/>
        <v>83.8559023230606</v>
      </c>
      <c r="M181" s="1">
        <v>-2.12783197349178</v>
      </c>
    </row>
    <row r="182" spans="1:13">
      <c r="A182" s="1">
        <v>289</v>
      </c>
      <c r="B182" s="1">
        <v>114</v>
      </c>
      <c r="C182" s="1">
        <v>175</v>
      </c>
      <c r="D182" s="1">
        <v>9.9653</v>
      </c>
      <c r="E182" s="1">
        <v>0</v>
      </c>
      <c r="F182" s="1">
        <v>2.5</v>
      </c>
      <c r="G182" s="1">
        <v>2.5</v>
      </c>
      <c r="H182">
        <f t="shared" si="10"/>
        <v>27.4537747514655</v>
      </c>
      <c r="I182">
        <f t="shared" si="11"/>
        <v>36.112675265653</v>
      </c>
      <c r="J182">
        <f t="shared" si="12"/>
        <v>140.93093521451</v>
      </c>
      <c r="K182">
        <f t="shared" si="13"/>
        <v>3.94463667820069</v>
      </c>
      <c r="L182">
        <f t="shared" si="14"/>
        <v>84.9555786580046</v>
      </c>
      <c r="M182" s="1">
        <v>-2.09660447627979</v>
      </c>
    </row>
    <row r="183" spans="1:13">
      <c r="A183" s="1">
        <v>149</v>
      </c>
      <c r="B183" s="1">
        <v>65</v>
      </c>
      <c r="C183" s="1">
        <v>84</v>
      </c>
      <c r="D183" s="1">
        <v>4.0783</v>
      </c>
      <c r="E183" s="1">
        <v>2</v>
      </c>
      <c r="F183" s="1">
        <v>0.5</v>
      </c>
      <c r="G183" s="1">
        <v>2.5</v>
      </c>
      <c r="H183">
        <f t="shared" si="10"/>
        <v>18.5632660785962</v>
      </c>
      <c r="I183">
        <f t="shared" si="11"/>
        <v>32.1865013664973</v>
      </c>
      <c r="J183">
        <f t="shared" si="12"/>
        <v>123.098234155317</v>
      </c>
      <c r="K183">
        <f t="shared" si="13"/>
        <v>3.89261744966443</v>
      </c>
      <c r="L183">
        <f t="shared" si="14"/>
        <v>57.9249381562045</v>
      </c>
      <c r="M183" s="1">
        <v>-1.27280758000637</v>
      </c>
    </row>
    <row r="184" spans="1:13">
      <c r="A184" s="1">
        <v>151</v>
      </c>
      <c r="B184" s="1">
        <v>67</v>
      </c>
      <c r="C184" s="1">
        <v>84</v>
      </c>
      <c r="D184" s="1">
        <v>4.7363</v>
      </c>
      <c r="E184" s="1">
        <v>0</v>
      </c>
      <c r="F184" s="1">
        <v>0.5</v>
      </c>
      <c r="G184" s="1">
        <v>0.5</v>
      </c>
      <c r="H184">
        <f t="shared" si="10"/>
        <v>18.8886198396867</v>
      </c>
      <c r="I184">
        <f t="shared" si="11"/>
        <v>30.7861372479275</v>
      </c>
      <c r="J184">
        <f t="shared" si="12"/>
        <v>117.875606463573</v>
      </c>
      <c r="K184">
        <f t="shared" si="13"/>
        <v>3.89403973509934</v>
      </c>
      <c r="L184">
        <f t="shared" si="14"/>
        <v>58.9512725717328</v>
      </c>
      <c r="M184" s="1">
        <v>-1.18739863287084</v>
      </c>
    </row>
    <row r="185" spans="1:13">
      <c r="A185" s="1">
        <v>153</v>
      </c>
      <c r="B185" s="1">
        <v>69</v>
      </c>
      <c r="C185" s="1">
        <v>84</v>
      </c>
      <c r="D185" s="1">
        <v>5.2433</v>
      </c>
      <c r="E185" s="1">
        <v>0</v>
      </c>
      <c r="F185" s="1">
        <v>0.5</v>
      </c>
      <c r="G185" s="1">
        <v>0.5</v>
      </c>
      <c r="H185">
        <f t="shared" si="10"/>
        <v>19.2105493322163</v>
      </c>
      <c r="I185">
        <f t="shared" si="11"/>
        <v>30.1333029081995</v>
      </c>
      <c r="J185">
        <f t="shared" si="12"/>
        <v>115.499434891544</v>
      </c>
      <c r="K185">
        <f t="shared" si="13"/>
        <v>3.89542483660131</v>
      </c>
      <c r="L185">
        <f t="shared" si="14"/>
        <v>59.9657818850844</v>
      </c>
      <c r="M185" s="1">
        <v>-1.27821834244983</v>
      </c>
    </row>
    <row r="186" spans="1:13">
      <c r="A186" s="1">
        <v>155</v>
      </c>
      <c r="B186" s="1">
        <v>71</v>
      </c>
      <c r="C186" s="1">
        <v>84</v>
      </c>
      <c r="D186" s="1">
        <v>5.7303</v>
      </c>
      <c r="E186" s="1">
        <v>0</v>
      </c>
      <c r="F186" s="1">
        <v>0.5</v>
      </c>
      <c r="G186" s="1">
        <v>0.5</v>
      </c>
      <c r="H186">
        <f t="shared" si="10"/>
        <v>19.529200193584</v>
      </c>
      <c r="I186">
        <f t="shared" si="11"/>
        <v>29.659899086263</v>
      </c>
      <c r="J186">
        <f t="shared" si="12"/>
        <v>113.800200434322</v>
      </c>
      <c r="K186">
        <f t="shared" si="13"/>
        <v>3.89677419354839</v>
      </c>
      <c r="L186">
        <f t="shared" si="14"/>
        <v>60.9689832478728</v>
      </c>
      <c r="M186" s="1">
        <v>-1.26222397345723</v>
      </c>
    </row>
    <row r="187" spans="1:13">
      <c r="A187" s="1">
        <v>151</v>
      </c>
      <c r="B187" s="1">
        <v>67</v>
      </c>
      <c r="C187" s="1">
        <v>84</v>
      </c>
      <c r="D187" s="1">
        <v>4.6443</v>
      </c>
      <c r="E187" s="1">
        <v>0</v>
      </c>
      <c r="F187" s="1">
        <v>-5.5</v>
      </c>
      <c r="G187" s="1">
        <v>-5.5</v>
      </c>
      <c r="H187">
        <f t="shared" si="10"/>
        <v>18.8886198396867</v>
      </c>
      <c r="I187">
        <f t="shared" si="11"/>
        <v>31.0895667546694</v>
      </c>
      <c r="J187">
        <f t="shared" si="12"/>
        <v>119.037393563985</v>
      </c>
      <c r="K187">
        <f t="shared" si="13"/>
        <v>3.89403973509934</v>
      </c>
      <c r="L187">
        <f t="shared" si="14"/>
        <v>58.9512725717328</v>
      </c>
      <c r="M187" s="1">
        <v>-1.11202063592186</v>
      </c>
    </row>
    <row r="188" spans="1:13">
      <c r="A188" s="1">
        <v>153</v>
      </c>
      <c r="B188" s="1">
        <v>69</v>
      </c>
      <c r="C188" s="1">
        <v>84</v>
      </c>
      <c r="D188" s="1">
        <v>5.2493</v>
      </c>
      <c r="E188" s="1">
        <v>0</v>
      </c>
      <c r="F188" s="1">
        <v>-5.5</v>
      </c>
      <c r="G188" s="1">
        <v>-5.5</v>
      </c>
      <c r="H188">
        <f t="shared" si="10"/>
        <v>19.2105493322163</v>
      </c>
      <c r="I188">
        <f t="shared" si="11"/>
        <v>30.1160766579399</v>
      </c>
      <c r="J188">
        <f t="shared" si="12"/>
        <v>115.433407540465</v>
      </c>
      <c r="K188">
        <f t="shared" si="13"/>
        <v>3.89542483660131</v>
      </c>
      <c r="L188">
        <f t="shared" si="14"/>
        <v>59.9657818850844</v>
      </c>
      <c r="M188" s="1">
        <v>-1.08262408482264</v>
      </c>
    </row>
    <row r="189" spans="1:13">
      <c r="A189" s="1">
        <v>155</v>
      </c>
      <c r="B189" s="1">
        <v>71</v>
      </c>
      <c r="C189" s="1">
        <v>84</v>
      </c>
      <c r="D189" s="1">
        <v>5.8033</v>
      </c>
      <c r="E189" s="1">
        <v>0</v>
      </c>
      <c r="F189" s="1">
        <v>-5.5</v>
      </c>
      <c r="G189" s="1">
        <v>-5.5</v>
      </c>
      <c r="H189">
        <f t="shared" si="10"/>
        <v>19.529200193584</v>
      </c>
      <c r="I189">
        <f t="shared" si="11"/>
        <v>29.4727620477088</v>
      </c>
      <c r="J189">
        <f t="shared" si="12"/>
        <v>113.082186106821</v>
      </c>
      <c r="K189">
        <f t="shared" si="13"/>
        <v>3.89677419354839</v>
      </c>
      <c r="L189">
        <f t="shared" si="14"/>
        <v>60.9689832478728</v>
      </c>
      <c r="M189" s="1">
        <v>-1.18449400095757</v>
      </c>
    </row>
    <row r="190" spans="1:13">
      <c r="A190" s="1">
        <v>159</v>
      </c>
      <c r="B190" s="1">
        <v>75</v>
      </c>
      <c r="C190" s="1">
        <v>84</v>
      </c>
      <c r="D190" s="1">
        <v>6.9653</v>
      </c>
      <c r="E190" s="1">
        <v>0</v>
      </c>
      <c r="F190" s="1">
        <v>-5.5</v>
      </c>
      <c r="G190" s="1">
        <v>-5.5</v>
      </c>
      <c r="H190">
        <f t="shared" si="10"/>
        <v>20.1571975637311</v>
      </c>
      <c r="I190">
        <f t="shared" si="11"/>
        <v>28.4178586752403</v>
      </c>
      <c r="J190">
        <f t="shared" si="12"/>
        <v>109.239631163507</v>
      </c>
      <c r="K190">
        <f t="shared" si="13"/>
        <v>3.89937106918239</v>
      </c>
      <c r="L190">
        <f t="shared" si="14"/>
        <v>62.9433458726682</v>
      </c>
      <c r="M190" s="1">
        <v>-1.25443174371776</v>
      </c>
    </row>
    <row r="191" spans="1:13">
      <c r="A191" s="1">
        <v>155</v>
      </c>
      <c r="B191" s="1">
        <v>71</v>
      </c>
      <c r="C191" s="1">
        <v>84</v>
      </c>
      <c r="D191" s="1">
        <v>7.5843</v>
      </c>
      <c r="E191" s="1">
        <v>8</v>
      </c>
      <c r="F191" s="1">
        <v>-12.5</v>
      </c>
      <c r="G191" s="1">
        <v>-5.5</v>
      </c>
      <c r="H191">
        <f t="shared" si="10"/>
        <v>19.529200193584</v>
      </c>
      <c r="I191">
        <f t="shared" si="11"/>
        <v>25.7810497562663</v>
      </c>
      <c r="J191">
        <f t="shared" si="12"/>
        <v>98.9176875193468</v>
      </c>
      <c r="K191">
        <f t="shared" si="13"/>
        <v>3.89677419354839</v>
      </c>
      <c r="L191">
        <f t="shared" si="14"/>
        <v>60.9689832478728</v>
      </c>
      <c r="M191" s="1">
        <v>-1.91110266911801</v>
      </c>
    </row>
    <row r="192" spans="1:13">
      <c r="A192" s="1">
        <v>157</v>
      </c>
      <c r="B192" s="1">
        <v>73</v>
      </c>
      <c r="C192" s="1">
        <v>84</v>
      </c>
      <c r="D192" s="1">
        <v>7.9453</v>
      </c>
      <c r="E192" s="1">
        <v>8</v>
      </c>
      <c r="F192" s="1">
        <v>-12.5</v>
      </c>
      <c r="G192" s="1">
        <v>-5.5</v>
      </c>
      <c r="H192">
        <f t="shared" si="10"/>
        <v>19.8447076568036</v>
      </c>
      <c r="I192">
        <f t="shared" si="11"/>
        <v>25.8980884694083</v>
      </c>
      <c r="J192">
        <f t="shared" si="12"/>
        <v>99.4624331655092</v>
      </c>
      <c r="K192">
        <f t="shared" si="13"/>
        <v>3.89808917197452</v>
      </c>
      <c r="L192">
        <f t="shared" si="14"/>
        <v>61.9613560896176</v>
      </c>
      <c r="M192" s="1">
        <v>-1.98417229662261</v>
      </c>
    </row>
    <row r="193" spans="1:13">
      <c r="A193" s="1">
        <v>151</v>
      </c>
      <c r="B193" s="1">
        <v>66</v>
      </c>
      <c r="C193" s="1">
        <v>85</v>
      </c>
      <c r="D193" s="1">
        <v>4.1802</v>
      </c>
      <c r="E193" s="1">
        <v>0</v>
      </c>
      <c r="F193" s="1">
        <v>-3.5</v>
      </c>
      <c r="G193" s="1">
        <v>-3.5</v>
      </c>
      <c r="H193">
        <f t="shared" si="10"/>
        <v>18.7471300584006</v>
      </c>
      <c r="I193">
        <f t="shared" si="11"/>
        <v>32.2808829502486</v>
      </c>
      <c r="J193">
        <f t="shared" si="12"/>
        <v>123.541146833656</v>
      </c>
      <c r="K193">
        <f t="shared" si="13"/>
        <v>3.89403973509934</v>
      </c>
      <c r="L193">
        <f t="shared" si="14"/>
        <v>58.4960435770477</v>
      </c>
      <c r="M193" s="1">
        <v>-1.08940424072263</v>
      </c>
    </row>
    <row r="194" spans="1:13">
      <c r="A194" s="1">
        <v>153</v>
      </c>
      <c r="B194" s="1">
        <v>68</v>
      </c>
      <c r="C194" s="1">
        <v>85</v>
      </c>
      <c r="D194" s="1">
        <v>4.8023</v>
      </c>
      <c r="E194" s="1">
        <v>0</v>
      </c>
      <c r="F194" s="1">
        <v>-3.5</v>
      </c>
      <c r="G194" s="1">
        <v>-3.5</v>
      </c>
      <c r="H194">
        <f t="shared" ref="H194:H257" si="15">A194^(1/6)*B194^(1/2)</f>
        <v>19.0708343919262</v>
      </c>
      <c r="I194">
        <f t="shared" ref="I194:I257" si="16">B194/(D194^(1/2))</f>
        <v>31.0301781687953</v>
      </c>
      <c r="J194">
        <f t="shared" ref="J194:J257" si="17">2*(B194-2)*(4*(A194-4)/(A194*D194))^(1/2)</f>
        <v>118.884901469348</v>
      </c>
      <c r="K194">
        <f t="shared" ref="K194:K257" si="18">4*(A194-4)/A194</f>
        <v>3.89542483660131</v>
      </c>
      <c r="L194">
        <f t="shared" ref="L194:L257" si="19">(K194*2*(B194-2)*(4^(1/3)+(A194-4)^(1/3)))^(1/2)</f>
        <v>59.5165936735806</v>
      </c>
      <c r="M194" s="1">
        <v>-1.06489875663202</v>
      </c>
    </row>
    <row r="195" spans="1:13">
      <c r="A195" s="1">
        <v>155</v>
      </c>
      <c r="B195" s="1">
        <v>70</v>
      </c>
      <c r="C195" s="1">
        <v>85</v>
      </c>
      <c r="D195" s="1">
        <v>5.3383</v>
      </c>
      <c r="E195" s="1">
        <v>0</v>
      </c>
      <c r="F195" s="1">
        <v>-3.5</v>
      </c>
      <c r="G195" s="1">
        <v>-3.5</v>
      </c>
      <c r="H195">
        <f t="shared" si="15"/>
        <v>19.3911829150812</v>
      </c>
      <c r="I195">
        <f t="shared" si="16"/>
        <v>30.2967854744626</v>
      </c>
      <c r="J195">
        <f t="shared" si="17"/>
        <v>116.195695649696</v>
      </c>
      <c r="K195">
        <f t="shared" si="18"/>
        <v>3.89677419354839</v>
      </c>
      <c r="L195">
        <f t="shared" si="19"/>
        <v>60.5255665757771</v>
      </c>
      <c r="M195" s="1">
        <v>-1.10401995695406</v>
      </c>
    </row>
    <row r="196" spans="1:13">
      <c r="A196" s="1">
        <v>157</v>
      </c>
      <c r="B196" s="1">
        <v>72</v>
      </c>
      <c r="C196" s="1">
        <v>85</v>
      </c>
      <c r="D196" s="1">
        <v>5.8853</v>
      </c>
      <c r="E196" s="1">
        <v>0</v>
      </c>
      <c r="F196" s="1">
        <v>-3.5</v>
      </c>
      <c r="G196" s="1">
        <v>-3.5</v>
      </c>
      <c r="H196">
        <f t="shared" si="15"/>
        <v>19.7083162972358</v>
      </c>
      <c r="I196">
        <f t="shared" si="16"/>
        <v>29.6789268642145</v>
      </c>
      <c r="J196">
        <f t="shared" si="17"/>
        <v>113.938269139489</v>
      </c>
      <c r="K196">
        <f t="shared" si="18"/>
        <v>3.89808917197452</v>
      </c>
      <c r="L196">
        <f t="shared" si="19"/>
        <v>61.5234611602266</v>
      </c>
      <c r="M196" s="1">
        <v>-1.30814124180489</v>
      </c>
    </row>
    <row r="197" spans="1:13">
      <c r="A197" s="1">
        <v>159</v>
      </c>
      <c r="B197" s="1">
        <v>74</v>
      </c>
      <c r="C197" s="1">
        <v>85</v>
      </c>
      <c r="D197" s="1">
        <v>6.4453</v>
      </c>
      <c r="E197" s="1">
        <v>0</v>
      </c>
      <c r="F197" s="1">
        <v>-3.5</v>
      </c>
      <c r="G197" s="1">
        <v>-3.5</v>
      </c>
      <c r="H197">
        <f t="shared" si="15"/>
        <v>20.0223652975444</v>
      </c>
      <c r="I197">
        <f t="shared" si="16"/>
        <v>29.1480933287375</v>
      </c>
      <c r="J197">
        <f t="shared" si="17"/>
        <v>112.005205285199</v>
      </c>
      <c r="K197">
        <f t="shared" si="18"/>
        <v>3.89937106918239</v>
      </c>
      <c r="L197">
        <f t="shared" si="19"/>
        <v>62.5107404310669</v>
      </c>
      <c r="M197" s="1">
        <v>-1.45839281280426</v>
      </c>
    </row>
    <row r="198" spans="1:13">
      <c r="A198" s="1">
        <v>161</v>
      </c>
      <c r="B198" s="1">
        <v>76</v>
      </c>
      <c r="C198" s="1">
        <v>85</v>
      </c>
      <c r="D198" s="1">
        <v>7.0653</v>
      </c>
      <c r="E198" s="1">
        <v>0</v>
      </c>
      <c r="F198" s="1">
        <v>-3.5</v>
      </c>
      <c r="G198" s="1">
        <v>-3.5</v>
      </c>
      <c r="H198">
        <f t="shared" si="15"/>
        <v>20.3334517170972</v>
      </c>
      <c r="I198">
        <f t="shared" si="16"/>
        <v>28.5922471168423</v>
      </c>
      <c r="J198">
        <f t="shared" si="17"/>
        <v>109.967232545545</v>
      </c>
      <c r="K198">
        <f t="shared" si="18"/>
        <v>3.90062111801242</v>
      </c>
      <c r="L198">
        <f t="shared" si="19"/>
        <v>63.4878350415545</v>
      </c>
      <c r="M198" s="1">
        <v>-1.5459679727376</v>
      </c>
    </row>
    <row r="199" spans="1:13">
      <c r="A199" s="1">
        <v>151</v>
      </c>
      <c r="B199" s="1">
        <v>65</v>
      </c>
      <c r="C199" s="1">
        <v>86</v>
      </c>
      <c r="D199" s="1">
        <v>3.4961</v>
      </c>
      <c r="E199" s="1">
        <v>2</v>
      </c>
      <c r="F199" s="1">
        <v>0.5</v>
      </c>
      <c r="G199" s="1">
        <v>2.5</v>
      </c>
      <c r="H199">
        <f t="shared" si="15"/>
        <v>18.6045642627011</v>
      </c>
      <c r="I199">
        <f t="shared" si="16"/>
        <v>34.7633349908154</v>
      </c>
      <c r="J199">
        <f t="shared" si="17"/>
        <v>132.977698238173</v>
      </c>
      <c r="K199">
        <f t="shared" si="18"/>
        <v>3.89403973509934</v>
      </c>
      <c r="L199">
        <f t="shared" si="19"/>
        <v>58.0372439947745</v>
      </c>
      <c r="M199" s="1">
        <v>-1.05957950235911</v>
      </c>
    </row>
    <row r="200" spans="1:13">
      <c r="A200" s="1">
        <v>153</v>
      </c>
      <c r="B200" s="1">
        <v>67</v>
      </c>
      <c r="C200" s="1">
        <v>86</v>
      </c>
      <c r="D200" s="1">
        <v>4.1213</v>
      </c>
      <c r="E200" s="1">
        <v>0</v>
      </c>
      <c r="F200" s="1">
        <v>0.5</v>
      </c>
      <c r="G200" s="1">
        <v>0.5</v>
      </c>
      <c r="H200">
        <f t="shared" si="15"/>
        <v>18.9300883030967</v>
      </c>
      <c r="I200">
        <f t="shared" si="16"/>
        <v>33.0033243940131</v>
      </c>
      <c r="J200">
        <f t="shared" si="17"/>
        <v>126.387362880848</v>
      </c>
      <c r="K200">
        <f t="shared" si="18"/>
        <v>3.89542483660131</v>
      </c>
      <c r="L200">
        <f t="shared" si="19"/>
        <v>59.0639894345334</v>
      </c>
      <c r="M200" s="1">
        <v>-1.32947339150469</v>
      </c>
    </row>
    <row r="201" spans="1:13">
      <c r="A201" s="1">
        <v>159</v>
      </c>
      <c r="B201" s="1">
        <v>73</v>
      </c>
      <c r="C201" s="1">
        <v>86</v>
      </c>
      <c r="D201" s="1">
        <v>5.6603</v>
      </c>
      <c r="E201" s="1">
        <v>0</v>
      </c>
      <c r="F201" s="1">
        <v>0.5</v>
      </c>
      <c r="G201" s="1">
        <v>0.5</v>
      </c>
      <c r="H201">
        <f t="shared" si="15"/>
        <v>19.8866188828904</v>
      </c>
      <c r="I201">
        <f t="shared" si="16"/>
        <v>30.6833755218841</v>
      </c>
      <c r="J201">
        <f t="shared" si="17"/>
        <v>117.859854906054</v>
      </c>
      <c r="K201">
        <f t="shared" si="18"/>
        <v>3.89937106918239</v>
      </c>
      <c r="L201">
        <f t="shared" si="19"/>
        <v>62.0751202079715</v>
      </c>
      <c r="M201" s="1">
        <v>-1.30732070918672</v>
      </c>
    </row>
    <row r="202" spans="1:13">
      <c r="A202" s="1">
        <v>155</v>
      </c>
      <c r="B202" s="1">
        <v>69</v>
      </c>
      <c r="C202" s="1">
        <v>86</v>
      </c>
      <c r="D202" s="1">
        <v>4.5723</v>
      </c>
      <c r="E202" s="1">
        <v>0</v>
      </c>
      <c r="F202" s="1">
        <v>-5.5</v>
      </c>
      <c r="G202" s="1">
        <v>-5.5</v>
      </c>
      <c r="H202">
        <f t="shared" si="15"/>
        <v>19.2521762274085</v>
      </c>
      <c r="I202">
        <f t="shared" si="16"/>
        <v>32.2687194951565</v>
      </c>
      <c r="J202">
        <f t="shared" si="17"/>
        <v>123.705799287354</v>
      </c>
      <c r="K202">
        <f t="shared" si="18"/>
        <v>3.89677419354839</v>
      </c>
      <c r="L202">
        <f t="shared" si="19"/>
        <v>60.0788773227184</v>
      </c>
      <c r="M202" s="1">
        <v>-0.82951301053124</v>
      </c>
    </row>
    <row r="203" spans="1:13">
      <c r="A203" s="1">
        <v>157</v>
      </c>
      <c r="B203" s="1">
        <v>71</v>
      </c>
      <c r="C203" s="1">
        <v>86</v>
      </c>
      <c r="D203" s="1">
        <v>5.1283</v>
      </c>
      <c r="E203" s="1">
        <v>0</v>
      </c>
      <c r="F203" s="1">
        <v>-5.5</v>
      </c>
      <c r="G203" s="1">
        <v>-5.5</v>
      </c>
      <c r="H203">
        <f t="shared" si="15"/>
        <v>19.5709744407319</v>
      </c>
      <c r="I203">
        <f t="shared" si="16"/>
        <v>31.3524610665403</v>
      </c>
      <c r="J203">
        <f t="shared" si="17"/>
        <v>120.314580116853</v>
      </c>
      <c r="K203">
        <f t="shared" si="18"/>
        <v>3.89808917197452</v>
      </c>
      <c r="L203">
        <f t="shared" si="19"/>
        <v>61.0824270785258</v>
      </c>
      <c r="M203" s="1">
        <v>-1.25096899827358</v>
      </c>
    </row>
    <row r="204" spans="1:13">
      <c r="A204" s="1">
        <v>159</v>
      </c>
      <c r="B204" s="1">
        <v>73</v>
      </c>
      <c r="C204" s="1">
        <v>86</v>
      </c>
      <c r="D204" s="1">
        <v>5.7453</v>
      </c>
      <c r="E204" s="1">
        <v>0</v>
      </c>
      <c r="F204" s="1">
        <v>-5.5</v>
      </c>
      <c r="G204" s="1">
        <v>-5.5</v>
      </c>
      <c r="H204">
        <f t="shared" si="15"/>
        <v>19.8866188828904</v>
      </c>
      <c r="I204">
        <f t="shared" si="16"/>
        <v>30.4555540494257</v>
      </c>
      <c r="J204">
        <f t="shared" si="17"/>
        <v>116.984755435029</v>
      </c>
      <c r="K204">
        <f t="shared" si="18"/>
        <v>3.89937106918239</v>
      </c>
      <c r="L204">
        <f t="shared" si="19"/>
        <v>62.0751202079715</v>
      </c>
      <c r="M204" s="1">
        <v>-1.2004070097654</v>
      </c>
    </row>
    <row r="205" spans="1:13">
      <c r="A205" s="1">
        <v>161</v>
      </c>
      <c r="B205" s="1">
        <v>75</v>
      </c>
      <c r="C205" s="1">
        <v>86</v>
      </c>
      <c r="D205" s="1">
        <v>6.4253</v>
      </c>
      <c r="E205" s="1">
        <v>0</v>
      </c>
      <c r="F205" s="1">
        <v>-5.5</v>
      </c>
      <c r="G205" s="1">
        <v>-5.5</v>
      </c>
      <c r="H205">
        <f t="shared" si="15"/>
        <v>20.1992360475863</v>
      </c>
      <c r="I205">
        <f t="shared" si="16"/>
        <v>29.5879283575255</v>
      </c>
      <c r="J205">
        <f t="shared" si="17"/>
        <v>113.755665285791</v>
      </c>
      <c r="K205">
        <f t="shared" si="18"/>
        <v>3.90062111801242</v>
      </c>
      <c r="L205">
        <f t="shared" si="19"/>
        <v>63.057404078331</v>
      </c>
      <c r="M205" s="1">
        <v>-1.17345414636185</v>
      </c>
    </row>
    <row r="206" spans="1:13">
      <c r="A206" s="1">
        <v>153</v>
      </c>
      <c r="B206" s="1">
        <v>66</v>
      </c>
      <c r="C206" s="1">
        <v>87</v>
      </c>
      <c r="D206" s="1">
        <v>3.5593</v>
      </c>
      <c r="E206" s="1">
        <v>0</v>
      </c>
      <c r="F206" s="1">
        <v>-3.5</v>
      </c>
      <c r="G206" s="1">
        <v>-3.5</v>
      </c>
      <c r="H206">
        <f t="shared" si="15"/>
        <v>18.7882878922428</v>
      </c>
      <c r="I206">
        <f t="shared" si="16"/>
        <v>34.9833695855203</v>
      </c>
      <c r="J206">
        <f t="shared" si="17"/>
        <v>133.907556980351</v>
      </c>
      <c r="K206">
        <f t="shared" si="18"/>
        <v>3.89542483660131</v>
      </c>
      <c r="L206">
        <f t="shared" si="19"/>
        <v>58.6078900263373</v>
      </c>
      <c r="M206" s="1">
        <v>-0.853757445705559</v>
      </c>
    </row>
    <row r="207" spans="1:13">
      <c r="A207" s="1">
        <v>155</v>
      </c>
      <c r="B207" s="1">
        <v>68</v>
      </c>
      <c r="C207" s="1">
        <v>87</v>
      </c>
      <c r="D207" s="1">
        <v>4.1183</v>
      </c>
      <c r="E207" s="1">
        <v>0</v>
      </c>
      <c r="F207" s="1">
        <v>-3.5</v>
      </c>
      <c r="G207" s="1">
        <v>-3.5</v>
      </c>
      <c r="H207">
        <f t="shared" si="15"/>
        <v>19.1121585420446</v>
      </c>
      <c r="I207">
        <f t="shared" si="16"/>
        <v>33.5081092516465</v>
      </c>
      <c r="J207">
        <f t="shared" si="17"/>
        <v>128.400750296421</v>
      </c>
      <c r="K207">
        <f t="shared" si="18"/>
        <v>3.89677419354839</v>
      </c>
      <c r="L207">
        <f t="shared" si="19"/>
        <v>59.62884194245</v>
      </c>
      <c r="M207" s="1">
        <v>-1.40404473475445</v>
      </c>
    </row>
    <row r="208" spans="1:13">
      <c r="A208" s="1">
        <v>157</v>
      </c>
      <c r="B208" s="1">
        <v>70</v>
      </c>
      <c r="C208" s="1">
        <v>87</v>
      </c>
      <c r="D208" s="1">
        <v>4.6223</v>
      </c>
      <c r="E208" s="1">
        <v>0</v>
      </c>
      <c r="F208" s="1">
        <v>-3.5</v>
      </c>
      <c r="G208" s="1">
        <v>-3.5</v>
      </c>
      <c r="H208">
        <f t="shared" si="15"/>
        <v>19.4326619341682</v>
      </c>
      <c r="I208">
        <f t="shared" si="16"/>
        <v>32.5588438982387</v>
      </c>
      <c r="J208">
        <f t="shared" si="17"/>
        <v>124.892318740107</v>
      </c>
      <c r="K208">
        <f t="shared" si="18"/>
        <v>3.89808917197452</v>
      </c>
      <c r="L208">
        <f t="shared" si="19"/>
        <v>60.6381853494392</v>
      </c>
      <c r="M208" s="1">
        <v>-1.12764481762489</v>
      </c>
    </row>
    <row r="209" spans="1:13">
      <c r="A209" s="1">
        <v>161</v>
      </c>
      <c r="B209" s="1">
        <v>74</v>
      </c>
      <c r="C209" s="1">
        <v>87</v>
      </c>
      <c r="D209" s="1">
        <v>5.9153</v>
      </c>
      <c r="E209" s="1">
        <v>0</v>
      </c>
      <c r="F209" s="1">
        <v>-3.5</v>
      </c>
      <c r="G209" s="1">
        <v>-3.5</v>
      </c>
      <c r="H209">
        <f t="shared" si="15"/>
        <v>20.0641225843717</v>
      </c>
      <c r="I209">
        <f t="shared" si="16"/>
        <v>30.4258928956482</v>
      </c>
      <c r="J209">
        <f t="shared" si="17"/>
        <v>116.934049103134</v>
      </c>
      <c r="K209">
        <f t="shared" si="18"/>
        <v>3.90062111801242</v>
      </c>
      <c r="L209">
        <f t="shared" si="19"/>
        <v>62.6240147222469</v>
      </c>
      <c r="M209" s="1">
        <v>-1.2030866812478</v>
      </c>
    </row>
    <row r="210" spans="1:13">
      <c r="A210" s="1">
        <v>163</v>
      </c>
      <c r="B210" s="1">
        <v>76</v>
      </c>
      <c r="C210" s="1">
        <v>87</v>
      </c>
      <c r="D210" s="1">
        <v>6.6853</v>
      </c>
      <c r="E210" s="1">
        <v>0</v>
      </c>
      <c r="F210" s="1">
        <v>-3.5</v>
      </c>
      <c r="G210" s="1">
        <v>-3.5</v>
      </c>
      <c r="H210">
        <f t="shared" si="15"/>
        <v>20.3753337007615</v>
      </c>
      <c r="I210">
        <f t="shared" si="16"/>
        <v>29.393624503856</v>
      </c>
      <c r="J210">
        <f t="shared" si="17"/>
        <v>113.067039415628</v>
      </c>
      <c r="K210">
        <f t="shared" si="18"/>
        <v>3.90184049079755</v>
      </c>
      <c r="L210">
        <f t="shared" si="19"/>
        <v>63.6013981413166</v>
      </c>
      <c r="M210" s="1">
        <v>-1.23779429350407</v>
      </c>
    </row>
    <row r="211" spans="1:13">
      <c r="A211" s="1">
        <v>163</v>
      </c>
      <c r="B211" s="1">
        <v>75</v>
      </c>
      <c r="C211" s="1">
        <v>88</v>
      </c>
      <c r="D211" s="1">
        <v>6.0123</v>
      </c>
      <c r="E211" s="1">
        <v>0</v>
      </c>
      <c r="F211" s="1">
        <v>0.5</v>
      </c>
      <c r="G211" s="1">
        <v>0.5</v>
      </c>
      <c r="H211">
        <f t="shared" si="15"/>
        <v>20.2408415794923</v>
      </c>
      <c r="I211">
        <f t="shared" si="16"/>
        <v>30.5872858682099</v>
      </c>
      <c r="J211">
        <f t="shared" si="17"/>
        <v>117.616239574698</v>
      </c>
      <c r="K211">
        <f t="shared" si="18"/>
        <v>3.90184049079755</v>
      </c>
      <c r="L211">
        <f t="shared" si="19"/>
        <v>63.1701972498953</v>
      </c>
      <c r="M211" s="1">
        <v>-1.48998778637441</v>
      </c>
    </row>
    <row r="212" spans="1:13">
      <c r="A212" s="1">
        <v>163</v>
      </c>
      <c r="B212" s="1">
        <v>75</v>
      </c>
      <c r="C212" s="1">
        <v>88</v>
      </c>
      <c r="D212" s="1">
        <v>6.0683</v>
      </c>
      <c r="E212" s="1">
        <v>0</v>
      </c>
      <c r="F212" s="1">
        <v>-5.5</v>
      </c>
      <c r="G212" s="1">
        <v>-5.5</v>
      </c>
      <c r="H212">
        <f t="shared" si="15"/>
        <v>20.2408415794923</v>
      </c>
      <c r="I212">
        <f t="shared" si="16"/>
        <v>30.4458246597185</v>
      </c>
      <c r="J212">
        <f t="shared" si="17"/>
        <v>117.072283649346</v>
      </c>
      <c r="K212">
        <f t="shared" si="18"/>
        <v>3.90184049079755</v>
      </c>
      <c r="L212">
        <f t="shared" si="19"/>
        <v>63.1701972498953</v>
      </c>
      <c r="M212" s="1">
        <v>-1.14312001076766</v>
      </c>
    </row>
    <row r="213" spans="1:13">
      <c r="A213" s="1">
        <v>165</v>
      </c>
      <c r="B213" s="1">
        <v>77</v>
      </c>
      <c r="C213" s="1">
        <v>88</v>
      </c>
      <c r="D213" s="1">
        <v>6.8853</v>
      </c>
      <c r="E213" s="1">
        <v>0</v>
      </c>
      <c r="F213" s="1">
        <v>-5.5</v>
      </c>
      <c r="G213" s="1">
        <v>-5.5</v>
      </c>
      <c r="H213">
        <f t="shared" si="15"/>
        <v>20.5506716322682</v>
      </c>
      <c r="I213">
        <f t="shared" si="16"/>
        <v>29.3446741471627</v>
      </c>
      <c r="J213">
        <f t="shared" si="17"/>
        <v>112.935580049191</v>
      </c>
      <c r="K213">
        <f t="shared" si="18"/>
        <v>3.9030303030303</v>
      </c>
      <c r="L213">
        <f t="shared" si="19"/>
        <v>64.1427720935857</v>
      </c>
      <c r="M213" s="1">
        <v>-1.24086609934291</v>
      </c>
    </row>
    <row r="214" spans="1:13">
      <c r="A214" s="1">
        <v>163</v>
      </c>
      <c r="B214" s="1">
        <v>74</v>
      </c>
      <c r="C214" s="1">
        <v>89</v>
      </c>
      <c r="D214" s="1">
        <v>5.5183</v>
      </c>
      <c r="E214" s="1">
        <v>0</v>
      </c>
      <c r="F214" s="1">
        <v>-3.5</v>
      </c>
      <c r="G214" s="1">
        <v>-3.5</v>
      </c>
      <c r="H214">
        <f t="shared" si="15"/>
        <v>20.105449815282</v>
      </c>
      <c r="I214">
        <f t="shared" si="16"/>
        <v>31.501342761848</v>
      </c>
      <c r="J214">
        <f t="shared" si="17"/>
        <v>121.086184411963</v>
      </c>
      <c r="K214">
        <f t="shared" si="18"/>
        <v>3.90184049079755</v>
      </c>
      <c r="L214">
        <f t="shared" si="19"/>
        <v>62.7360326738237</v>
      </c>
      <c r="M214" s="1">
        <v>-1.02848754890172</v>
      </c>
    </row>
    <row r="215" spans="1:13">
      <c r="A215" s="1">
        <v>165</v>
      </c>
      <c r="B215" s="1">
        <v>76</v>
      </c>
      <c r="C215" s="1">
        <v>89</v>
      </c>
      <c r="D215" s="1">
        <v>6.3353</v>
      </c>
      <c r="E215" s="1">
        <v>0</v>
      </c>
      <c r="F215" s="1">
        <v>-3.5</v>
      </c>
      <c r="G215" s="1">
        <v>-3.5</v>
      </c>
      <c r="H215">
        <f t="shared" si="15"/>
        <v>20.4167896101439</v>
      </c>
      <c r="I215">
        <f t="shared" si="16"/>
        <v>30.1946499882637</v>
      </c>
      <c r="J215">
        <f t="shared" si="17"/>
        <v>116.166013118106</v>
      </c>
      <c r="K215">
        <f t="shared" si="18"/>
        <v>3.9030303030303</v>
      </c>
      <c r="L215">
        <f t="shared" si="19"/>
        <v>63.7137186354583</v>
      </c>
      <c r="M215" s="1">
        <v>-1.18080927979598</v>
      </c>
    </row>
    <row r="216" spans="1:13">
      <c r="A216" s="1">
        <v>167</v>
      </c>
      <c r="B216" s="1">
        <v>78</v>
      </c>
      <c r="C216" s="1">
        <v>89</v>
      </c>
      <c r="D216" s="1">
        <v>7.1553</v>
      </c>
      <c r="E216" s="1">
        <v>0</v>
      </c>
      <c r="F216" s="1">
        <v>-3.5</v>
      </c>
      <c r="G216" s="1">
        <v>-3.5</v>
      </c>
      <c r="H216">
        <f t="shared" si="15"/>
        <v>20.7252628166258</v>
      </c>
      <c r="I216">
        <f t="shared" si="16"/>
        <v>29.1595407080681</v>
      </c>
      <c r="J216">
        <f t="shared" si="17"/>
        <v>112.278144440375</v>
      </c>
      <c r="K216">
        <f t="shared" si="18"/>
        <v>3.90419161676647</v>
      </c>
      <c r="L216">
        <f t="shared" si="19"/>
        <v>64.68157384567</v>
      </c>
      <c r="M216" s="1">
        <v>-1.23171049229035</v>
      </c>
    </row>
    <row r="217" spans="1:13">
      <c r="A217" s="1">
        <v>165</v>
      </c>
      <c r="B217" s="1">
        <v>75</v>
      </c>
      <c r="C217" s="1">
        <v>90</v>
      </c>
      <c r="D217" s="1">
        <v>5.6943</v>
      </c>
      <c r="E217" s="1">
        <v>0</v>
      </c>
      <c r="F217" s="1">
        <v>0.5</v>
      </c>
      <c r="G217" s="1">
        <v>0.5</v>
      </c>
      <c r="H217">
        <f t="shared" si="15"/>
        <v>20.2820238495187</v>
      </c>
      <c r="I217">
        <f t="shared" si="16"/>
        <v>31.4297619335298</v>
      </c>
      <c r="J217">
        <f t="shared" si="17"/>
        <v>120.874209091269</v>
      </c>
      <c r="K217">
        <f t="shared" si="18"/>
        <v>3.9030303030303</v>
      </c>
      <c r="L217">
        <f t="shared" si="19"/>
        <v>63.2817562403812</v>
      </c>
      <c r="M217" s="1">
        <v>-1.37876616011231</v>
      </c>
    </row>
    <row r="218" spans="1:13">
      <c r="A218" s="1">
        <v>167</v>
      </c>
      <c r="B218" s="1">
        <v>77</v>
      </c>
      <c r="C218" s="1">
        <v>90</v>
      </c>
      <c r="D218" s="1">
        <v>6.5053</v>
      </c>
      <c r="E218" s="1">
        <v>0</v>
      </c>
      <c r="F218" s="1">
        <v>0.5</v>
      </c>
      <c r="G218" s="1">
        <v>0.5</v>
      </c>
      <c r="H218">
        <f t="shared" si="15"/>
        <v>20.5919800012487</v>
      </c>
      <c r="I218">
        <f t="shared" si="16"/>
        <v>30.1895792599718</v>
      </c>
      <c r="J218">
        <f t="shared" si="17"/>
        <v>116.204556267809</v>
      </c>
      <c r="K218">
        <f t="shared" si="18"/>
        <v>3.90419161676647</v>
      </c>
      <c r="L218">
        <f t="shared" si="19"/>
        <v>64.2546280983615</v>
      </c>
      <c r="M218" s="1">
        <v>-1.34001678304199</v>
      </c>
    </row>
    <row r="219" spans="1:13">
      <c r="A219" s="1">
        <v>165</v>
      </c>
      <c r="B219" s="1">
        <v>75</v>
      </c>
      <c r="C219" s="1">
        <v>90</v>
      </c>
      <c r="D219" s="1">
        <v>5.6613</v>
      </c>
      <c r="E219" s="1">
        <v>0</v>
      </c>
      <c r="F219" s="1">
        <v>-5.5</v>
      </c>
      <c r="G219" s="1">
        <v>-5.5</v>
      </c>
      <c r="H219">
        <f t="shared" si="15"/>
        <v>20.2820238495187</v>
      </c>
      <c r="I219">
        <f t="shared" si="16"/>
        <v>31.5212316565936</v>
      </c>
      <c r="J219">
        <f t="shared" si="17"/>
        <v>121.225988097885</v>
      </c>
      <c r="K219">
        <f t="shared" si="18"/>
        <v>3.9030303030303</v>
      </c>
      <c r="L219">
        <f t="shared" si="19"/>
        <v>63.2817562403812</v>
      </c>
      <c r="M219" s="1">
        <v>-1.10731735395313</v>
      </c>
    </row>
    <row r="220" spans="1:13">
      <c r="A220" s="1">
        <v>167</v>
      </c>
      <c r="B220" s="1">
        <v>77</v>
      </c>
      <c r="C220" s="1">
        <v>90</v>
      </c>
      <c r="D220" s="1">
        <v>6.5603</v>
      </c>
      <c r="E220" s="1">
        <v>0</v>
      </c>
      <c r="F220" s="1">
        <v>-5.5</v>
      </c>
      <c r="G220" s="1">
        <v>-5.5</v>
      </c>
      <c r="H220">
        <f t="shared" si="15"/>
        <v>20.5919800012487</v>
      </c>
      <c r="I220">
        <f t="shared" si="16"/>
        <v>30.0627617607046</v>
      </c>
      <c r="J220">
        <f t="shared" si="17"/>
        <v>115.716415273778</v>
      </c>
      <c r="K220">
        <f t="shared" si="18"/>
        <v>3.90419161676647</v>
      </c>
      <c r="L220">
        <f t="shared" si="19"/>
        <v>64.2546280983615</v>
      </c>
      <c r="M220" s="1">
        <v>-1.16536004322213</v>
      </c>
    </row>
    <row r="221" spans="1:13">
      <c r="A221" s="1">
        <v>171</v>
      </c>
      <c r="B221" s="1">
        <v>80</v>
      </c>
      <c r="C221" s="1">
        <v>91</v>
      </c>
      <c r="D221" s="1">
        <v>7.6653</v>
      </c>
      <c r="E221" s="1">
        <v>2</v>
      </c>
      <c r="F221" s="1">
        <v>-1.5</v>
      </c>
      <c r="G221" s="1">
        <v>-3.5</v>
      </c>
      <c r="H221">
        <f t="shared" si="15"/>
        <v>21.072254939444</v>
      </c>
      <c r="I221">
        <f t="shared" si="16"/>
        <v>28.8951802953527</v>
      </c>
      <c r="J221">
        <f t="shared" si="17"/>
        <v>111.365378141894</v>
      </c>
      <c r="K221">
        <f t="shared" si="18"/>
        <v>3.90643274853801</v>
      </c>
      <c r="L221">
        <f t="shared" si="19"/>
        <v>65.7516449870772</v>
      </c>
      <c r="M221" s="1">
        <v>-0.742714391137338</v>
      </c>
    </row>
    <row r="222" spans="1:13">
      <c r="A222" s="1">
        <v>167</v>
      </c>
      <c r="B222" s="1">
        <v>76</v>
      </c>
      <c r="C222" s="1">
        <v>91</v>
      </c>
      <c r="D222" s="1">
        <v>5.9853</v>
      </c>
      <c r="E222" s="1">
        <v>0</v>
      </c>
      <c r="F222" s="1">
        <v>-3.5</v>
      </c>
      <c r="G222" s="1">
        <v>-3.5</v>
      </c>
      <c r="H222">
        <f t="shared" si="15"/>
        <v>20.4578288663641</v>
      </c>
      <c r="I222">
        <f t="shared" si="16"/>
        <v>31.0649479735366</v>
      </c>
      <c r="J222">
        <f t="shared" si="17"/>
        <v>119.532035744202</v>
      </c>
      <c r="K222">
        <f t="shared" si="18"/>
        <v>3.90419161676647</v>
      </c>
      <c r="L222">
        <f t="shared" si="19"/>
        <v>63.8248264311359</v>
      </c>
      <c r="M222" s="1">
        <v>-1.14257354197632</v>
      </c>
    </row>
    <row r="223" spans="1:13">
      <c r="A223" s="1">
        <v>167</v>
      </c>
      <c r="B223" s="1">
        <v>75</v>
      </c>
      <c r="C223" s="1">
        <v>92</v>
      </c>
      <c r="D223" s="1">
        <v>5.4053</v>
      </c>
      <c r="E223" s="1">
        <v>0</v>
      </c>
      <c r="F223" s="1">
        <v>0.5</v>
      </c>
      <c r="G223" s="1">
        <v>0.5</v>
      </c>
      <c r="H223">
        <f t="shared" si="15"/>
        <v>20.3227922165989</v>
      </c>
      <c r="I223">
        <f t="shared" si="16"/>
        <v>32.2590342785274</v>
      </c>
      <c r="J223">
        <f t="shared" si="17"/>
        <v>124.081923346497</v>
      </c>
      <c r="K223">
        <f t="shared" si="18"/>
        <v>3.90419161676647</v>
      </c>
      <c r="L223">
        <f t="shared" si="19"/>
        <v>63.3921107541823</v>
      </c>
      <c r="M223" s="1">
        <v>-1.60355014366626</v>
      </c>
    </row>
    <row r="224" spans="1:13">
      <c r="A224" s="1">
        <v>169</v>
      </c>
      <c r="B224" s="1">
        <v>77</v>
      </c>
      <c r="C224" s="1">
        <v>92</v>
      </c>
      <c r="D224" s="1">
        <v>6.1413</v>
      </c>
      <c r="E224" s="1">
        <v>0</v>
      </c>
      <c r="F224" s="1">
        <v>0.5</v>
      </c>
      <c r="G224" s="1">
        <v>0.5</v>
      </c>
      <c r="H224">
        <f t="shared" si="15"/>
        <v>20.6328781475894</v>
      </c>
      <c r="I224">
        <f t="shared" si="16"/>
        <v>31.0713818808624</v>
      </c>
      <c r="J224">
        <f t="shared" si="17"/>
        <v>119.616121918142</v>
      </c>
      <c r="K224">
        <f t="shared" si="18"/>
        <v>3.90532544378698</v>
      </c>
      <c r="L224">
        <f t="shared" si="19"/>
        <v>64.365292240318</v>
      </c>
      <c r="M224" s="1">
        <v>-0.945667567177456</v>
      </c>
    </row>
    <row r="225" spans="1:13">
      <c r="A225" s="1">
        <v>169</v>
      </c>
      <c r="B225" s="1">
        <v>77</v>
      </c>
      <c r="C225" s="1">
        <v>92</v>
      </c>
      <c r="D225" s="1">
        <v>6.2663</v>
      </c>
      <c r="E225" s="1">
        <v>0</v>
      </c>
      <c r="F225" s="1">
        <v>-5.5</v>
      </c>
      <c r="G225" s="1">
        <v>-5.5</v>
      </c>
      <c r="H225">
        <f t="shared" si="15"/>
        <v>20.6328781475894</v>
      </c>
      <c r="I225">
        <f t="shared" si="16"/>
        <v>30.7599151888725</v>
      </c>
      <c r="J225">
        <f t="shared" si="17"/>
        <v>118.417062347977</v>
      </c>
      <c r="K225">
        <f t="shared" si="18"/>
        <v>3.90532544378698</v>
      </c>
      <c r="L225">
        <f t="shared" si="19"/>
        <v>64.365292240318</v>
      </c>
      <c r="M225" s="1">
        <v>-1.17413830117363</v>
      </c>
    </row>
    <row r="226" spans="1:13">
      <c r="A226" s="1">
        <v>171</v>
      </c>
      <c r="B226" s="1">
        <v>79</v>
      </c>
      <c r="C226" s="1">
        <v>92</v>
      </c>
      <c r="D226" s="1">
        <v>7.1643</v>
      </c>
      <c r="E226" s="1">
        <v>0</v>
      </c>
      <c r="F226" s="1">
        <v>-5.5</v>
      </c>
      <c r="G226" s="1">
        <v>-5.5</v>
      </c>
      <c r="H226">
        <f t="shared" si="15"/>
        <v>20.9401391860229</v>
      </c>
      <c r="I226">
        <f t="shared" si="16"/>
        <v>29.5148248021385</v>
      </c>
      <c r="J226">
        <f t="shared" si="17"/>
        <v>113.716638994061</v>
      </c>
      <c r="K226">
        <f t="shared" si="18"/>
        <v>3.90643274853801</v>
      </c>
      <c r="L226">
        <f t="shared" si="19"/>
        <v>65.3288004404437</v>
      </c>
      <c r="M226" s="1">
        <v>-1.27841032863812</v>
      </c>
    </row>
    <row r="227" spans="1:13">
      <c r="A227" s="1">
        <v>173</v>
      </c>
      <c r="B227" s="1">
        <v>80</v>
      </c>
      <c r="C227" s="1">
        <v>93</v>
      </c>
      <c r="D227" s="1">
        <v>7.3753</v>
      </c>
      <c r="E227" s="1">
        <v>2</v>
      </c>
      <c r="F227" s="1">
        <v>-1.5</v>
      </c>
      <c r="G227" s="1">
        <v>-3.5</v>
      </c>
      <c r="H227">
        <f t="shared" si="15"/>
        <v>21.1131327008431</v>
      </c>
      <c r="I227">
        <f t="shared" si="16"/>
        <v>29.4577886373754</v>
      </c>
      <c r="J227">
        <f t="shared" si="17"/>
        <v>113.549453801767</v>
      </c>
      <c r="K227">
        <f t="shared" si="18"/>
        <v>3.90751445086705</v>
      </c>
      <c r="L227">
        <f t="shared" si="19"/>
        <v>65.8621542668372</v>
      </c>
      <c r="M227" s="1">
        <v>-0.940650535966571</v>
      </c>
    </row>
    <row r="228" spans="1:13">
      <c r="A228" s="1">
        <v>169</v>
      </c>
      <c r="B228" s="1">
        <v>76</v>
      </c>
      <c r="C228" s="1">
        <v>93</v>
      </c>
      <c r="D228" s="1">
        <v>5.7133</v>
      </c>
      <c r="E228" s="1">
        <v>0</v>
      </c>
      <c r="F228" s="1">
        <v>-2.5</v>
      </c>
      <c r="G228" s="1">
        <v>-2.5</v>
      </c>
      <c r="H228">
        <f t="shared" si="15"/>
        <v>20.4984605724331</v>
      </c>
      <c r="I228">
        <f t="shared" si="16"/>
        <v>31.7958235163489</v>
      </c>
      <c r="J228">
        <f t="shared" si="17"/>
        <v>122.36207028028</v>
      </c>
      <c r="K228">
        <f t="shared" si="18"/>
        <v>3.90532544378698</v>
      </c>
      <c r="L228">
        <f t="shared" si="19"/>
        <v>63.9347503364103</v>
      </c>
      <c r="M228" s="1">
        <v>-1.18548220336826</v>
      </c>
    </row>
    <row r="229" spans="1:13">
      <c r="A229" s="1">
        <v>171</v>
      </c>
      <c r="B229" s="1">
        <v>78</v>
      </c>
      <c r="C229" s="1">
        <v>93</v>
      </c>
      <c r="D229" s="1">
        <v>6.6053</v>
      </c>
      <c r="E229" s="1">
        <v>0</v>
      </c>
      <c r="F229" s="1">
        <v>-3.5</v>
      </c>
      <c r="G229" s="1">
        <v>-3.5</v>
      </c>
      <c r="H229">
        <f t="shared" si="15"/>
        <v>20.8071845771383</v>
      </c>
      <c r="I229">
        <f t="shared" si="16"/>
        <v>30.3492755737077</v>
      </c>
      <c r="J229">
        <f t="shared" si="17"/>
        <v>116.89272698247</v>
      </c>
      <c r="K229">
        <f t="shared" si="18"/>
        <v>3.90643274853801</v>
      </c>
      <c r="L229">
        <f t="shared" si="19"/>
        <v>64.9032011188047</v>
      </c>
      <c r="M229" s="1">
        <v>-1.23710912917314</v>
      </c>
    </row>
    <row r="230" spans="1:13">
      <c r="A230" s="1">
        <v>169</v>
      </c>
      <c r="B230" s="1">
        <v>75</v>
      </c>
      <c r="C230" s="1">
        <v>94</v>
      </c>
      <c r="D230" s="1">
        <v>5.1643</v>
      </c>
      <c r="E230" s="1">
        <v>3</v>
      </c>
      <c r="F230" s="2">
        <v>2</v>
      </c>
      <c r="G230" s="1">
        <v>-4.5</v>
      </c>
      <c r="H230">
        <f t="shared" si="15"/>
        <v>20.3631557236573</v>
      </c>
      <c r="I230">
        <f t="shared" si="16"/>
        <v>33.0031605339864</v>
      </c>
      <c r="J230">
        <f t="shared" si="17"/>
        <v>126.962580188618</v>
      </c>
      <c r="K230">
        <f t="shared" si="18"/>
        <v>3.90532544378698</v>
      </c>
      <c r="L230">
        <f t="shared" si="19"/>
        <v>63.5012894040483</v>
      </c>
      <c r="M230" s="1">
        <v>-0.877123094755487</v>
      </c>
    </row>
    <row r="231" spans="1:13">
      <c r="A231" s="1">
        <v>171</v>
      </c>
      <c r="B231" s="1">
        <v>77</v>
      </c>
      <c r="C231" s="1">
        <v>94</v>
      </c>
      <c r="D231" s="1">
        <v>5.8653</v>
      </c>
      <c r="E231" s="1">
        <v>0</v>
      </c>
      <c r="F231" s="1">
        <v>0.5</v>
      </c>
      <c r="G231" s="1">
        <v>0.5</v>
      </c>
      <c r="H231">
        <f t="shared" si="15"/>
        <v>20.6733749282547</v>
      </c>
      <c r="I231">
        <f t="shared" si="16"/>
        <v>31.7940322158844</v>
      </c>
      <c r="J231">
        <f t="shared" si="17"/>
        <v>122.4154743808</v>
      </c>
      <c r="K231">
        <f t="shared" si="18"/>
        <v>3.90643274853801</v>
      </c>
      <c r="L231">
        <f t="shared" si="19"/>
        <v>64.4747924692177</v>
      </c>
      <c r="M231" s="1">
        <v>-1.35751268266403</v>
      </c>
    </row>
    <row r="232" spans="1:13">
      <c r="A232" s="1">
        <v>173</v>
      </c>
      <c r="B232" s="1">
        <v>79</v>
      </c>
      <c r="C232" s="1">
        <v>94</v>
      </c>
      <c r="D232" s="1">
        <v>6.8373</v>
      </c>
      <c r="E232" s="1">
        <v>0</v>
      </c>
      <c r="F232" s="1">
        <v>0.5</v>
      </c>
      <c r="G232" s="1">
        <v>0.5</v>
      </c>
      <c r="H232">
        <f t="shared" si="15"/>
        <v>20.9807606579901</v>
      </c>
      <c r="I232">
        <f t="shared" si="16"/>
        <v>30.2123685156611</v>
      </c>
      <c r="J232">
        <f t="shared" si="17"/>
        <v>116.420296046075</v>
      </c>
      <c r="K232">
        <f t="shared" si="18"/>
        <v>3.90751445086705</v>
      </c>
      <c r="L232">
        <f t="shared" si="19"/>
        <v>65.4385990422228</v>
      </c>
      <c r="M232" s="1">
        <v>-1.43539600051925</v>
      </c>
    </row>
    <row r="233" spans="1:13">
      <c r="A233" s="1">
        <v>169</v>
      </c>
      <c r="B233" s="1">
        <v>75</v>
      </c>
      <c r="C233" s="1">
        <v>94</v>
      </c>
      <c r="D233" s="1">
        <v>5.0143</v>
      </c>
      <c r="E233" s="1">
        <v>3</v>
      </c>
      <c r="F233" s="1">
        <v>-4.5</v>
      </c>
      <c r="G233" s="2">
        <v>2</v>
      </c>
      <c r="H233">
        <f t="shared" si="15"/>
        <v>20.3631557236573</v>
      </c>
      <c r="I233">
        <f t="shared" si="16"/>
        <v>33.493158641836</v>
      </c>
      <c r="J233">
        <f t="shared" si="17"/>
        <v>128.847594322221</v>
      </c>
      <c r="K233">
        <f t="shared" si="18"/>
        <v>3.90532544378698</v>
      </c>
      <c r="L233">
        <f t="shared" si="19"/>
        <v>63.5012894040483</v>
      </c>
      <c r="M233" s="1">
        <v>-1.3899052113201</v>
      </c>
    </row>
    <row r="234" spans="1:13">
      <c r="A234" s="1">
        <v>171</v>
      </c>
      <c r="B234" s="1">
        <v>77</v>
      </c>
      <c r="C234" s="1">
        <v>94</v>
      </c>
      <c r="D234" s="1">
        <v>6.1553</v>
      </c>
      <c r="E234" s="1">
        <v>2</v>
      </c>
      <c r="F234" s="1">
        <v>-5.5</v>
      </c>
      <c r="G234" s="1">
        <v>-4.5</v>
      </c>
      <c r="H234">
        <f t="shared" si="15"/>
        <v>20.6733749282547</v>
      </c>
      <c r="I234">
        <f t="shared" si="16"/>
        <v>31.0360264168342</v>
      </c>
      <c r="J234">
        <f t="shared" si="17"/>
        <v>119.496950588534</v>
      </c>
      <c r="K234">
        <f t="shared" si="18"/>
        <v>3.90643274853801</v>
      </c>
      <c r="L234">
        <f t="shared" si="19"/>
        <v>64.4747924692177</v>
      </c>
      <c r="M234" s="1">
        <v>-1.37562073651604</v>
      </c>
    </row>
    <row r="235" spans="1:13">
      <c r="A235" s="1">
        <v>173</v>
      </c>
      <c r="B235" s="1">
        <v>79</v>
      </c>
      <c r="C235" s="1">
        <v>94</v>
      </c>
      <c r="D235" s="1">
        <v>6.8973</v>
      </c>
      <c r="E235" s="1">
        <v>0</v>
      </c>
      <c r="F235" s="1">
        <v>-5.5</v>
      </c>
      <c r="G235" s="1">
        <v>-5.5</v>
      </c>
      <c r="H235">
        <f t="shared" si="15"/>
        <v>20.9807606579901</v>
      </c>
      <c r="I235">
        <f t="shared" si="16"/>
        <v>30.0806719359722</v>
      </c>
      <c r="J235">
        <f t="shared" si="17"/>
        <v>115.912816641153</v>
      </c>
      <c r="K235">
        <f t="shared" si="18"/>
        <v>3.90751445086705</v>
      </c>
      <c r="L235">
        <f t="shared" si="19"/>
        <v>65.4385990422228</v>
      </c>
      <c r="M235" s="1">
        <v>-1.3107651732654</v>
      </c>
    </row>
    <row r="236" spans="1:13">
      <c r="A236" s="1">
        <v>173</v>
      </c>
      <c r="B236" s="1">
        <v>78</v>
      </c>
      <c r="C236" s="1">
        <v>95</v>
      </c>
      <c r="D236" s="1">
        <v>6.3583</v>
      </c>
      <c r="E236" s="1">
        <v>0</v>
      </c>
      <c r="F236" s="1">
        <v>-2.5</v>
      </c>
      <c r="G236" s="1">
        <v>-2.5</v>
      </c>
      <c r="H236">
        <f t="shared" si="15"/>
        <v>20.8475481323902</v>
      </c>
      <c r="I236">
        <f t="shared" si="16"/>
        <v>30.933146266211</v>
      </c>
      <c r="J236">
        <f t="shared" si="17"/>
        <v>119.158047074336</v>
      </c>
      <c r="K236">
        <f t="shared" si="18"/>
        <v>3.90751445086705</v>
      </c>
      <c r="L236">
        <f t="shared" si="19"/>
        <v>65.0122844126319</v>
      </c>
      <c r="M236" s="1">
        <v>-1.28077998176034</v>
      </c>
    </row>
    <row r="237" spans="1:13">
      <c r="A237" s="1">
        <v>175</v>
      </c>
      <c r="B237" s="1">
        <v>79</v>
      </c>
      <c r="C237" s="1">
        <v>96</v>
      </c>
      <c r="D237" s="1">
        <v>6.5853</v>
      </c>
      <c r="E237" s="1">
        <v>0</v>
      </c>
      <c r="F237" s="1">
        <v>0.5</v>
      </c>
      <c r="G237" s="1">
        <v>0.5</v>
      </c>
      <c r="H237">
        <f t="shared" si="15"/>
        <v>21.0209926531111</v>
      </c>
      <c r="I237">
        <f t="shared" si="16"/>
        <v>30.785010712622</v>
      </c>
      <c r="J237">
        <f t="shared" si="17"/>
        <v>118.642957769018</v>
      </c>
      <c r="K237">
        <f t="shared" si="18"/>
        <v>3.90857142857143</v>
      </c>
      <c r="L237">
        <f t="shared" si="19"/>
        <v>65.5472719586805</v>
      </c>
      <c r="M237" s="1">
        <v>-1.43901781976504</v>
      </c>
    </row>
    <row r="238" spans="1:13">
      <c r="A238" s="1">
        <v>177</v>
      </c>
      <c r="B238" s="1">
        <v>81</v>
      </c>
      <c r="C238" s="1">
        <v>96</v>
      </c>
      <c r="D238" s="1">
        <v>7.0663</v>
      </c>
      <c r="E238" s="1">
        <v>0</v>
      </c>
      <c r="F238" s="1">
        <v>0.5</v>
      </c>
      <c r="G238" s="1">
        <v>0.5</v>
      </c>
      <c r="H238">
        <f t="shared" si="15"/>
        <v>21.3257699755043</v>
      </c>
      <c r="I238">
        <f t="shared" si="16"/>
        <v>30.4711596870868</v>
      </c>
      <c r="J238">
        <f t="shared" si="17"/>
        <v>117.524243752924</v>
      </c>
      <c r="K238">
        <f t="shared" si="18"/>
        <v>3.90960451977401</v>
      </c>
      <c r="L238">
        <f t="shared" si="19"/>
        <v>66.5020389321002</v>
      </c>
      <c r="M238" s="1">
        <v>-1.36491515079638</v>
      </c>
    </row>
    <row r="239" spans="1:13">
      <c r="A239" s="1">
        <v>173</v>
      </c>
      <c r="B239" s="1">
        <v>77</v>
      </c>
      <c r="C239" s="1">
        <v>96</v>
      </c>
      <c r="D239" s="1">
        <v>5.9423</v>
      </c>
      <c r="E239" s="1">
        <v>2</v>
      </c>
      <c r="F239" s="1">
        <v>-5.5</v>
      </c>
      <c r="G239" s="1">
        <v>-4.5</v>
      </c>
      <c r="H239">
        <f t="shared" si="15"/>
        <v>20.7134789081115</v>
      </c>
      <c r="I239">
        <f t="shared" si="16"/>
        <v>31.5873678770549</v>
      </c>
      <c r="J239">
        <f t="shared" si="17"/>
        <v>121.63659901153</v>
      </c>
      <c r="K239">
        <f t="shared" si="18"/>
        <v>3.90751445086705</v>
      </c>
      <c r="L239">
        <f t="shared" si="19"/>
        <v>64.5831557334348</v>
      </c>
      <c r="M239" s="1">
        <v>-1.34830523031006</v>
      </c>
    </row>
    <row r="240" spans="1:13">
      <c r="A240" s="1">
        <v>175</v>
      </c>
      <c r="B240" s="1">
        <v>79</v>
      </c>
      <c r="C240" s="1">
        <v>96</v>
      </c>
      <c r="D240" s="1">
        <v>6.5853</v>
      </c>
      <c r="E240" s="1">
        <v>0</v>
      </c>
      <c r="F240" s="1">
        <v>-5.5</v>
      </c>
      <c r="G240" s="1">
        <v>-5.5</v>
      </c>
      <c r="H240">
        <f t="shared" si="15"/>
        <v>21.0209926531111</v>
      </c>
      <c r="I240">
        <f t="shared" si="16"/>
        <v>30.785010712622</v>
      </c>
      <c r="J240">
        <f t="shared" si="17"/>
        <v>118.642957769018</v>
      </c>
      <c r="K240">
        <f t="shared" si="18"/>
        <v>3.90857142857143</v>
      </c>
      <c r="L240">
        <f t="shared" si="19"/>
        <v>65.5472719586805</v>
      </c>
      <c r="M240" s="1">
        <v>-1.32936059705578</v>
      </c>
    </row>
    <row r="241" spans="1:13">
      <c r="A241" s="1">
        <v>177</v>
      </c>
      <c r="B241" s="1">
        <v>81</v>
      </c>
      <c r="C241" s="1">
        <v>96</v>
      </c>
      <c r="D241" s="1">
        <v>7.6603</v>
      </c>
      <c r="E241" s="1">
        <v>0</v>
      </c>
      <c r="F241" s="1">
        <v>-5.5</v>
      </c>
      <c r="G241" s="1">
        <v>-5.5</v>
      </c>
      <c r="H241">
        <f t="shared" si="15"/>
        <v>21.3257699755043</v>
      </c>
      <c r="I241">
        <f t="shared" si="16"/>
        <v>29.2659165412126</v>
      </c>
      <c r="J241">
        <f t="shared" si="17"/>
        <v>112.875740357851</v>
      </c>
      <c r="K241">
        <f t="shared" si="18"/>
        <v>3.90960451977401</v>
      </c>
      <c r="L241">
        <f t="shared" si="19"/>
        <v>66.5020389321002</v>
      </c>
      <c r="M241" s="1">
        <v>-1.46531954266238</v>
      </c>
    </row>
    <row r="242" spans="1:13">
      <c r="A242" s="1">
        <v>175</v>
      </c>
      <c r="B242" s="1">
        <v>78</v>
      </c>
      <c r="C242" s="1">
        <v>97</v>
      </c>
      <c r="D242" s="1">
        <v>6.1643</v>
      </c>
      <c r="E242" s="1">
        <v>2</v>
      </c>
      <c r="F242" s="1">
        <v>-3.5</v>
      </c>
      <c r="G242" s="1">
        <v>-2.5</v>
      </c>
      <c r="H242">
        <f t="shared" si="15"/>
        <v>20.8875246836897</v>
      </c>
      <c r="I242">
        <f t="shared" si="16"/>
        <v>31.416132463632</v>
      </c>
      <c r="J242">
        <f t="shared" si="17"/>
        <v>121.034932189306</v>
      </c>
      <c r="K242">
        <f t="shared" si="18"/>
        <v>3.90857142857143</v>
      </c>
      <c r="L242">
        <f t="shared" si="19"/>
        <v>65.1202493546708</v>
      </c>
      <c r="M242" s="1">
        <v>-1.14963861060721</v>
      </c>
    </row>
    <row r="243" spans="1:13">
      <c r="A243" s="1">
        <v>177</v>
      </c>
      <c r="B243" s="1">
        <v>80</v>
      </c>
      <c r="C243" s="1">
        <v>97</v>
      </c>
      <c r="D243" s="1">
        <v>6.7353</v>
      </c>
      <c r="E243" s="1">
        <v>2</v>
      </c>
      <c r="F243" s="1">
        <v>-3.5</v>
      </c>
      <c r="G243" s="1">
        <v>-2.5</v>
      </c>
      <c r="H243">
        <f t="shared" si="15"/>
        <v>21.1937205945563</v>
      </c>
      <c r="I243">
        <f t="shared" si="16"/>
        <v>30.825598302824</v>
      </c>
      <c r="J243">
        <f t="shared" si="17"/>
        <v>118.853654552871</v>
      </c>
      <c r="K243">
        <f t="shared" si="18"/>
        <v>3.90960451977401</v>
      </c>
      <c r="L243">
        <f t="shared" si="19"/>
        <v>66.0797994953084</v>
      </c>
      <c r="M243" s="1">
        <v>-1.09712663349478</v>
      </c>
    </row>
    <row r="244" spans="1:13">
      <c r="A244" s="1">
        <v>179</v>
      </c>
      <c r="B244" s="1">
        <v>82</v>
      </c>
      <c r="C244" s="1">
        <v>97</v>
      </c>
      <c r="D244" s="1">
        <v>7.5953</v>
      </c>
      <c r="E244" s="1">
        <v>2</v>
      </c>
      <c r="F244" s="1">
        <v>-4.5</v>
      </c>
      <c r="G244" s="1">
        <v>-3.5</v>
      </c>
      <c r="H244">
        <f t="shared" si="15"/>
        <v>21.4972264525596</v>
      </c>
      <c r="I244">
        <f t="shared" si="16"/>
        <v>29.7537278431908</v>
      </c>
      <c r="J244">
        <f t="shared" si="17"/>
        <v>114.807436810425</v>
      </c>
      <c r="K244">
        <f t="shared" si="18"/>
        <v>3.91061452513966</v>
      </c>
      <c r="L244">
        <f t="shared" si="19"/>
        <v>67.0301660342649</v>
      </c>
      <c r="M244" s="1">
        <v>-1.64992817500175</v>
      </c>
    </row>
    <row r="245" spans="1:13">
      <c r="A245" s="1">
        <v>177</v>
      </c>
      <c r="B245" s="1">
        <v>79</v>
      </c>
      <c r="C245" s="1">
        <v>98</v>
      </c>
      <c r="D245" s="1">
        <v>6.2983</v>
      </c>
      <c r="E245" s="1">
        <v>0</v>
      </c>
      <c r="F245" s="2">
        <v>2</v>
      </c>
      <c r="G245" s="2">
        <v>2</v>
      </c>
      <c r="H245">
        <f t="shared" si="15"/>
        <v>21.0608432934704</v>
      </c>
      <c r="I245">
        <f t="shared" si="16"/>
        <v>31.4786007784927</v>
      </c>
      <c r="J245">
        <f t="shared" si="17"/>
        <v>121.332029869675</v>
      </c>
      <c r="K245">
        <f t="shared" si="18"/>
        <v>3.90960451977401</v>
      </c>
      <c r="L245">
        <f t="shared" si="19"/>
        <v>65.6548446084045</v>
      </c>
      <c r="M245" s="1">
        <v>-1.558229420653</v>
      </c>
    </row>
    <row r="246" spans="1:13">
      <c r="A246" s="1">
        <v>179</v>
      </c>
      <c r="B246" s="1">
        <v>81</v>
      </c>
      <c r="C246" s="1">
        <v>98</v>
      </c>
      <c r="D246" s="1">
        <v>6.7053</v>
      </c>
      <c r="E246" s="1">
        <v>0</v>
      </c>
      <c r="F246" s="1">
        <v>0.5</v>
      </c>
      <c r="G246" s="1">
        <v>0.5</v>
      </c>
      <c r="H246">
        <f t="shared" si="15"/>
        <v>21.3657437117944</v>
      </c>
      <c r="I246">
        <f t="shared" si="16"/>
        <v>31.2806603203974</v>
      </c>
      <c r="J246">
        <f t="shared" si="17"/>
        <v>120.661990349529</v>
      </c>
      <c r="K246">
        <f t="shared" si="18"/>
        <v>3.91061452513966</v>
      </c>
      <c r="L246">
        <f t="shared" si="19"/>
        <v>66.6099100667375</v>
      </c>
      <c r="M246" s="1">
        <v>-1.3902370772106</v>
      </c>
    </row>
    <row r="247" spans="1:13">
      <c r="A247" s="1">
        <v>175</v>
      </c>
      <c r="B247" s="1">
        <v>77</v>
      </c>
      <c r="C247" s="1">
        <v>98</v>
      </c>
      <c r="D247" s="1">
        <v>5.4303</v>
      </c>
      <c r="E247" s="1">
        <v>2</v>
      </c>
      <c r="F247" s="1">
        <v>-2.5</v>
      </c>
      <c r="G247" s="1">
        <v>-4.5</v>
      </c>
      <c r="H247">
        <f t="shared" si="15"/>
        <v>20.7531983728132</v>
      </c>
      <c r="I247">
        <f t="shared" si="16"/>
        <v>33.0429500314937</v>
      </c>
      <c r="J247">
        <f t="shared" si="17"/>
        <v>127.258961260001</v>
      </c>
      <c r="K247">
        <f t="shared" si="18"/>
        <v>3.90857142857143</v>
      </c>
      <c r="L247">
        <f t="shared" si="19"/>
        <v>64.6904080278041</v>
      </c>
      <c r="M247" s="1">
        <v>-0.793929386299451</v>
      </c>
    </row>
    <row r="248" spans="1:13">
      <c r="A248" s="1">
        <v>177</v>
      </c>
      <c r="B248" s="1">
        <v>79</v>
      </c>
      <c r="C248" s="1">
        <v>98</v>
      </c>
      <c r="D248" s="1">
        <v>6.2613</v>
      </c>
      <c r="E248" s="1">
        <v>0</v>
      </c>
      <c r="F248" s="1">
        <v>-5.5</v>
      </c>
      <c r="G248" s="1">
        <v>-5.5</v>
      </c>
      <c r="H248">
        <f t="shared" si="15"/>
        <v>21.0608432934704</v>
      </c>
      <c r="I248">
        <f t="shared" si="16"/>
        <v>31.5714722777683</v>
      </c>
      <c r="J248">
        <f t="shared" si="17"/>
        <v>121.689996464297</v>
      </c>
      <c r="K248">
        <f t="shared" si="18"/>
        <v>3.90960451977401</v>
      </c>
      <c r="L248">
        <f t="shared" si="19"/>
        <v>65.6548446084045</v>
      </c>
      <c r="M248" s="1">
        <v>-1.10482997600009</v>
      </c>
    </row>
    <row r="249" spans="1:13">
      <c r="A249" s="1">
        <v>179</v>
      </c>
      <c r="B249" s="1">
        <v>81</v>
      </c>
      <c r="C249" s="1">
        <v>98</v>
      </c>
      <c r="D249" s="1">
        <v>7.3753</v>
      </c>
      <c r="E249" s="1">
        <v>0</v>
      </c>
      <c r="F249" s="1">
        <v>-5.5</v>
      </c>
      <c r="G249" s="1">
        <v>-5.5</v>
      </c>
      <c r="H249">
        <f t="shared" si="15"/>
        <v>21.3657437117944</v>
      </c>
      <c r="I249">
        <f t="shared" si="16"/>
        <v>29.8260109953426</v>
      </c>
      <c r="J249">
        <f t="shared" si="17"/>
        <v>115.050827380976</v>
      </c>
      <c r="K249">
        <f t="shared" si="18"/>
        <v>3.91061452513966</v>
      </c>
      <c r="L249">
        <f t="shared" si="19"/>
        <v>66.6099100667375</v>
      </c>
      <c r="M249" s="1">
        <v>-1.21698134295719</v>
      </c>
    </row>
    <row r="250" spans="1:13">
      <c r="A250" s="1">
        <v>177</v>
      </c>
      <c r="B250" s="1">
        <v>78</v>
      </c>
      <c r="C250" s="1">
        <v>99</v>
      </c>
      <c r="D250" s="1">
        <v>5.6433</v>
      </c>
      <c r="E250" s="1">
        <v>0</v>
      </c>
      <c r="F250" s="1">
        <v>-2.5</v>
      </c>
      <c r="G250" s="1">
        <v>-2.5</v>
      </c>
      <c r="H250">
        <f t="shared" si="15"/>
        <v>20.927122301552</v>
      </c>
      <c r="I250">
        <f t="shared" si="16"/>
        <v>32.8343205410202</v>
      </c>
      <c r="J250">
        <f t="shared" si="17"/>
        <v>126.515411650465</v>
      </c>
      <c r="K250">
        <f t="shared" si="18"/>
        <v>3.90960451977401</v>
      </c>
      <c r="L250">
        <f t="shared" si="19"/>
        <v>65.2271211979138</v>
      </c>
      <c r="M250" s="1">
        <v>-0.907026771566453</v>
      </c>
    </row>
    <row r="251" spans="1:13">
      <c r="A251" s="1">
        <v>179</v>
      </c>
      <c r="B251" s="1">
        <v>80</v>
      </c>
      <c r="C251" s="1">
        <v>99</v>
      </c>
      <c r="D251" s="1">
        <v>6.3603</v>
      </c>
      <c r="E251" s="1">
        <v>0</v>
      </c>
      <c r="F251" s="1">
        <v>-3.5</v>
      </c>
      <c r="G251" s="1">
        <v>-3.5</v>
      </c>
      <c r="H251">
        <f t="shared" si="15"/>
        <v>21.2334468130716</v>
      </c>
      <c r="I251">
        <f t="shared" si="16"/>
        <v>31.7213152933194</v>
      </c>
      <c r="J251">
        <f t="shared" si="17"/>
        <v>122.323050356901</v>
      </c>
      <c r="K251">
        <f t="shared" si="18"/>
        <v>3.91061452513966</v>
      </c>
      <c r="L251">
        <f t="shared" si="19"/>
        <v>66.1869857269282</v>
      </c>
      <c r="M251" s="1">
        <v>-1.00880341085755</v>
      </c>
    </row>
    <row r="252" spans="1:13">
      <c r="A252" s="1">
        <v>179</v>
      </c>
      <c r="B252" s="1">
        <v>79</v>
      </c>
      <c r="C252" s="1">
        <v>100</v>
      </c>
      <c r="D252" s="1">
        <v>5.9813</v>
      </c>
      <c r="E252" s="1">
        <v>1</v>
      </c>
      <c r="F252" s="2">
        <v>2</v>
      </c>
      <c r="G252" s="1">
        <v>-2.5</v>
      </c>
      <c r="H252">
        <f t="shared" si="15"/>
        <v>21.1003204423297</v>
      </c>
      <c r="I252">
        <f t="shared" si="16"/>
        <v>32.3019914990931</v>
      </c>
      <c r="J252">
        <f t="shared" si="17"/>
        <v>124.521812230091</v>
      </c>
      <c r="K252">
        <f t="shared" si="18"/>
        <v>3.91061452513966</v>
      </c>
      <c r="L252">
        <f t="shared" si="19"/>
        <v>65.7613415323496</v>
      </c>
      <c r="M252" s="1">
        <v>-1.15788234282159</v>
      </c>
    </row>
    <row r="253" spans="1:13">
      <c r="A253" s="1">
        <v>177</v>
      </c>
      <c r="B253" s="1">
        <v>77</v>
      </c>
      <c r="C253" s="1">
        <v>100</v>
      </c>
      <c r="D253" s="1">
        <v>5.0823</v>
      </c>
      <c r="E253" s="1">
        <v>0</v>
      </c>
      <c r="F253" s="1">
        <v>-2.5</v>
      </c>
      <c r="G253" s="1">
        <v>-2.5</v>
      </c>
      <c r="H253">
        <f t="shared" si="15"/>
        <v>20.792541340974</v>
      </c>
      <c r="I253">
        <f t="shared" si="16"/>
        <v>34.1554944365993</v>
      </c>
      <c r="J253">
        <f t="shared" si="17"/>
        <v>131.561108631964</v>
      </c>
      <c r="K253">
        <f t="shared" si="18"/>
        <v>3.90960451977401</v>
      </c>
      <c r="L253">
        <f t="shared" si="19"/>
        <v>64.79657443863</v>
      </c>
      <c r="M253" s="1">
        <v>-1.01818954378476</v>
      </c>
    </row>
    <row r="254" spans="1:13">
      <c r="A254" s="1">
        <v>181</v>
      </c>
      <c r="B254" s="1">
        <v>81</v>
      </c>
      <c r="C254" s="1">
        <v>100</v>
      </c>
      <c r="D254" s="1">
        <v>6.9683</v>
      </c>
      <c r="E254" s="1">
        <v>2</v>
      </c>
      <c r="F254" s="1">
        <v>-4.5</v>
      </c>
      <c r="G254" s="1">
        <v>-5.5</v>
      </c>
      <c r="H254">
        <f t="shared" si="15"/>
        <v>21.4053469696629</v>
      </c>
      <c r="I254">
        <f t="shared" si="16"/>
        <v>30.6846800350334</v>
      </c>
      <c r="J254">
        <f t="shared" si="17"/>
        <v>118.378002790714</v>
      </c>
      <c r="K254">
        <f t="shared" si="18"/>
        <v>3.91160220994475</v>
      </c>
      <c r="L254">
        <f t="shared" si="19"/>
        <v>66.7167156043214</v>
      </c>
      <c r="M254" s="1">
        <v>-1.9617669560374</v>
      </c>
    </row>
    <row r="255" spans="1:13">
      <c r="A255" s="1">
        <v>183</v>
      </c>
      <c r="B255" s="1">
        <v>82</v>
      </c>
      <c r="C255" s="1">
        <v>101</v>
      </c>
      <c r="D255" s="1">
        <v>7.0223</v>
      </c>
      <c r="E255" s="1">
        <v>3</v>
      </c>
      <c r="F255" s="1">
        <v>7.5</v>
      </c>
      <c r="G255" s="1">
        <v>-3.5</v>
      </c>
      <c r="H255">
        <f t="shared" si="15"/>
        <v>21.5765551562182</v>
      </c>
      <c r="I255">
        <f t="shared" si="16"/>
        <v>30.9438368680269</v>
      </c>
      <c r="J255">
        <f t="shared" si="17"/>
        <v>119.429402464636</v>
      </c>
      <c r="K255">
        <f t="shared" si="18"/>
        <v>3.91256830601093</v>
      </c>
      <c r="L255">
        <f t="shared" si="19"/>
        <v>67.2440758532507</v>
      </c>
      <c r="M255" s="1">
        <v>-1.5481300152479</v>
      </c>
    </row>
    <row r="256" spans="1:13">
      <c r="A256" s="1">
        <v>179</v>
      </c>
      <c r="B256" s="1">
        <v>78</v>
      </c>
      <c r="C256" s="1">
        <v>101</v>
      </c>
      <c r="D256" s="1">
        <v>5.4123</v>
      </c>
      <c r="E256" s="1">
        <v>2</v>
      </c>
      <c r="F256" s="1">
        <v>-0.5</v>
      </c>
      <c r="G256" s="1">
        <v>-2.5</v>
      </c>
      <c r="H256">
        <f t="shared" si="15"/>
        <v>20.9663487993129</v>
      </c>
      <c r="I256">
        <f t="shared" si="16"/>
        <v>33.527693069143</v>
      </c>
      <c r="J256">
        <f t="shared" si="17"/>
        <v>129.203762814447</v>
      </c>
      <c r="K256">
        <f t="shared" si="18"/>
        <v>3.91061452513966</v>
      </c>
      <c r="L256">
        <f t="shared" si="19"/>
        <v>65.3329243234379</v>
      </c>
      <c r="M256" s="1">
        <v>-1.22527191812509</v>
      </c>
    </row>
    <row r="257" spans="1:13">
      <c r="A257" s="1">
        <v>181</v>
      </c>
      <c r="B257" s="1">
        <v>80</v>
      </c>
      <c r="C257" s="1">
        <v>101</v>
      </c>
      <c r="D257" s="1">
        <v>6.2843</v>
      </c>
      <c r="E257" s="1">
        <v>2</v>
      </c>
      <c r="F257" s="1">
        <v>-0.5</v>
      </c>
      <c r="G257" s="1">
        <v>-2.5</v>
      </c>
      <c r="H257">
        <f t="shared" si="15"/>
        <v>21.2728048471713</v>
      </c>
      <c r="I257">
        <f t="shared" si="16"/>
        <v>31.9125517727424</v>
      </c>
      <c r="J257">
        <f t="shared" si="17"/>
        <v>123.076031747698</v>
      </c>
      <c r="K257">
        <f t="shared" si="18"/>
        <v>3.91160220994475</v>
      </c>
      <c r="L257">
        <f t="shared" si="19"/>
        <v>66.2931131272585</v>
      </c>
      <c r="M257" s="1">
        <v>-1.39657461512219</v>
      </c>
    </row>
    <row r="258" spans="1:13">
      <c r="A258" s="1">
        <v>183</v>
      </c>
      <c r="B258" s="1">
        <v>81</v>
      </c>
      <c r="C258" s="1">
        <v>102</v>
      </c>
      <c r="D258" s="1">
        <v>5.9773</v>
      </c>
      <c r="E258" s="1">
        <v>0</v>
      </c>
      <c r="F258" s="1">
        <v>0.5</v>
      </c>
      <c r="G258" s="2">
        <v>2</v>
      </c>
      <c r="H258">
        <f t="shared" ref="H258:H321" si="20">A258^(1/6)*B258^(1/2)</f>
        <v>21.4445872200535</v>
      </c>
      <c r="I258">
        <f t="shared" ref="I258:I321" si="21">B258/(D258^(1/2))</f>
        <v>33.1308434298784</v>
      </c>
      <c r="J258">
        <f t="shared" ref="J258:J321" si="22">2*(B258-2)*(4*(A258-4)/(A258*D258))^(1/2)</f>
        <v>127.830805767859</v>
      </c>
      <c r="K258">
        <f t="shared" ref="K258:K321" si="23">4*(A258-4)/A258</f>
        <v>3.91256830601093</v>
      </c>
      <c r="L258">
        <f t="shared" ref="L258:L321" si="24">(K258*2*(B258-2)*(4^(1/3)+(A258-4)^(1/3)))^(1/2)</f>
        <v>66.8224787451106</v>
      </c>
      <c r="M258" s="1">
        <v>-1.3744959549512</v>
      </c>
    </row>
    <row r="259" spans="1:13">
      <c r="A259" s="1">
        <v>181</v>
      </c>
      <c r="B259" s="1">
        <v>79</v>
      </c>
      <c r="C259" s="1">
        <v>102</v>
      </c>
      <c r="D259" s="1">
        <v>5.7513</v>
      </c>
      <c r="E259" s="1">
        <v>2</v>
      </c>
      <c r="F259" s="1">
        <v>-1.5</v>
      </c>
      <c r="G259" s="1">
        <v>-2.5</v>
      </c>
      <c r="H259">
        <f t="shared" si="20"/>
        <v>21.1394317151623</v>
      </c>
      <c r="I259">
        <f t="shared" si="21"/>
        <v>32.94155380365</v>
      </c>
      <c r="J259">
        <f t="shared" si="22"/>
        <v>127.003313354222</v>
      </c>
      <c r="K259">
        <f t="shared" si="23"/>
        <v>3.91160220994475</v>
      </c>
      <c r="L259">
        <f t="shared" si="24"/>
        <v>65.8667864342803</v>
      </c>
      <c r="M259" s="1">
        <v>-1.13447852518718</v>
      </c>
    </row>
    <row r="260" spans="1:13">
      <c r="A260" s="1">
        <v>183</v>
      </c>
      <c r="B260" s="1">
        <v>81</v>
      </c>
      <c r="C260" s="1">
        <v>102</v>
      </c>
      <c r="D260" s="1">
        <v>6.6053</v>
      </c>
      <c r="E260" s="1">
        <v>3</v>
      </c>
      <c r="F260" s="1">
        <v>-4.5</v>
      </c>
      <c r="G260" s="2">
        <v>2</v>
      </c>
      <c r="H260">
        <f t="shared" si="20"/>
        <v>21.4445872200535</v>
      </c>
      <c r="I260">
        <f t="shared" si="21"/>
        <v>31.5165554034656</v>
      </c>
      <c r="J260">
        <f t="shared" si="22"/>
        <v>121.60229729072</v>
      </c>
      <c r="K260">
        <f t="shared" si="23"/>
        <v>3.91256830601093</v>
      </c>
      <c r="L260">
        <f t="shared" si="24"/>
        <v>66.8224787451106</v>
      </c>
      <c r="M260" s="1">
        <v>-1.36794384397285</v>
      </c>
    </row>
    <row r="261" spans="1:13">
      <c r="A261" s="1">
        <v>187</v>
      </c>
      <c r="B261" s="1">
        <v>84</v>
      </c>
      <c r="C261" s="1">
        <v>103</v>
      </c>
      <c r="D261" s="1">
        <v>7.9803</v>
      </c>
      <c r="E261" s="1">
        <v>2</v>
      </c>
      <c r="F261" s="2">
        <v>-3</v>
      </c>
      <c r="G261" s="1">
        <v>-1.5</v>
      </c>
      <c r="H261">
        <f t="shared" si="20"/>
        <v>21.9169396004367</v>
      </c>
      <c r="I261">
        <f t="shared" si="21"/>
        <v>29.7351187414507</v>
      </c>
      <c r="J261">
        <f t="shared" si="22"/>
        <v>114.860043482718</v>
      </c>
      <c r="K261">
        <f t="shared" si="23"/>
        <v>3.9144385026738</v>
      </c>
      <c r="L261">
        <f t="shared" si="24"/>
        <v>68.2918478287167</v>
      </c>
      <c r="M261" s="1">
        <v>-1.75726529751287</v>
      </c>
    </row>
    <row r="262" spans="1:13">
      <c r="A262" s="1">
        <v>185</v>
      </c>
      <c r="B262" s="1">
        <v>82</v>
      </c>
      <c r="C262" s="1">
        <v>103</v>
      </c>
      <c r="D262" s="1">
        <v>6.5553</v>
      </c>
      <c r="E262" s="1">
        <v>0</v>
      </c>
      <c r="F262" s="1">
        <v>6.5</v>
      </c>
      <c r="G262" s="1">
        <v>6.5</v>
      </c>
      <c r="H262">
        <f t="shared" si="20"/>
        <v>21.6156789311605</v>
      </c>
      <c r="I262">
        <f t="shared" si="21"/>
        <v>32.0270963643297</v>
      </c>
      <c r="J262">
        <f t="shared" si="22"/>
        <v>123.62523087797</v>
      </c>
      <c r="K262">
        <f t="shared" si="23"/>
        <v>3.91351351351351</v>
      </c>
      <c r="L262">
        <f t="shared" si="24"/>
        <v>67.3494798713166</v>
      </c>
      <c r="M262" s="1">
        <v>-1.72848360955368</v>
      </c>
    </row>
    <row r="263" spans="1:13">
      <c r="A263" s="1">
        <v>181</v>
      </c>
      <c r="B263" s="1">
        <v>78</v>
      </c>
      <c r="C263" s="1">
        <v>103</v>
      </c>
      <c r="D263" s="1">
        <v>5.1493</v>
      </c>
      <c r="E263" s="1">
        <v>0</v>
      </c>
      <c r="F263" s="1">
        <v>-0.5</v>
      </c>
      <c r="G263" s="1">
        <v>-0.5</v>
      </c>
      <c r="H263">
        <f t="shared" si="20"/>
        <v>21.0052117440931</v>
      </c>
      <c r="I263">
        <f t="shared" si="21"/>
        <v>34.3732427656705</v>
      </c>
      <c r="J263">
        <f t="shared" si="22"/>
        <v>132.478936172601</v>
      </c>
      <c r="K263">
        <f t="shared" si="23"/>
        <v>3.91160220994475</v>
      </c>
      <c r="L263">
        <f t="shared" si="24"/>
        <v>65.4376822805842</v>
      </c>
      <c r="M263" s="1">
        <v>-1.10952961897506</v>
      </c>
    </row>
    <row r="264" spans="1:13">
      <c r="A264" s="1">
        <v>183</v>
      </c>
      <c r="B264" s="1">
        <v>80</v>
      </c>
      <c r="C264" s="1">
        <v>103</v>
      </c>
      <c r="D264" s="1">
        <v>6.0383</v>
      </c>
      <c r="E264" s="1">
        <v>0</v>
      </c>
      <c r="F264" s="1">
        <v>-0.5</v>
      </c>
      <c r="G264" s="1">
        <v>-0.5</v>
      </c>
      <c r="H264">
        <f t="shared" si="20"/>
        <v>21.311802121539</v>
      </c>
      <c r="I264">
        <f t="shared" si="21"/>
        <v>32.5561202464842</v>
      </c>
      <c r="J264">
        <f t="shared" si="22"/>
        <v>125.573564307314</v>
      </c>
      <c r="K264">
        <f t="shared" si="23"/>
        <v>3.91256830601093</v>
      </c>
      <c r="L264">
        <f t="shared" si="24"/>
        <v>66.3982047492535</v>
      </c>
      <c r="M264" s="1">
        <v>-1.48667131081452</v>
      </c>
    </row>
    <row r="265" spans="1:13">
      <c r="A265" s="1">
        <v>187</v>
      </c>
      <c r="B265" s="1">
        <v>83</v>
      </c>
      <c r="C265" s="1">
        <v>104</v>
      </c>
      <c r="D265" s="1">
        <v>7.8873</v>
      </c>
      <c r="E265" s="1">
        <v>0</v>
      </c>
      <c r="F265" s="1">
        <v>0.5</v>
      </c>
      <c r="G265" s="1">
        <v>0.5</v>
      </c>
      <c r="H265">
        <f t="shared" si="20"/>
        <v>21.7860910303872</v>
      </c>
      <c r="I265">
        <f t="shared" si="21"/>
        <v>29.5538396354265</v>
      </c>
      <c r="J265">
        <f t="shared" si="22"/>
        <v>114.126256453107</v>
      </c>
      <c r="K265">
        <f t="shared" si="23"/>
        <v>3.9144385026738</v>
      </c>
      <c r="L265">
        <f t="shared" si="24"/>
        <v>67.8741567677674</v>
      </c>
      <c r="M265" s="1">
        <v>-1.58396050546879</v>
      </c>
    </row>
    <row r="266" spans="1:13">
      <c r="A266" s="1">
        <v>183</v>
      </c>
      <c r="B266" s="1">
        <v>79</v>
      </c>
      <c r="C266" s="1">
        <v>104</v>
      </c>
      <c r="D266" s="1">
        <v>5.4663</v>
      </c>
      <c r="E266" s="1">
        <v>0</v>
      </c>
      <c r="F266" s="1">
        <v>-2.5</v>
      </c>
      <c r="G266" s="1">
        <v>-2.5</v>
      </c>
      <c r="H266">
        <f t="shared" si="20"/>
        <v>21.1781844901018</v>
      </c>
      <c r="I266">
        <f t="shared" si="21"/>
        <v>33.789390649134</v>
      </c>
      <c r="J266">
        <f t="shared" si="22"/>
        <v>130.288161476124</v>
      </c>
      <c r="K266">
        <f t="shared" si="23"/>
        <v>3.91256830601093</v>
      </c>
      <c r="L266">
        <f t="shared" si="24"/>
        <v>65.9712022188986</v>
      </c>
      <c r="M266" s="1">
        <v>-1.30313618049464</v>
      </c>
    </row>
    <row r="267" spans="1:13">
      <c r="A267" s="1">
        <v>187</v>
      </c>
      <c r="B267" s="1">
        <v>83</v>
      </c>
      <c r="C267" s="1">
        <v>104</v>
      </c>
      <c r="D267" s="1">
        <v>7.7793</v>
      </c>
      <c r="E267" s="1">
        <v>5</v>
      </c>
      <c r="F267" s="1">
        <v>-4.5</v>
      </c>
      <c r="G267" s="1">
        <v>0.5</v>
      </c>
      <c r="H267">
        <f t="shared" si="20"/>
        <v>21.7860910303872</v>
      </c>
      <c r="I267">
        <f t="shared" si="21"/>
        <v>29.7582804545938</v>
      </c>
      <c r="J267">
        <f t="shared" si="22"/>
        <v>114.915733070887</v>
      </c>
      <c r="K267">
        <f t="shared" si="23"/>
        <v>3.9144385026738</v>
      </c>
      <c r="L267">
        <f t="shared" si="24"/>
        <v>67.8741567677674</v>
      </c>
      <c r="M267" s="1">
        <v>-1.81299099785191</v>
      </c>
    </row>
    <row r="268" spans="1:13">
      <c r="A268" s="1">
        <v>187</v>
      </c>
      <c r="B268" s="1">
        <v>82</v>
      </c>
      <c r="C268" s="1">
        <v>105</v>
      </c>
      <c r="D268" s="1">
        <v>6.2083</v>
      </c>
      <c r="E268" s="1">
        <v>0</v>
      </c>
      <c r="F268" s="1">
        <v>6.5</v>
      </c>
      <c r="G268" s="1">
        <v>6.5</v>
      </c>
      <c r="H268">
        <f t="shared" si="20"/>
        <v>21.6544518129517</v>
      </c>
      <c r="I268">
        <f t="shared" si="21"/>
        <v>32.9099714038951</v>
      </c>
      <c r="J268">
        <f t="shared" si="22"/>
        <v>127.048157889134</v>
      </c>
      <c r="K268">
        <f t="shared" si="23"/>
        <v>3.9144385026738</v>
      </c>
      <c r="L268">
        <f t="shared" si="24"/>
        <v>67.4538793103135</v>
      </c>
      <c r="M268" s="1">
        <v>-1.65080357923975</v>
      </c>
    </row>
    <row r="269" spans="1:13">
      <c r="A269" s="1">
        <v>183</v>
      </c>
      <c r="B269" s="1">
        <v>78</v>
      </c>
      <c r="C269" s="1">
        <v>105</v>
      </c>
      <c r="D269" s="1">
        <v>4.8223</v>
      </c>
      <c r="E269" s="1">
        <v>0</v>
      </c>
      <c r="F269" s="1">
        <v>-0.5</v>
      </c>
      <c r="G269" s="1">
        <v>-0.5</v>
      </c>
      <c r="H269">
        <f t="shared" si="20"/>
        <v>21.0437184671803</v>
      </c>
      <c r="I269">
        <f t="shared" si="21"/>
        <v>35.5195528852045</v>
      </c>
      <c r="J269">
        <f t="shared" si="22"/>
        <v>136.913868573218</v>
      </c>
      <c r="K269">
        <f t="shared" si="23"/>
        <v>3.91256830601093</v>
      </c>
      <c r="L269">
        <f t="shared" si="24"/>
        <v>65.5414178248369</v>
      </c>
      <c r="M269" s="1">
        <v>-1.03898922646201</v>
      </c>
    </row>
    <row r="270" spans="1:13">
      <c r="A270" s="1">
        <v>185</v>
      </c>
      <c r="B270" s="1">
        <v>80</v>
      </c>
      <c r="C270" s="1">
        <v>105</v>
      </c>
      <c r="D270" s="1">
        <v>5.7733</v>
      </c>
      <c r="E270" s="1">
        <v>0</v>
      </c>
      <c r="F270" s="1">
        <v>-0.5</v>
      </c>
      <c r="G270" s="1">
        <v>-0.5</v>
      </c>
      <c r="H270">
        <f t="shared" si="20"/>
        <v>21.3504458319822</v>
      </c>
      <c r="I270">
        <f t="shared" si="21"/>
        <v>33.2949160541737</v>
      </c>
      <c r="J270">
        <f t="shared" si="22"/>
        <v>128.438715772518</v>
      </c>
      <c r="K270">
        <f t="shared" si="23"/>
        <v>3.91351351351351</v>
      </c>
      <c r="L270">
        <f t="shared" si="24"/>
        <v>66.502282877834</v>
      </c>
      <c r="M270" s="1">
        <v>-1.32524124152363</v>
      </c>
    </row>
    <row r="271" spans="1:13">
      <c r="A271" s="1">
        <v>187</v>
      </c>
      <c r="B271" s="1">
        <v>82</v>
      </c>
      <c r="C271" s="1">
        <v>105</v>
      </c>
      <c r="D271" s="1">
        <v>6.3933</v>
      </c>
      <c r="E271" s="1">
        <v>2</v>
      </c>
      <c r="F271" s="1">
        <v>-1.5</v>
      </c>
      <c r="G271" s="1">
        <v>-0.5</v>
      </c>
      <c r="H271">
        <f t="shared" si="20"/>
        <v>21.6544518129517</v>
      </c>
      <c r="I271">
        <f t="shared" si="21"/>
        <v>32.4303257104078</v>
      </c>
      <c r="J271">
        <f t="shared" si="22"/>
        <v>125.196497155396</v>
      </c>
      <c r="K271">
        <f t="shared" si="23"/>
        <v>3.9144385026738</v>
      </c>
      <c r="L271">
        <f t="shared" si="24"/>
        <v>67.4538793103135</v>
      </c>
      <c r="M271" s="1">
        <v>-2.14324679053992</v>
      </c>
    </row>
    <row r="272" spans="1:13">
      <c r="A272" s="1">
        <v>189</v>
      </c>
      <c r="B272" s="1">
        <v>84</v>
      </c>
      <c r="C272" s="1">
        <v>105</v>
      </c>
      <c r="D272" s="1">
        <v>7.6943</v>
      </c>
      <c r="E272" s="1">
        <v>2</v>
      </c>
      <c r="F272" s="1">
        <v>-2.5</v>
      </c>
      <c r="G272" s="1">
        <v>-1.5</v>
      </c>
      <c r="H272">
        <f t="shared" si="20"/>
        <v>21.9558342601378</v>
      </c>
      <c r="I272">
        <f t="shared" si="21"/>
        <v>30.2827093569272</v>
      </c>
      <c r="J272">
        <f t="shared" si="22"/>
        <v>116.988789725764</v>
      </c>
      <c r="K272">
        <f t="shared" si="23"/>
        <v>3.91534391534392</v>
      </c>
      <c r="L272">
        <f t="shared" si="24"/>
        <v>68.3965485234995</v>
      </c>
      <c r="M272" s="1">
        <v>-1.3575540588824</v>
      </c>
    </row>
    <row r="273" spans="1:13">
      <c r="A273" s="1">
        <v>185</v>
      </c>
      <c r="B273" s="1">
        <v>79</v>
      </c>
      <c r="C273" s="1">
        <v>106</v>
      </c>
      <c r="D273" s="1">
        <v>5.1802</v>
      </c>
      <c r="E273" s="1">
        <v>0</v>
      </c>
      <c r="F273" s="1">
        <v>2.5</v>
      </c>
      <c r="G273" s="1">
        <v>2.5</v>
      </c>
      <c r="H273">
        <f t="shared" si="20"/>
        <v>21.2165859178403</v>
      </c>
      <c r="I273">
        <f t="shared" si="21"/>
        <v>34.7099371683967</v>
      </c>
      <c r="J273">
        <f t="shared" si="22"/>
        <v>133.853852702646</v>
      </c>
      <c r="K273">
        <f t="shared" si="23"/>
        <v>3.91351351351351</v>
      </c>
      <c r="L273">
        <f t="shared" si="24"/>
        <v>66.0746110278127</v>
      </c>
      <c r="M273" s="1">
        <v>-0.932760841097405</v>
      </c>
    </row>
    <row r="274" spans="1:13">
      <c r="A274" s="1">
        <v>191</v>
      </c>
      <c r="B274" s="1">
        <v>85</v>
      </c>
      <c r="C274" s="1">
        <v>106</v>
      </c>
      <c r="D274" s="1">
        <v>7.7143</v>
      </c>
      <c r="E274" s="1">
        <v>0</v>
      </c>
      <c r="F274" s="1">
        <v>0.5</v>
      </c>
      <c r="G274" s="1">
        <v>0.5</v>
      </c>
      <c r="H274">
        <f t="shared" si="20"/>
        <v>22.1249190674645</v>
      </c>
      <c r="I274">
        <f t="shared" si="21"/>
        <v>30.6034694059489</v>
      </c>
      <c r="J274">
        <f t="shared" si="22"/>
        <v>118.27526814436</v>
      </c>
      <c r="K274">
        <f t="shared" si="23"/>
        <v>3.91623036649215</v>
      </c>
      <c r="L274">
        <f t="shared" si="24"/>
        <v>68.9166931026729</v>
      </c>
      <c r="M274" s="1">
        <v>-1.0881675965495</v>
      </c>
    </row>
    <row r="275" spans="1:13">
      <c r="A275" s="1">
        <v>191</v>
      </c>
      <c r="B275" s="1">
        <v>85</v>
      </c>
      <c r="C275" s="1">
        <v>106</v>
      </c>
      <c r="D275" s="1">
        <v>7.8803</v>
      </c>
      <c r="E275" s="1">
        <v>2</v>
      </c>
      <c r="F275" s="1">
        <v>-3.5</v>
      </c>
      <c r="G275" s="1">
        <v>-4.5</v>
      </c>
      <c r="H275">
        <f t="shared" si="20"/>
        <v>22.1249190674645</v>
      </c>
      <c r="I275">
        <f t="shared" si="21"/>
        <v>30.2794198654515</v>
      </c>
      <c r="J275">
        <f t="shared" si="22"/>
        <v>117.022892285075</v>
      </c>
      <c r="K275">
        <f t="shared" si="23"/>
        <v>3.91623036649215</v>
      </c>
      <c r="L275">
        <f t="shared" si="24"/>
        <v>68.9166931026729</v>
      </c>
      <c r="M275" s="1">
        <v>-1.33972217921022</v>
      </c>
    </row>
    <row r="276" spans="1:13">
      <c r="A276" s="1">
        <v>189</v>
      </c>
      <c r="B276" s="1">
        <v>83</v>
      </c>
      <c r="C276" s="1">
        <v>106</v>
      </c>
      <c r="D276" s="1">
        <v>7.2683</v>
      </c>
      <c r="E276" s="1">
        <v>5</v>
      </c>
      <c r="F276" s="1">
        <v>-4.5</v>
      </c>
      <c r="G276" s="1">
        <v>0.5</v>
      </c>
      <c r="H276">
        <f t="shared" si="20"/>
        <v>21.8247534810894</v>
      </c>
      <c r="I276">
        <f t="shared" si="21"/>
        <v>30.7865958180822</v>
      </c>
      <c r="J276">
        <f t="shared" si="22"/>
        <v>118.900464168544</v>
      </c>
      <c r="K276">
        <f t="shared" si="23"/>
        <v>3.91534391534392</v>
      </c>
      <c r="L276">
        <f t="shared" si="24"/>
        <v>67.9782170853211</v>
      </c>
      <c r="M276" s="1">
        <v>-1.45459113835927</v>
      </c>
    </row>
    <row r="277" spans="1:13">
      <c r="A277" s="1">
        <v>187</v>
      </c>
      <c r="B277" s="1">
        <v>81</v>
      </c>
      <c r="C277" s="1">
        <v>106</v>
      </c>
      <c r="D277" s="1">
        <v>5.6553</v>
      </c>
      <c r="E277" s="1">
        <v>2</v>
      </c>
      <c r="F277" s="1">
        <v>-4.5</v>
      </c>
      <c r="G277" s="1">
        <v>-2.5</v>
      </c>
      <c r="H277">
        <f t="shared" si="20"/>
        <v>21.5220074401664</v>
      </c>
      <c r="I277">
        <f t="shared" si="21"/>
        <v>34.0609843536216</v>
      </c>
      <c r="J277">
        <f t="shared" si="22"/>
        <v>131.451032034435</v>
      </c>
      <c r="K277">
        <f t="shared" si="23"/>
        <v>3.9144385026738</v>
      </c>
      <c r="L277">
        <f t="shared" si="24"/>
        <v>67.0309668070304</v>
      </c>
      <c r="M277" s="1">
        <v>-1.13530299363829</v>
      </c>
    </row>
    <row r="278" spans="1:13">
      <c r="A278" s="1">
        <v>189</v>
      </c>
      <c r="B278" s="1">
        <v>82</v>
      </c>
      <c r="C278" s="1">
        <v>107</v>
      </c>
      <c r="D278" s="1">
        <v>5.9153</v>
      </c>
      <c r="E278" s="1">
        <v>2</v>
      </c>
      <c r="F278" s="1">
        <v>-1.5</v>
      </c>
      <c r="G278" s="1">
        <v>-0.5</v>
      </c>
      <c r="H278">
        <f t="shared" si="20"/>
        <v>21.6928806515411</v>
      </c>
      <c r="I278">
        <f t="shared" si="21"/>
        <v>33.7151786140967</v>
      </c>
      <c r="J278">
        <f t="shared" si="22"/>
        <v>130.171692871404</v>
      </c>
      <c r="K278">
        <f t="shared" si="23"/>
        <v>3.91534391534392</v>
      </c>
      <c r="L278">
        <f t="shared" si="24"/>
        <v>67.5572952853403</v>
      </c>
      <c r="M278" s="1">
        <v>-1.89112490761148</v>
      </c>
    </row>
    <row r="279" spans="1:13">
      <c r="A279" s="1">
        <v>193</v>
      </c>
      <c r="B279" s="1">
        <v>86</v>
      </c>
      <c r="C279" s="1">
        <v>107</v>
      </c>
      <c r="D279" s="1">
        <v>8.0403</v>
      </c>
      <c r="E279" s="1">
        <v>2</v>
      </c>
      <c r="F279" s="1">
        <v>-1.5</v>
      </c>
      <c r="G279" s="1">
        <v>-2.5</v>
      </c>
      <c r="H279">
        <f t="shared" si="20"/>
        <v>22.2933556155883</v>
      </c>
      <c r="I279">
        <f t="shared" si="21"/>
        <v>30.3292956421301</v>
      </c>
      <c r="J279">
        <f t="shared" si="22"/>
        <v>117.261487281417</v>
      </c>
      <c r="K279">
        <f t="shared" si="23"/>
        <v>3.91709844559585</v>
      </c>
      <c r="L279">
        <f t="shared" si="24"/>
        <v>69.4346273900348</v>
      </c>
      <c r="M279" s="1">
        <v>-1.20915060681963</v>
      </c>
    </row>
    <row r="280" spans="1:13">
      <c r="A280" s="1">
        <v>193</v>
      </c>
      <c r="B280" s="1">
        <v>85</v>
      </c>
      <c r="C280" s="1">
        <v>108</v>
      </c>
      <c r="D280" s="1">
        <v>7.6153</v>
      </c>
      <c r="E280" s="1">
        <v>3</v>
      </c>
      <c r="F280" s="1">
        <v>6.5</v>
      </c>
      <c r="G280" s="1">
        <v>-4.5</v>
      </c>
      <c r="H280">
        <f t="shared" si="20"/>
        <v>22.1633640956857</v>
      </c>
      <c r="I280">
        <f t="shared" si="21"/>
        <v>30.8017518232466</v>
      </c>
      <c r="J280">
        <f t="shared" si="22"/>
        <v>119.054776180717</v>
      </c>
      <c r="K280">
        <f t="shared" si="23"/>
        <v>3.91709844559585</v>
      </c>
      <c r="L280">
        <f t="shared" si="24"/>
        <v>69.0200885962279</v>
      </c>
      <c r="M280" s="1">
        <v>-1.99553084144795</v>
      </c>
    </row>
    <row r="281" spans="1:13">
      <c r="A281" s="1">
        <v>191</v>
      </c>
      <c r="B281" s="1">
        <v>83</v>
      </c>
      <c r="C281" s="1">
        <v>108</v>
      </c>
      <c r="D281" s="1">
        <v>7.0233</v>
      </c>
      <c r="E281" s="1">
        <v>0</v>
      </c>
      <c r="F281" s="1">
        <v>0.5</v>
      </c>
      <c r="G281" s="1">
        <v>0.5</v>
      </c>
      <c r="H281">
        <f t="shared" si="20"/>
        <v>21.8630764829854</v>
      </c>
      <c r="I281">
        <f t="shared" si="21"/>
        <v>31.3189708463404</v>
      </c>
      <c r="J281">
        <f t="shared" si="22"/>
        <v>120.970233798755</v>
      </c>
      <c r="K281">
        <f t="shared" si="23"/>
        <v>3.91623036649215</v>
      </c>
      <c r="L281">
        <f t="shared" si="24"/>
        <v>68.0813083741634</v>
      </c>
      <c r="M281" s="1">
        <v>-1.48567625853753</v>
      </c>
    </row>
    <row r="282" spans="1:13">
      <c r="A282" s="1">
        <v>193</v>
      </c>
      <c r="B282" s="1">
        <v>85</v>
      </c>
      <c r="C282" s="1">
        <v>108</v>
      </c>
      <c r="D282" s="1">
        <v>7.3893</v>
      </c>
      <c r="E282" s="1">
        <v>0</v>
      </c>
      <c r="F282" s="1">
        <v>0.5</v>
      </c>
      <c r="G282" s="1">
        <v>0.5</v>
      </c>
      <c r="H282">
        <f t="shared" si="20"/>
        <v>22.1633640956857</v>
      </c>
      <c r="I282">
        <f t="shared" si="21"/>
        <v>31.2692364297819</v>
      </c>
      <c r="J282">
        <f t="shared" si="22"/>
        <v>120.861695329938</v>
      </c>
      <c r="K282">
        <f t="shared" si="23"/>
        <v>3.91709844559585</v>
      </c>
      <c r="L282">
        <f t="shared" si="24"/>
        <v>69.0200885962279</v>
      </c>
      <c r="M282" s="1">
        <v>-1.22528195669804</v>
      </c>
    </row>
    <row r="283" spans="1:13">
      <c r="A283" s="1">
        <v>193</v>
      </c>
      <c r="B283" s="1">
        <v>85</v>
      </c>
      <c r="C283" s="1">
        <v>108</v>
      </c>
      <c r="D283" s="1">
        <v>7.5813</v>
      </c>
      <c r="E283" s="1">
        <v>2</v>
      </c>
      <c r="F283" s="1">
        <v>-3.5</v>
      </c>
      <c r="G283" s="1">
        <v>-4.5</v>
      </c>
      <c r="H283">
        <f t="shared" si="20"/>
        <v>22.1633640956857</v>
      </c>
      <c r="I283">
        <f t="shared" si="21"/>
        <v>30.8707431585933</v>
      </c>
      <c r="J283">
        <f t="shared" si="22"/>
        <v>119.321441142997</v>
      </c>
      <c r="K283">
        <f t="shared" si="23"/>
        <v>3.91709844559585</v>
      </c>
      <c r="L283">
        <f t="shared" si="24"/>
        <v>69.0200885962279</v>
      </c>
      <c r="M283" s="1">
        <v>-1.43039755488232</v>
      </c>
    </row>
    <row r="284" spans="1:13">
      <c r="A284" s="1">
        <v>191</v>
      </c>
      <c r="B284" s="1">
        <v>83</v>
      </c>
      <c r="C284" s="1">
        <v>108</v>
      </c>
      <c r="D284" s="1">
        <v>6.4473</v>
      </c>
      <c r="E284" s="1">
        <v>0</v>
      </c>
      <c r="F284" s="1">
        <v>-4.5</v>
      </c>
      <c r="G284" s="1">
        <v>-4.5</v>
      </c>
      <c r="H284">
        <f t="shared" si="20"/>
        <v>21.8630764829854</v>
      </c>
      <c r="I284">
        <f t="shared" si="21"/>
        <v>32.6880604879828</v>
      </c>
      <c r="J284">
        <f t="shared" si="22"/>
        <v>126.258373528937</v>
      </c>
      <c r="K284">
        <f t="shared" si="23"/>
        <v>3.91623036649215</v>
      </c>
      <c r="L284">
        <f t="shared" si="24"/>
        <v>68.0813083741634</v>
      </c>
      <c r="M284" s="1">
        <v>-1.42730325376555</v>
      </c>
    </row>
    <row r="285" spans="1:13">
      <c r="A285" s="1">
        <v>191</v>
      </c>
      <c r="B285" s="1">
        <v>82</v>
      </c>
      <c r="C285" s="1">
        <v>109</v>
      </c>
      <c r="D285" s="1">
        <v>5.4033</v>
      </c>
      <c r="E285" s="1">
        <v>0</v>
      </c>
      <c r="F285" s="1">
        <v>6.5</v>
      </c>
      <c r="G285" s="1">
        <v>6.5</v>
      </c>
      <c r="H285">
        <f t="shared" si="20"/>
        <v>21.7309720923933</v>
      </c>
      <c r="I285">
        <f t="shared" si="21"/>
        <v>35.276404343725</v>
      </c>
      <c r="J285">
        <f t="shared" si="22"/>
        <v>136.214881680073</v>
      </c>
      <c r="K285">
        <f t="shared" si="23"/>
        <v>3.91623036649215</v>
      </c>
      <c r="L285">
        <f t="shared" si="24"/>
        <v>67.6597482318911</v>
      </c>
      <c r="M285" s="1">
        <v>-1.52722896063842</v>
      </c>
    </row>
    <row r="286" spans="1:13">
      <c r="A286" s="1">
        <v>195</v>
      </c>
      <c r="B286" s="1">
        <v>86</v>
      </c>
      <c r="C286" s="1">
        <v>109</v>
      </c>
      <c r="D286" s="1">
        <v>7.7143</v>
      </c>
      <c r="E286" s="1">
        <v>0</v>
      </c>
      <c r="F286" s="1">
        <v>6.5</v>
      </c>
      <c r="G286" s="1">
        <v>6.5</v>
      </c>
      <c r="H286">
        <f t="shared" si="20"/>
        <v>22.3316936168714</v>
      </c>
      <c r="I286">
        <f t="shared" si="21"/>
        <v>30.9635102224895</v>
      </c>
      <c r="J286">
        <f t="shared" si="22"/>
        <v>119.726529352545</v>
      </c>
      <c r="K286">
        <f t="shared" si="23"/>
        <v>3.91794871794872</v>
      </c>
      <c r="L286">
        <f t="shared" si="24"/>
        <v>69.5376969819474</v>
      </c>
      <c r="M286" s="1">
        <v>-1.22931859981574</v>
      </c>
    </row>
    <row r="287" spans="1:13">
      <c r="A287" s="1">
        <v>195</v>
      </c>
      <c r="B287" s="1">
        <v>86</v>
      </c>
      <c r="C287" s="1">
        <v>109</v>
      </c>
      <c r="D287" s="1">
        <v>7.6943</v>
      </c>
      <c r="E287" s="1">
        <v>0</v>
      </c>
      <c r="F287" s="1">
        <v>-1.5</v>
      </c>
      <c r="G287" s="1">
        <v>-1.5</v>
      </c>
      <c r="H287">
        <f t="shared" si="20"/>
        <v>22.3316936168714</v>
      </c>
      <c r="I287">
        <f t="shared" si="21"/>
        <v>31.0037262463779</v>
      </c>
      <c r="J287">
        <f t="shared" si="22"/>
        <v>119.882032553891</v>
      </c>
      <c r="K287">
        <f t="shared" si="23"/>
        <v>3.91794871794872</v>
      </c>
      <c r="L287">
        <f t="shared" si="24"/>
        <v>69.5376969819474</v>
      </c>
      <c r="M287" s="1">
        <v>-1.23197088599347</v>
      </c>
    </row>
    <row r="288" spans="1:13">
      <c r="A288" s="1">
        <v>193</v>
      </c>
      <c r="B288" s="1">
        <v>83</v>
      </c>
      <c r="C288" s="1">
        <v>110</v>
      </c>
      <c r="D288" s="1">
        <v>6.6113</v>
      </c>
      <c r="E288" s="1">
        <v>0</v>
      </c>
      <c r="F288" s="1">
        <v>0.5</v>
      </c>
      <c r="G288" s="1">
        <v>0.5</v>
      </c>
      <c r="H288">
        <f t="shared" si="20"/>
        <v>21.9010665244327</v>
      </c>
      <c r="I288">
        <f t="shared" si="21"/>
        <v>32.2800842921303</v>
      </c>
      <c r="J288">
        <f t="shared" si="22"/>
        <v>124.696374159023</v>
      </c>
      <c r="K288">
        <f t="shared" si="23"/>
        <v>3.91709844559585</v>
      </c>
      <c r="L288">
        <f t="shared" si="24"/>
        <v>68.1834505426904</v>
      </c>
      <c r="M288" s="1">
        <v>-1.35738362323952</v>
      </c>
    </row>
    <row r="289" spans="1:13">
      <c r="A289" s="1">
        <v>195</v>
      </c>
      <c r="B289" s="1">
        <v>85</v>
      </c>
      <c r="C289" s="1">
        <v>110</v>
      </c>
      <c r="D289" s="1">
        <v>7.1023</v>
      </c>
      <c r="E289" s="1">
        <v>0</v>
      </c>
      <c r="F289" s="1">
        <v>0.5</v>
      </c>
      <c r="G289" s="1">
        <v>0.5</v>
      </c>
      <c r="H289">
        <f t="shared" si="20"/>
        <v>22.2014785498661</v>
      </c>
      <c r="I289">
        <f t="shared" si="21"/>
        <v>31.8947659289075</v>
      </c>
      <c r="J289">
        <f t="shared" si="22"/>
        <v>123.292868024085</v>
      </c>
      <c r="K289">
        <f t="shared" si="23"/>
        <v>3.91794871794872</v>
      </c>
      <c r="L289">
        <f t="shared" si="24"/>
        <v>69.1225428417937</v>
      </c>
      <c r="M289" s="1">
        <v>-1.25096047125411</v>
      </c>
    </row>
    <row r="290" spans="1:13">
      <c r="A290" s="1">
        <v>197</v>
      </c>
      <c r="B290" s="1">
        <v>87</v>
      </c>
      <c r="C290" s="1">
        <v>110</v>
      </c>
      <c r="D290" s="1">
        <v>7.8843</v>
      </c>
      <c r="E290" s="1">
        <v>0</v>
      </c>
      <c r="F290" s="1">
        <v>-3.5</v>
      </c>
      <c r="G290" s="1">
        <v>-3.5</v>
      </c>
      <c r="H290">
        <f t="shared" si="20"/>
        <v>22.4993858687795</v>
      </c>
      <c r="I290">
        <f t="shared" si="21"/>
        <v>30.9840141374968</v>
      </c>
      <c r="J290">
        <f t="shared" si="22"/>
        <v>119.851338331051</v>
      </c>
      <c r="K290">
        <f t="shared" si="23"/>
        <v>3.91878172588832</v>
      </c>
      <c r="L290">
        <f t="shared" si="24"/>
        <v>70.0531351367784</v>
      </c>
      <c r="M290" s="1">
        <v>-1.00331058687698</v>
      </c>
    </row>
    <row r="291" spans="1:13">
      <c r="A291" s="1">
        <v>193</v>
      </c>
      <c r="B291" s="1">
        <v>83</v>
      </c>
      <c r="C291" s="1">
        <v>110</v>
      </c>
      <c r="D291" s="1">
        <v>6.0213</v>
      </c>
      <c r="E291" s="1">
        <v>0</v>
      </c>
      <c r="F291" s="1">
        <v>-4.5</v>
      </c>
      <c r="G291" s="1">
        <v>-4.5</v>
      </c>
      <c r="H291">
        <f t="shared" si="20"/>
        <v>21.9010665244327</v>
      </c>
      <c r="I291">
        <f t="shared" si="21"/>
        <v>33.8246225933778</v>
      </c>
      <c r="J291">
        <f t="shared" si="22"/>
        <v>130.662849468452</v>
      </c>
      <c r="K291">
        <f t="shared" si="23"/>
        <v>3.91709844559585</v>
      </c>
      <c r="L291">
        <f t="shared" si="24"/>
        <v>68.1834505426904</v>
      </c>
      <c r="M291" s="1">
        <v>-1.57375706688058</v>
      </c>
    </row>
    <row r="292" spans="1:13">
      <c r="A292" s="1">
        <v>195</v>
      </c>
      <c r="B292" s="1">
        <v>84</v>
      </c>
      <c r="C292" s="1">
        <v>111</v>
      </c>
      <c r="D292" s="1">
        <v>6.8413</v>
      </c>
      <c r="E292" s="1">
        <v>0</v>
      </c>
      <c r="F292" s="1">
        <v>6.5</v>
      </c>
      <c r="G292" s="1">
        <v>6.5</v>
      </c>
      <c r="H292">
        <f t="shared" si="20"/>
        <v>22.0704952323802</v>
      </c>
      <c r="I292">
        <f t="shared" si="21"/>
        <v>32.1151510084884</v>
      </c>
      <c r="J292">
        <f t="shared" si="22"/>
        <v>124.109179382003</v>
      </c>
      <c r="K292">
        <f t="shared" si="23"/>
        <v>3.91794871794872</v>
      </c>
      <c r="L292">
        <f t="shared" si="24"/>
        <v>68.7048801489244</v>
      </c>
      <c r="M292" s="1">
        <v>-1.58823195574561</v>
      </c>
    </row>
    <row r="293" spans="1:13">
      <c r="A293" s="1">
        <v>197</v>
      </c>
      <c r="B293" s="1">
        <v>86</v>
      </c>
      <c r="C293" s="1">
        <v>111</v>
      </c>
      <c r="D293" s="1">
        <v>7.5093</v>
      </c>
      <c r="E293" s="1">
        <v>0</v>
      </c>
      <c r="F293" s="1">
        <v>6.5</v>
      </c>
      <c r="G293" s="1">
        <v>6.5</v>
      </c>
      <c r="H293">
        <f t="shared" si="20"/>
        <v>22.3697053312005</v>
      </c>
      <c r="I293">
        <f t="shared" si="21"/>
        <v>31.3833083405934</v>
      </c>
      <c r="J293">
        <f t="shared" si="22"/>
        <v>121.362661310504</v>
      </c>
      <c r="K293">
        <f t="shared" si="23"/>
        <v>3.91878172588832</v>
      </c>
      <c r="L293">
        <f t="shared" si="24"/>
        <v>69.6398386970887</v>
      </c>
      <c r="M293" s="1">
        <v>-1.22933801842722</v>
      </c>
    </row>
    <row r="294" spans="1:13">
      <c r="A294" s="1">
        <v>195</v>
      </c>
      <c r="B294" s="1">
        <v>84</v>
      </c>
      <c r="C294" s="1">
        <v>111</v>
      </c>
      <c r="D294" s="1">
        <v>6.7453</v>
      </c>
      <c r="E294" s="1">
        <v>0</v>
      </c>
      <c r="F294" s="1">
        <v>-1.5</v>
      </c>
      <c r="G294" s="1">
        <v>-1.5</v>
      </c>
      <c r="H294">
        <f t="shared" si="20"/>
        <v>22.0704952323802</v>
      </c>
      <c r="I294">
        <f t="shared" si="21"/>
        <v>32.3428771481804</v>
      </c>
      <c r="J294">
        <f t="shared" si="22"/>
        <v>124.989228313224</v>
      </c>
      <c r="K294">
        <f t="shared" si="23"/>
        <v>3.91794871794872</v>
      </c>
      <c r="L294">
        <f t="shared" si="24"/>
        <v>68.7048801489244</v>
      </c>
      <c r="M294" s="1">
        <v>-1.58613159205181</v>
      </c>
    </row>
    <row r="295" spans="1:13">
      <c r="A295" s="1">
        <v>197</v>
      </c>
      <c r="B295" s="1">
        <v>86</v>
      </c>
      <c r="C295" s="1">
        <v>111</v>
      </c>
      <c r="D295" s="1">
        <v>7.4103</v>
      </c>
      <c r="E295" s="1">
        <v>0</v>
      </c>
      <c r="F295" s="1">
        <v>-1.5</v>
      </c>
      <c r="G295" s="1">
        <v>-1.5</v>
      </c>
      <c r="H295">
        <f t="shared" si="20"/>
        <v>22.3697053312005</v>
      </c>
      <c r="I295">
        <f t="shared" si="21"/>
        <v>31.5922498971818</v>
      </c>
      <c r="J295">
        <f t="shared" si="22"/>
        <v>122.170660999088</v>
      </c>
      <c r="K295">
        <f t="shared" si="23"/>
        <v>3.91878172588832</v>
      </c>
      <c r="L295">
        <f t="shared" si="24"/>
        <v>69.6398386970887</v>
      </c>
      <c r="M295" s="1">
        <v>-1.21920673882828</v>
      </c>
    </row>
    <row r="296" spans="1:13">
      <c r="A296" s="1">
        <v>195</v>
      </c>
      <c r="B296" s="1">
        <v>83</v>
      </c>
      <c r="C296" s="1">
        <v>112</v>
      </c>
      <c r="D296" s="1">
        <v>6.2323</v>
      </c>
      <c r="E296" s="1">
        <v>0</v>
      </c>
      <c r="F296" s="1">
        <v>0.5</v>
      </c>
      <c r="G296" s="1">
        <v>0.5</v>
      </c>
      <c r="H296">
        <f t="shared" si="20"/>
        <v>21.9387299040958</v>
      </c>
      <c r="I296">
        <f t="shared" si="21"/>
        <v>33.2471112880245</v>
      </c>
      <c r="J296">
        <f t="shared" si="22"/>
        <v>128.445890173554</v>
      </c>
      <c r="K296">
        <f t="shared" si="23"/>
        <v>3.91794871794872</v>
      </c>
      <c r="L296">
        <f t="shared" si="24"/>
        <v>68.2846628727164</v>
      </c>
      <c r="M296" s="1">
        <v>-1.68439398467041</v>
      </c>
    </row>
    <row r="297" spans="1:13">
      <c r="A297" s="1">
        <v>197</v>
      </c>
      <c r="B297" s="1">
        <v>85</v>
      </c>
      <c r="C297" s="1">
        <v>112</v>
      </c>
      <c r="D297" s="1">
        <v>6.8443</v>
      </c>
      <c r="E297" s="1">
        <v>0</v>
      </c>
      <c r="F297" s="1">
        <v>0.5</v>
      </c>
      <c r="G297" s="1">
        <v>0.5</v>
      </c>
      <c r="H297">
        <f t="shared" si="20"/>
        <v>22.2392686196566</v>
      </c>
      <c r="I297">
        <f t="shared" si="21"/>
        <v>32.4903512924565</v>
      </c>
      <c r="J297">
        <f t="shared" si="22"/>
        <v>125.608522302323</v>
      </c>
      <c r="K297">
        <f t="shared" si="23"/>
        <v>3.91878172588832</v>
      </c>
      <c r="L297">
        <f t="shared" si="24"/>
        <v>69.2240747502005</v>
      </c>
      <c r="M297" s="1">
        <v>-1.17160495015984</v>
      </c>
    </row>
    <row r="298" spans="1:13">
      <c r="A298" s="1">
        <v>199</v>
      </c>
      <c r="B298" s="1">
        <v>87</v>
      </c>
      <c r="C298" s="1">
        <v>112</v>
      </c>
      <c r="D298" s="1">
        <v>7.8163</v>
      </c>
      <c r="E298" s="1">
        <v>0</v>
      </c>
      <c r="F298" s="1">
        <v>0.5</v>
      </c>
      <c r="G298" s="1">
        <v>0.5</v>
      </c>
      <c r="H298">
        <f t="shared" si="20"/>
        <v>22.5372958469027</v>
      </c>
      <c r="I298">
        <f t="shared" si="21"/>
        <v>31.1184991478517</v>
      </c>
      <c r="J298">
        <f t="shared" si="22"/>
        <v>120.384084563419</v>
      </c>
      <c r="K298">
        <f t="shared" si="23"/>
        <v>3.91959798994975</v>
      </c>
      <c r="L298">
        <f t="shared" si="24"/>
        <v>70.154968204075</v>
      </c>
      <c r="M298" s="1">
        <v>-1.27026447016891</v>
      </c>
    </row>
    <row r="299" spans="1:13">
      <c r="A299" s="1">
        <v>199</v>
      </c>
      <c r="B299" s="1">
        <v>87</v>
      </c>
      <c r="C299" s="1">
        <v>112</v>
      </c>
      <c r="D299" s="1">
        <v>7.8333</v>
      </c>
      <c r="E299" s="1">
        <v>0</v>
      </c>
      <c r="F299" s="1">
        <v>-3.5</v>
      </c>
      <c r="G299" s="1">
        <v>-3.5</v>
      </c>
      <c r="H299">
        <f t="shared" si="20"/>
        <v>22.5372958469027</v>
      </c>
      <c r="I299">
        <f t="shared" si="21"/>
        <v>31.0847137817158</v>
      </c>
      <c r="J299">
        <f t="shared" si="22"/>
        <v>120.25338351789</v>
      </c>
      <c r="K299">
        <f t="shared" si="23"/>
        <v>3.91959798994975</v>
      </c>
      <c r="L299">
        <f t="shared" si="24"/>
        <v>70.154968204075</v>
      </c>
      <c r="M299" s="1">
        <v>-1.31787513256953</v>
      </c>
    </row>
    <row r="300" spans="1:13">
      <c r="A300" s="1">
        <v>195</v>
      </c>
      <c r="B300" s="1">
        <v>83</v>
      </c>
      <c r="C300" s="1">
        <v>112</v>
      </c>
      <c r="D300" s="1">
        <v>5.5353</v>
      </c>
      <c r="E300" s="1">
        <v>0</v>
      </c>
      <c r="F300" s="1">
        <v>-4.5</v>
      </c>
      <c r="G300" s="1">
        <v>-4.5</v>
      </c>
      <c r="H300">
        <f t="shared" si="20"/>
        <v>21.9387299040958</v>
      </c>
      <c r="I300">
        <f t="shared" si="21"/>
        <v>35.2782887512733</v>
      </c>
      <c r="J300">
        <f t="shared" si="22"/>
        <v>136.293080117585</v>
      </c>
      <c r="K300">
        <f t="shared" si="23"/>
        <v>3.91794871794872</v>
      </c>
      <c r="L300">
        <f t="shared" si="24"/>
        <v>68.2846628727164</v>
      </c>
      <c r="M300" s="1">
        <v>-1.74996147995639</v>
      </c>
    </row>
    <row r="301" spans="1:13">
      <c r="A301" s="1">
        <v>197</v>
      </c>
      <c r="B301" s="1">
        <v>85</v>
      </c>
      <c r="C301" s="1">
        <v>112</v>
      </c>
      <c r="D301" s="1">
        <v>7.1053</v>
      </c>
      <c r="E301" s="1">
        <v>0</v>
      </c>
      <c r="F301" s="1">
        <v>-4.5</v>
      </c>
      <c r="G301" s="1">
        <v>-4.5</v>
      </c>
      <c r="H301">
        <f t="shared" si="20"/>
        <v>22.2392686196566</v>
      </c>
      <c r="I301">
        <f t="shared" si="21"/>
        <v>31.888031913463</v>
      </c>
      <c r="J301">
        <f t="shared" si="22"/>
        <v>123.279940303673</v>
      </c>
      <c r="K301">
        <f t="shared" si="23"/>
        <v>3.91878172588832</v>
      </c>
      <c r="L301">
        <f t="shared" si="24"/>
        <v>69.2240747502005</v>
      </c>
      <c r="M301" s="1">
        <v>-1.44237256554266</v>
      </c>
    </row>
    <row r="302" spans="1:13">
      <c r="A302" s="1">
        <v>197</v>
      </c>
      <c r="B302" s="1">
        <v>84</v>
      </c>
      <c r="C302" s="1">
        <v>113</v>
      </c>
      <c r="D302" s="1">
        <v>6.5053</v>
      </c>
      <c r="E302" s="1">
        <v>0</v>
      </c>
      <c r="F302" s="1">
        <v>6.5</v>
      </c>
      <c r="G302" s="1">
        <v>6.5</v>
      </c>
      <c r="H302">
        <f t="shared" si="20"/>
        <v>22.1080623499606</v>
      </c>
      <c r="I302">
        <f t="shared" si="21"/>
        <v>32.9340864654237</v>
      </c>
      <c r="J302">
        <f t="shared" si="22"/>
        <v>127.28748935037</v>
      </c>
      <c r="K302">
        <f t="shared" si="23"/>
        <v>3.91878172588832</v>
      </c>
      <c r="L302">
        <f t="shared" si="24"/>
        <v>68.8057985658632</v>
      </c>
      <c r="M302" s="1">
        <v>-1.4625976216016</v>
      </c>
    </row>
    <row r="303" spans="1:13">
      <c r="A303" s="1">
        <v>201</v>
      </c>
      <c r="B303" s="1">
        <v>88</v>
      </c>
      <c r="C303" s="1">
        <v>113</v>
      </c>
      <c r="D303" s="1">
        <v>8.0663</v>
      </c>
      <c r="E303" s="1">
        <v>0</v>
      </c>
      <c r="F303" s="1">
        <v>6.5</v>
      </c>
      <c r="G303" s="1">
        <v>6.5</v>
      </c>
      <c r="H303">
        <f t="shared" si="20"/>
        <v>22.7042596935742</v>
      </c>
      <c r="I303">
        <f t="shared" si="21"/>
        <v>30.9845709724566</v>
      </c>
      <c r="J303">
        <f t="shared" si="22"/>
        <v>119.910259229335</v>
      </c>
      <c r="K303">
        <f t="shared" si="23"/>
        <v>3.92039800995025</v>
      </c>
      <c r="L303">
        <f t="shared" si="24"/>
        <v>70.6679660427555</v>
      </c>
      <c r="M303" s="1">
        <v>-1.67299445836984</v>
      </c>
    </row>
    <row r="304" spans="1:13">
      <c r="A304" s="1">
        <v>197</v>
      </c>
      <c r="B304" s="1">
        <v>84</v>
      </c>
      <c r="C304" s="1">
        <v>113</v>
      </c>
      <c r="D304" s="1">
        <v>6.4053</v>
      </c>
      <c r="E304" s="1">
        <v>0</v>
      </c>
      <c r="F304" s="1">
        <v>-1.5</v>
      </c>
      <c r="G304" s="1">
        <v>-1.5</v>
      </c>
      <c r="H304">
        <f t="shared" si="20"/>
        <v>22.1080623499606</v>
      </c>
      <c r="I304">
        <f t="shared" si="21"/>
        <v>33.190175468751</v>
      </c>
      <c r="J304">
        <f t="shared" si="22"/>
        <v>128.277251927145</v>
      </c>
      <c r="K304">
        <f t="shared" si="23"/>
        <v>3.91878172588832</v>
      </c>
      <c r="L304">
        <f t="shared" si="24"/>
        <v>68.8057985658632</v>
      </c>
      <c r="M304" s="1">
        <v>-1.64714700993859</v>
      </c>
    </row>
    <row r="305" spans="1:13">
      <c r="A305" s="1">
        <v>201</v>
      </c>
      <c r="B305" s="1">
        <v>88</v>
      </c>
      <c r="C305" s="1">
        <v>113</v>
      </c>
      <c r="D305" s="1">
        <v>8.0023</v>
      </c>
      <c r="E305" s="1">
        <v>0</v>
      </c>
      <c r="F305" s="1">
        <v>-1.5</v>
      </c>
      <c r="G305" s="1">
        <v>-1.5</v>
      </c>
      <c r="H305">
        <f t="shared" si="20"/>
        <v>22.7042596935742</v>
      </c>
      <c r="I305">
        <f t="shared" si="21"/>
        <v>31.1082268859582</v>
      </c>
      <c r="J305">
        <f t="shared" si="22"/>
        <v>120.388807493127</v>
      </c>
      <c r="K305">
        <f t="shared" si="23"/>
        <v>3.92039800995025</v>
      </c>
      <c r="L305">
        <f t="shared" si="24"/>
        <v>70.6679660427555</v>
      </c>
      <c r="M305" s="1">
        <v>-1.99886323747913</v>
      </c>
    </row>
    <row r="306" spans="1:13">
      <c r="A306" s="1">
        <v>201</v>
      </c>
      <c r="B306" s="1">
        <v>87</v>
      </c>
      <c r="C306" s="1">
        <v>114</v>
      </c>
      <c r="D306" s="1">
        <v>7.6013</v>
      </c>
      <c r="E306" s="1">
        <v>0</v>
      </c>
      <c r="F306" s="1">
        <v>0.5</v>
      </c>
      <c r="G306" s="1">
        <v>0.5</v>
      </c>
      <c r="H306">
        <f t="shared" si="20"/>
        <v>22.5748896393893</v>
      </c>
      <c r="I306">
        <f t="shared" si="21"/>
        <v>31.5555181679743</v>
      </c>
      <c r="J306">
        <f t="shared" si="22"/>
        <v>122.087180683986</v>
      </c>
      <c r="K306">
        <f t="shared" si="23"/>
        <v>3.92039800995025</v>
      </c>
      <c r="L306">
        <f t="shared" si="24"/>
        <v>70.2559044189819</v>
      </c>
      <c r="M306" s="1">
        <v>-1.04129662918328</v>
      </c>
    </row>
    <row r="307" spans="1:13">
      <c r="A307" s="1">
        <v>199</v>
      </c>
      <c r="B307" s="1">
        <v>85</v>
      </c>
      <c r="C307" s="1">
        <v>114</v>
      </c>
      <c r="D307" s="1">
        <v>7.0223</v>
      </c>
      <c r="E307" s="1">
        <v>5</v>
      </c>
      <c r="F307" s="1">
        <v>0.5</v>
      </c>
      <c r="G307" s="1">
        <v>-4.5</v>
      </c>
      <c r="H307">
        <f t="shared" si="20"/>
        <v>22.2767403174071</v>
      </c>
      <c r="I307">
        <f t="shared" si="21"/>
        <v>32.0759284607596</v>
      </c>
      <c r="J307">
        <f t="shared" si="22"/>
        <v>124.019267423722</v>
      </c>
      <c r="K307">
        <f t="shared" si="23"/>
        <v>3.91959798994975</v>
      </c>
      <c r="L307">
        <f t="shared" si="24"/>
        <v>69.3247026499914</v>
      </c>
      <c r="M307" s="1">
        <v>-1.56006820430953</v>
      </c>
    </row>
    <row r="308" spans="1:13">
      <c r="A308" s="1">
        <v>199</v>
      </c>
      <c r="B308" s="1">
        <v>85</v>
      </c>
      <c r="C308" s="1">
        <v>114</v>
      </c>
      <c r="D308" s="1">
        <v>6.7783</v>
      </c>
      <c r="E308" s="1">
        <v>0</v>
      </c>
      <c r="F308" s="1">
        <v>-4.5</v>
      </c>
      <c r="G308" s="1">
        <v>-4.5</v>
      </c>
      <c r="H308">
        <f t="shared" si="20"/>
        <v>22.2767403174071</v>
      </c>
      <c r="I308">
        <f t="shared" si="21"/>
        <v>32.6481466506455</v>
      </c>
      <c r="J308">
        <f t="shared" si="22"/>
        <v>126.231707846234</v>
      </c>
      <c r="K308">
        <f t="shared" si="23"/>
        <v>3.91959798994975</v>
      </c>
      <c r="L308">
        <f t="shared" si="24"/>
        <v>69.3247026499914</v>
      </c>
      <c r="M308" s="1">
        <v>-1.53682319196001</v>
      </c>
    </row>
    <row r="309" spans="1:13">
      <c r="A309" s="1">
        <v>201</v>
      </c>
      <c r="B309" s="1">
        <v>87</v>
      </c>
      <c r="C309" s="1">
        <v>114</v>
      </c>
      <c r="D309" s="1">
        <v>7.5193</v>
      </c>
      <c r="E309" s="1">
        <v>0</v>
      </c>
      <c r="F309" s="1">
        <v>-4.5</v>
      </c>
      <c r="G309" s="1">
        <v>-4.5</v>
      </c>
      <c r="H309">
        <f t="shared" si="20"/>
        <v>22.5748896393893</v>
      </c>
      <c r="I309">
        <f t="shared" si="21"/>
        <v>31.7271123459714</v>
      </c>
      <c r="J309">
        <f t="shared" si="22"/>
        <v>122.751072473116</v>
      </c>
      <c r="K309">
        <f t="shared" si="23"/>
        <v>3.92039800995025</v>
      </c>
      <c r="L309">
        <f t="shared" si="24"/>
        <v>70.2559044189819</v>
      </c>
      <c r="M309" s="1">
        <v>-1.33508255083611</v>
      </c>
    </row>
    <row r="310" spans="1:13">
      <c r="A310" s="1">
        <v>199</v>
      </c>
      <c r="B310" s="1">
        <v>84</v>
      </c>
      <c r="C310" s="1">
        <v>115</v>
      </c>
      <c r="D310" s="1">
        <v>6.1833</v>
      </c>
      <c r="E310" s="1">
        <v>0</v>
      </c>
      <c r="F310" s="1">
        <v>6.5</v>
      </c>
      <c r="G310" s="1">
        <v>6.5</v>
      </c>
      <c r="H310">
        <f t="shared" si="20"/>
        <v>22.1453129738185</v>
      </c>
      <c r="I310">
        <f t="shared" si="21"/>
        <v>33.7807375165234</v>
      </c>
      <c r="J310">
        <f t="shared" si="22"/>
        <v>130.573321627653</v>
      </c>
      <c r="K310">
        <f t="shared" si="23"/>
        <v>3.91959798994975</v>
      </c>
      <c r="L310">
        <f t="shared" si="24"/>
        <v>68.9058184365239</v>
      </c>
      <c r="M310" s="1">
        <v>-1.65778644678411</v>
      </c>
    </row>
    <row r="311" spans="1:13">
      <c r="A311" s="1">
        <v>203</v>
      </c>
      <c r="B311" s="1">
        <v>88</v>
      </c>
      <c r="C311" s="1">
        <v>115</v>
      </c>
      <c r="D311" s="1">
        <v>7.7633</v>
      </c>
      <c r="E311" s="1">
        <v>0</v>
      </c>
      <c r="F311" s="1">
        <v>6.5</v>
      </c>
      <c r="G311" s="1">
        <v>6.5</v>
      </c>
      <c r="H311">
        <f t="shared" si="20"/>
        <v>22.7417567045852</v>
      </c>
      <c r="I311">
        <f t="shared" si="21"/>
        <v>31.5834441410774</v>
      </c>
      <c r="J311">
        <f t="shared" si="22"/>
        <v>122.240122732838</v>
      </c>
      <c r="K311">
        <f t="shared" si="23"/>
        <v>3.92118226600985</v>
      </c>
      <c r="L311">
        <f t="shared" si="24"/>
        <v>70.7686096948224</v>
      </c>
      <c r="M311" s="1">
        <v>-1.37744878305577</v>
      </c>
    </row>
    <row r="312" spans="1:13">
      <c r="A312" s="1">
        <v>199</v>
      </c>
      <c r="B312" s="1">
        <v>84</v>
      </c>
      <c r="C312" s="1">
        <v>115</v>
      </c>
      <c r="D312" s="1">
        <v>6.0753</v>
      </c>
      <c r="E312" s="1">
        <v>0</v>
      </c>
      <c r="F312" s="1">
        <v>-1.5</v>
      </c>
      <c r="G312" s="1">
        <v>-1.5</v>
      </c>
      <c r="H312">
        <f t="shared" si="20"/>
        <v>22.1453129738185</v>
      </c>
      <c r="I312">
        <f t="shared" si="21"/>
        <v>34.0796732261856</v>
      </c>
      <c r="J312">
        <f t="shared" si="22"/>
        <v>131.728803462371</v>
      </c>
      <c r="K312">
        <f t="shared" si="23"/>
        <v>3.91959798994975</v>
      </c>
      <c r="L312">
        <f t="shared" si="24"/>
        <v>68.9058184365239</v>
      </c>
      <c r="M312" s="1">
        <v>-1.7988327151318</v>
      </c>
    </row>
    <row r="313" spans="1:13">
      <c r="A313" s="1">
        <v>203</v>
      </c>
      <c r="B313" s="1">
        <v>88</v>
      </c>
      <c r="C313" s="1">
        <v>115</v>
      </c>
      <c r="D313" s="1">
        <v>7.7353</v>
      </c>
      <c r="E313" s="1">
        <v>0</v>
      </c>
      <c r="F313" s="1">
        <v>-1.5</v>
      </c>
      <c r="G313" s="1">
        <v>-1.5</v>
      </c>
      <c r="H313">
        <f t="shared" si="20"/>
        <v>22.7417567045852</v>
      </c>
      <c r="I313">
        <f t="shared" si="21"/>
        <v>31.6405548935792</v>
      </c>
      <c r="J313">
        <f t="shared" si="22"/>
        <v>122.461163394648</v>
      </c>
      <c r="K313">
        <f t="shared" si="23"/>
        <v>3.92118226600985</v>
      </c>
      <c r="L313">
        <f t="shared" si="24"/>
        <v>70.7686096948224</v>
      </c>
      <c r="M313" s="1">
        <v>-1.44433873713649</v>
      </c>
    </row>
    <row r="314" spans="1:13">
      <c r="A314" s="1">
        <v>203</v>
      </c>
      <c r="B314" s="1">
        <v>87</v>
      </c>
      <c r="C314" s="1">
        <v>116</v>
      </c>
      <c r="D314" s="1">
        <v>7.3913</v>
      </c>
      <c r="E314" s="1">
        <v>0</v>
      </c>
      <c r="F314" s="1">
        <v>0.5</v>
      </c>
      <c r="G314" s="1">
        <v>0.5</v>
      </c>
      <c r="H314">
        <f t="shared" si="20"/>
        <v>22.6121729904787</v>
      </c>
      <c r="I314">
        <f t="shared" si="21"/>
        <v>32.0006527878433</v>
      </c>
      <c r="J314">
        <f t="shared" si="22"/>
        <v>123.82177384783</v>
      </c>
      <c r="K314">
        <f t="shared" si="23"/>
        <v>3.92118226600985</v>
      </c>
      <c r="L314">
        <f t="shared" si="24"/>
        <v>70.3559612225937</v>
      </c>
      <c r="M314" s="1">
        <v>-1.46013149485785</v>
      </c>
    </row>
    <row r="315" spans="1:13">
      <c r="A315" s="1">
        <v>205</v>
      </c>
      <c r="B315" s="1">
        <v>89</v>
      </c>
      <c r="C315" s="1">
        <v>116</v>
      </c>
      <c r="D315" s="1">
        <v>7.8953</v>
      </c>
      <c r="E315" s="1">
        <v>3</v>
      </c>
      <c r="F315" s="1">
        <v>-4.5</v>
      </c>
      <c r="G315" s="1">
        <v>6.5</v>
      </c>
      <c r="H315">
        <f t="shared" si="20"/>
        <v>22.9080073349334</v>
      </c>
      <c r="I315">
        <f t="shared" si="21"/>
        <v>31.6742024546178</v>
      </c>
      <c r="J315">
        <f t="shared" si="22"/>
        <v>122.63544852305</v>
      </c>
      <c r="K315">
        <f t="shared" si="23"/>
        <v>3.92195121951219</v>
      </c>
      <c r="L315">
        <f t="shared" si="24"/>
        <v>71.2792204616758</v>
      </c>
      <c r="M315" s="1">
        <v>-1.38569138819886</v>
      </c>
    </row>
    <row r="316" spans="1:13">
      <c r="A316" s="1">
        <v>201</v>
      </c>
      <c r="B316" s="1">
        <v>85</v>
      </c>
      <c r="C316" s="1">
        <v>116</v>
      </c>
      <c r="D316" s="1">
        <v>6.4733</v>
      </c>
      <c r="E316" s="1">
        <v>0</v>
      </c>
      <c r="F316" s="1">
        <v>-4.5</v>
      </c>
      <c r="G316" s="1">
        <v>-4.5</v>
      </c>
      <c r="H316">
        <f t="shared" si="20"/>
        <v>22.3138994849691</v>
      </c>
      <c r="I316">
        <f t="shared" si="21"/>
        <v>33.4084293558448</v>
      </c>
      <c r="J316">
        <f t="shared" si="22"/>
        <v>129.184467925939</v>
      </c>
      <c r="K316">
        <f t="shared" si="23"/>
        <v>3.92039800995025</v>
      </c>
      <c r="L316">
        <f t="shared" si="24"/>
        <v>69.4244443114042</v>
      </c>
      <c r="M316" s="1">
        <v>-1.56879959773273</v>
      </c>
    </row>
    <row r="317" spans="1:13">
      <c r="A317" s="1">
        <v>203</v>
      </c>
      <c r="B317" s="1">
        <v>87</v>
      </c>
      <c r="C317" s="1">
        <v>116</v>
      </c>
      <c r="D317" s="1">
        <v>7.2743</v>
      </c>
      <c r="E317" s="1">
        <v>0</v>
      </c>
      <c r="F317" s="1">
        <v>-4.5</v>
      </c>
      <c r="G317" s="1">
        <v>-4.5</v>
      </c>
      <c r="H317">
        <f t="shared" si="20"/>
        <v>22.6121729904787</v>
      </c>
      <c r="I317">
        <f t="shared" si="21"/>
        <v>32.2569758218934</v>
      </c>
      <c r="J317">
        <f t="shared" si="22"/>
        <v>124.813577763973</v>
      </c>
      <c r="K317">
        <f t="shared" si="23"/>
        <v>3.92118226600985</v>
      </c>
      <c r="L317">
        <f t="shared" si="24"/>
        <v>70.3559612225937</v>
      </c>
      <c r="M317" s="1">
        <v>-1.46673858996665</v>
      </c>
    </row>
    <row r="318" spans="1:13">
      <c r="A318" s="1">
        <v>203</v>
      </c>
      <c r="B318" s="1">
        <v>86</v>
      </c>
      <c r="C318" s="1">
        <v>117</v>
      </c>
      <c r="D318" s="1">
        <v>6.6813</v>
      </c>
      <c r="E318" s="1">
        <v>0</v>
      </c>
      <c r="F318" s="1">
        <v>6.5</v>
      </c>
      <c r="G318" s="1">
        <v>6.5</v>
      </c>
      <c r="H318">
        <f t="shared" si="20"/>
        <v>22.4818423776194</v>
      </c>
      <c r="I318">
        <f t="shared" si="21"/>
        <v>33.2711616931255</v>
      </c>
      <c r="J318">
        <f t="shared" si="22"/>
        <v>128.702596999935</v>
      </c>
      <c r="K318">
        <f t="shared" si="23"/>
        <v>3.92118226600985</v>
      </c>
      <c r="L318">
        <f t="shared" si="24"/>
        <v>69.9408781827345</v>
      </c>
      <c r="M318" s="1">
        <v>-1.47738526018018</v>
      </c>
    </row>
    <row r="319" spans="1:13">
      <c r="A319" s="1">
        <v>201</v>
      </c>
      <c r="B319" s="1">
        <v>84</v>
      </c>
      <c r="C319" s="1">
        <v>117</v>
      </c>
      <c r="D319" s="1">
        <v>5.9043</v>
      </c>
      <c r="E319" s="1">
        <v>0</v>
      </c>
      <c r="F319" s="1">
        <v>6.5</v>
      </c>
      <c r="G319" s="1">
        <v>6.5</v>
      </c>
      <c r="H319">
        <f t="shared" si="20"/>
        <v>22.1822529113401</v>
      </c>
      <c r="I319">
        <f t="shared" si="21"/>
        <v>34.5696575997462</v>
      </c>
      <c r="J319">
        <f t="shared" si="22"/>
        <v>133.63638531773</v>
      </c>
      <c r="K319">
        <f t="shared" si="23"/>
        <v>3.92039800995025</v>
      </c>
      <c r="L319">
        <f t="shared" si="24"/>
        <v>69.0049574237701</v>
      </c>
      <c r="M319" s="1">
        <v>-1.78938062442964</v>
      </c>
    </row>
    <row r="320" spans="1:13">
      <c r="A320" s="1">
        <v>203</v>
      </c>
      <c r="B320" s="1">
        <v>86</v>
      </c>
      <c r="C320" s="1">
        <v>117</v>
      </c>
      <c r="D320" s="1">
        <v>6.6293</v>
      </c>
      <c r="E320" s="1">
        <v>0</v>
      </c>
      <c r="F320" s="1">
        <v>-1.5</v>
      </c>
      <c r="G320" s="1">
        <v>-1.5</v>
      </c>
      <c r="H320">
        <f t="shared" si="20"/>
        <v>22.4818423776194</v>
      </c>
      <c r="I320">
        <f t="shared" si="21"/>
        <v>33.4013957251784</v>
      </c>
      <c r="J320">
        <f t="shared" si="22"/>
        <v>129.206380375388</v>
      </c>
      <c r="K320">
        <f t="shared" si="23"/>
        <v>3.92118226600985</v>
      </c>
      <c r="L320">
        <f t="shared" si="24"/>
        <v>69.9408781827345</v>
      </c>
      <c r="M320" s="1">
        <v>-1.53255278106546</v>
      </c>
    </row>
    <row r="321" spans="1:13">
      <c r="A321" s="1">
        <v>201</v>
      </c>
      <c r="B321" s="1">
        <v>84</v>
      </c>
      <c r="C321" s="1">
        <v>117</v>
      </c>
      <c r="D321" s="1">
        <v>5.7993</v>
      </c>
      <c r="E321" s="1">
        <v>0</v>
      </c>
      <c r="F321" s="1">
        <v>-1.5</v>
      </c>
      <c r="G321" s="1">
        <v>-1.5</v>
      </c>
      <c r="H321">
        <f t="shared" si="20"/>
        <v>22.1822529113401</v>
      </c>
      <c r="I321">
        <f t="shared" si="21"/>
        <v>34.8812065024769</v>
      </c>
      <c r="J321">
        <f t="shared" si="22"/>
        <v>134.84074405604</v>
      </c>
      <c r="K321">
        <f t="shared" si="23"/>
        <v>3.92039800995025</v>
      </c>
      <c r="L321">
        <f t="shared" si="24"/>
        <v>69.0049574237701</v>
      </c>
      <c r="M321" s="1">
        <v>-1.8625404125659</v>
      </c>
    </row>
    <row r="322" spans="1:13">
      <c r="A322" s="1">
        <v>203</v>
      </c>
      <c r="B322" s="1">
        <v>85</v>
      </c>
      <c r="C322" s="1">
        <v>118</v>
      </c>
      <c r="D322" s="1">
        <v>6.2103</v>
      </c>
      <c r="E322" s="1">
        <v>0</v>
      </c>
      <c r="F322" s="1">
        <v>-4.5</v>
      </c>
      <c r="G322" s="1">
        <v>-4.5</v>
      </c>
      <c r="H322">
        <f t="shared" ref="H322:H385" si="25">A322^(1/6)*B322^(1/2)</f>
        <v>22.3507518001725</v>
      </c>
      <c r="I322">
        <f t="shared" ref="I322:I385" si="26">B322/(D322^(1/2))</f>
        <v>34.108501174078</v>
      </c>
      <c r="J322">
        <f t="shared" ref="J322:J385" si="27">2*(B322-2)*(4*(A322-4)/(A322*D322))^(1/2)</f>
        <v>131.904712878573</v>
      </c>
      <c r="K322">
        <f t="shared" ref="K322:K385" si="28">4*(A322-4)/A322</f>
        <v>3.92118226600985</v>
      </c>
      <c r="L322">
        <f t="shared" ref="L322:L385" si="29">(K322*2*(B322-2)*(4^(1/3)+(A322-4)^(1/3)))^(1/2)</f>
        <v>69.5233169691227</v>
      </c>
      <c r="M322" s="1">
        <v>-1.55016895140461</v>
      </c>
    </row>
    <row r="323" spans="1:13">
      <c r="A323" s="1">
        <v>207</v>
      </c>
      <c r="B323" s="1">
        <v>89</v>
      </c>
      <c r="C323" s="1">
        <v>118</v>
      </c>
      <c r="D323" s="1">
        <v>7.8493</v>
      </c>
      <c r="E323" s="1">
        <v>0</v>
      </c>
      <c r="F323" s="1">
        <v>-4.5</v>
      </c>
      <c r="G323" s="1">
        <v>-4.5</v>
      </c>
      <c r="H323">
        <f t="shared" si="25"/>
        <v>22.9451056060626</v>
      </c>
      <c r="I323">
        <f t="shared" si="26"/>
        <v>31.7668785452655</v>
      </c>
      <c r="J323">
        <f t="shared" si="27"/>
        <v>123.006093493245</v>
      </c>
      <c r="K323">
        <f t="shared" si="28"/>
        <v>3.92270531400966</v>
      </c>
      <c r="L323">
        <f t="shared" si="29"/>
        <v>71.3787190172683</v>
      </c>
      <c r="M323" s="1">
        <v>-1.40721444190221</v>
      </c>
    </row>
    <row r="324" spans="1:13">
      <c r="A324" s="1">
        <v>205</v>
      </c>
      <c r="B324" s="1">
        <v>87</v>
      </c>
      <c r="C324" s="1">
        <v>118</v>
      </c>
      <c r="D324" s="1">
        <v>7.0543</v>
      </c>
      <c r="E324" s="1">
        <v>0</v>
      </c>
      <c r="F324" s="1">
        <v>-4.5</v>
      </c>
      <c r="G324" s="1">
        <v>-4.5</v>
      </c>
      <c r="H324">
        <f t="shared" si="25"/>
        <v>22.6491514847118</v>
      </c>
      <c r="I324">
        <f t="shared" si="26"/>
        <v>32.7561076777021</v>
      </c>
      <c r="J324">
        <f t="shared" si="27"/>
        <v>126.757321242473</v>
      </c>
      <c r="K324">
        <f t="shared" si="28"/>
        <v>3.92195121951219</v>
      </c>
      <c r="L324">
        <f t="shared" si="29"/>
        <v>70.4551555358928</v>
      </c>
      <c r="M324" s="1">
        <v>-1.53442913699721</v>
      </c>
    </row>
    <row r="325" spans="1:13">
      <c r="A325" s="1">
        <v>209</v>
      </c>
      <c r="B325" s="1">
        <v>90</v>
      </c>
      <c r="C325" s="1">
        <v>119</v>
      </c>
      <c r="D325" s="1">
        <v>8.2753</v>
      </c>
      <c r="E325" s="1">
        <v>0</v>
      </c>
      <c r="F325" s="1">
        <v>6.5</v>
      </c>
      <c r="G325" s="1">
        <v>6.5</v>
      </c>
      <c r="H325">
        <f t="shared" si="25"/>
        <v>23.1106575552492</v>
      </c>
      <c r="I325">
        <f t="shared" si="26"/>
        <v>31.2860428618331</v>
      </c>
      <c r="J325">
        <f t="shared" si="27"/>
        <v>121.186593398591</v>
      </c>
      <c r="K325">
        <f t="shared" si="28"/>
        <v>3.92344497607655</v>
      </c>
      <c r="L325">
        <f t="shared" si="29"/>
        <v>71.8869935700376</v>
      </c>
      <c r="M325" s="1">
        <v>-1.39668685713403</v>
      </c>
    </row>
    <row r="326" spans="1:13">
      <c r="A326" s="1">
        <v>203</v>
      </c>
      <c r="B326" s="1">
        <v>84</v>
      </c>
      <c r="C326" s="1">
        <v>119</v>
      </c>
      <c r="D326" s="1">
        <v>6.1383</v>
      </c>
      <c r="E326" s="1">
        <v>5</v>
      </c>
      <c r="F326" s="1">
        <v>6.5</v>
      </c>
      <c r="G326" s="1">
        <v>-1.5</v>
      </c>
      <c r="H326">
        <f t="shared" si="25"/>
        <v>22.2188878068571</v>
      </c>
      <c r="I326">
        <f t="shared" si="26"/>
        <v>33.9043350371905</v>
      </c>
      <c r="J326">
        <f t="shared" si="27"/>
        <v>131.077547773794</v>
      </c>
      <c r="K326">
        <f t="shared" si="28"/>
        <v>3.92118226600985</v>
      </c>
      <c r="L326">
        <f t="shared" si="29"/>
        <v>69.1032326581478</v>
      </c>
      <c r="M326" s="1">
        <v>-2.13436999836615</v>
      </c>
    </row>
    <row r="327" spans="1:13">
      <c r="A327" s="1">
        <v>203</v>
      </c>
      <c r="B327" s="1">
        <v>84</v>
      </c>
      <c r="C327" s="1">
        <v>119</v>
      </c>
      <c r="D327" s="1">
        <v>5.4963</v>
      </c>
      <c r="E327" s="1">
        <v>2</v>
      </c>
      <c r="F327" s="1">
        <v>-2.5</v>
      </c>
      <c r="G327" s="1">
        <v>-1.5</v>
      </c>
      <c r="H327">
        <f t="shared" si="25"/>
        <v>22.2188878068571</v>
      </c>
      <c r="I327">
        <f t="shared" si="26"/>
        <v>35.8297742084667</v>
      </c>
      <c r="J327">
        <f t="shared" si="27"/>
        <v>138.521488045198</v>
      </c>
      <c r="K327">
        <f t="shared" si="28"/>
        <v>3.92118226600985</v>
      </c>
      <c r="L327">
        <f t="shared" si="29"/>
        <v>69.1032326581478</v>
      </c>
      <c r="M327" s="1">
        <v>-1.43191180881706</v>
      </c>
    </row>
    <row r="328" spans="1:13">
      <c r="A328" s="1">
        <v>207</v>
      </c>
      <c r="B328" s="1">
        <v>88</v>
      </c>
      <c r="C328" s="1">
        <v>119</v>
      </c>
      <c r="D328" s="1">
        <v>7.2693</v>
      </c>
      <c r="E328" s="1">
        <v>2</v>
      </c>
      <c r="F328" s="1">
        <v>-2.5</v>
      </c>
      <c r="G328" s="1">
        <v>-1.5</v>
      </c>
      <c r="H328">
        <f t="shared" si="25"/>
        <v>22.8158363768165</v>
      </c>
      <c r="I328">
        <f t="shared" si="26"/>
        <v>32.6389648055604</v>
      </c>
      <c r="J328">
        <f t="shared" si="27"/>
        <v>126.349926214937</v>
      </c>
      <c r="K328">
        <f t="shared" si="28"/>
        <v>3.92270531400966</v>
      </c>
      <c r="L328">
        <f t="shared" si="29"/>
        <v>70.9673108700482</v>
      </c>
      <c r="M328" s="1">
        <v>-1.26189925362907</v>
      </c>
    </row>
    <row r="329" spans="1:13">
      <c r="A329" s="1">
        <v>205</v>
      </c>
      <c r="B329" s="1">
        <v>86</v>
      </c>
      <c r="C329" s="1">
        <v>119</v>
      </c>
      <c r="D329" s="1">
        <v>6.3863</v>
      </c>
      <c r="E329" s="1">
        <v>2</v>
      </c>
      <c r="F329" s="1">
        <v>-2.5</v>
      </c>
      <c r="G329" s="1">
        <v>-1.5</v>
      </c>
      <c r="H329">
        <f t="shared" si="25"/>
        <v>22.5186077375457</v>
      </c>
      <c r="I329">
        <f t="shared" si="26"/>
        <v>34.0309280878055</v>
      </c>
      <c r="J329">
        <f t="shared" si="27"/>
        <v>131.654502902575</v>
      </c>
      <c r="K329">
        <f t="shared" si="28"/>
        <v>3.92195121951219</v>
      </c>
      <c r="L329">
        <f t="shared" si="29"/>
        <v>70.0394872737385</v>
      </c>
      <c r="M329" s="1">
        <v>-1.27028986558853</v>
      </c>
    </row>
    <row r="330" spans="1:13">
      <c r="A330" s="1">
        <v>205</v>
      </c>
      <c r="B330" s="1">
        <v>85</v>
      </c>
      <c r="C330" s="1">
        <v>120</v>
      </c>
      <c r="D330" s="1">
        <v>6.0193</v>
      </c>
      <c r="E330" s="1">
        <v>0</v>
      </c>
      <c r="F330" s="1">
        <v>-4.5</v>
      </c>
      <c r="G330" s="1">
        <v>-4.5</v>
      </c>
      <c r="H330">
        <f t="shared" si="25"/>
        <v>22.3873027829947</v>
      </c>
      <c r="I330">
        <f t="shared" si="26"/>
        <v>34.6454280300462</v>
      </c>
      <c r="J330">
        <f t="shared" si="27"/>
        <v>133.994257778278</v>
      </c>
      <c r="K330">
        <f t="shared" si="28"/>
        <v>3.92195121951219</v>
      </c>
      <c r="L330">
        <f t="shared" si="29"/>
        <v>69.6213373438741</v>
      </c>
      <c r="M330" s="1">
        <v>-1.85325754668736</v>
      </c>
    </row>
    <row r="331" spans="1:13">
      <c r="A331" s="1">
        <v>207</v>
      </c>
      <c r="B331" s="1">
        <v>87</v>
      </c>
      <c r="C331" s="1">
        <v>120</v>
      </c>
      <c r="D331" s="1">
        <v>6.8943</v>
      </c>
      <c r="E331" s="1">
        <v>0</v>
      </c>
      <c r="F331" s="1">
        <v>-4.5</v>
      </c>
      <c r="G331" s="1">
        <v>-4.5</v>
      </c>
      <c r="H331">
        <f t="shared" si="25"/>
        <v>22.6858305528795</v>
      </c>
      <c r="I331">
        <f t="shared" si="26"/>
        <v>33.1340225812867</v>
      </c>
      <c r="J331">
        <f t="shared" si="27"/>
        <v>128.232076368644</v>
      </c>
      <c r="K331">
        <f t="shared" si="28"/>
        <v>3.92270531400966</v>
      </c>
      <c r="L331">
        <f t="shared" si="29"/>
        <v>70.5535037805068</v>
      </c>
      <c r="M331" s="1">
        <v>-1.55960058903123</v>
      </c>
    </row>
    <row r="332" spans="1:13">
      <c r="A332" s="1">
        <v>205</v>
      </c>
      <c r="B332" s="1">
        <v>84</v>
      </c>
      <c r="C332" s="1">
        <v>121</v>
      </c>
      <c r="D332" s="1">
        <v>5.3253</v>
      </c>
      <c r="E332" s="1">
        <v>0</v>
      </c>
      <c r="F332" s="1">
        <v>-2.5</v>
      </c>
      <c r="G332" s="1">
        <v>-2.5</v>
      </c>
      <c r="H332">
        <f t="shared" si="25"/>
        <v>22.2552231477806</v>
      </c>
      <c r="I332">
        <f t="shared" si="26"/>
        <v>36.4004914099511</v>
      </c>
      <c r="J332">
        <f t="shared" si="27"/>
        <v>140.741735656875</v>
      </c>
      <c r="K332">
        <f t="shared" si="28"/>
        <v>3.92195121951219</v>
      </c>
      <c r="L332">
        <f t="shared" si="29"/>
        <v>69.2006607593515</v>
      </c>
      <c r="M332" s="1">
        <v>-1.71955493116333</v>
      </c>
    </row>
    <row r="333" spans="1:13">
      <c r="A333" s="1">
        <v>209</v>
      </c>
      <c r="B333" s="1">
        <v>88</v>
      </c>
      <c r="C333" s="1">
        <v>121</v>
      </c>
      <c r="D333" s="1">
        <v>7.1433</v>
      </c>
      <c r="E333" s="1">
        <v>0</v>
      </c>
      <c r="F333" s="1">
        <v>-2.5</v>
      </c>
      <c r="G333" s="1">
        <v>-2.5</v>
      </c>
      <c r="H333">
        <f t="shared" si="25"/>
        <v>22.8524298129366</v>
      </c>
      <c r="I333">
        <f t="shared" si="26"/>
        <v>32.9255643269368</v>
      </c>
      <c r="J333">
        <f t="shared" si="27"/>
        <v>127.471408671094</v>
      </c>
      <c r="K333">
        <f t="shared" si="28"/>
        <v>3.92344497607655</v>
      </c>
      <c r="L333">
        <f t="shared" si="29"/>
        <v>71.0654009466506</v>
      </c>
      <c r="M333" s="1">
        <v>-1.58667250917285</v>
      </c>
    </row>
    <row r="334" spans="1:13">
      <c r="A334" s="1">
        <v>207</v>
      </c>
      <c r="B334" s="1">
        <v>86</v>
      </c>
      <c r="C334" s="1">
        <v>121</v>
      </c>
      <c r="D334" s="1">
        <v>6.2513</v>
      </c>
      <c r="E334" s="1">
        <v>0</v>
      </c>
      <c r="F334" s="1">
        <v>-2.5</v>
      </c>
      <c r="G334" s="1">
        <v>-2.5</v>
      </c>
      <c r="H334">
        <f t="shared" si="25"/>
        <v>22.5550753972196</v>
      </c>
      <c r="I334">
        <f t="shared" si="26"/>
        <v>34.3964229580089</v>
      </c>
      <c r="J334">
        <f t="shared" si="27"/>
        <v>133.081274997876</v>
      </c>
      <c r="K334">
        <f t="shared" si="28"/>
        <v>3.92270531400966</v>
      </c>
      <c r="L334">
        <f t="shared" si="29"/>
        <v>70.1372552876567</v>
      </c>
      <c r="M334" s="1">
        <v>-1.57327486375228</v>
      </c>
    </row>
    <row r="335" spans="1:13">
      <c r="A335" s="1">
        <v>207</v>
      </c>
      <c r="B335" s="1">
        <v>85</v>
      </c>
      <c r="C335" s="1">
        <v>122</v>
      </c>
      <c r="D335" s="1">
        <v>5.8733</v>
      </c>
      <c r="E335" s="1">
        <v>0</v>
      </c>
      <c r="F335" s="1">
        <v>-4.5</v>
      </c>
      <c r="G335" s="1">
        <v>-4.5</v>
      </c>
      <c r="H335">
        <f t="shared" si="25"/>
        <v>22.4235578014409</v>
      </c>
      <c r="I335">
        <f t="shared" si="26"/>
        <v>35.0733971888949</v>
      </c>
      <c r="J335">
        <f t="shared" si="27"/>
        <v>135.662506756685</v>
      </c>
      <c r="K335">
        <f t="shared" si="28"/>
        <v>3.92270531400966</v>
      </c>
      <c r="L335">
        <f t="shared" si="29"/>
        <v>69.7185216629401</v>
      </c>
      <c r="M335" s="1">
        <v>-1.69783029038765</v>
      </c>
    </row>
    <row r="336" spans="1:13">
      <c r="A336" s="1">
        <v>211</v>
      </c>
      <c r="B336" s="1">
        <v>89</v>
      </c>
      <c r="C336" s="1">
        <v>122</v>
      </c>
      <c r="D336" s="1">
        <v>7.6193</v>
      </c>
      <c r="E336" s="1">
        <v>0</v>
      </c>
      <c r="F336" s="1">
        <v>-4.5</v>
      </c>
      <c r="G336" s="1">
        <v>-4.5</v>
      </c>
      <c r="H336">
        <f t="shared" si="25"/>
        <v>23.0184148318118</v>
      </c>
      <c r="I336">
        <f t="shared" si="26"/>
        <v>32.2427792436626</v>
      </c>
      <c r="J336">
        <f t="shared" si="27"/>
        <v>124.872168081836</v>
      </c>
      <c r="K336">
        <f t="shared" si="28"/>
        <v>3.92417061611374</v>
      </c>
      <c r="L336">
        <f t="shared" si="29"/>
        <v>71.5752122823451</v>
      </c>
      <c r="M336" s="1">
        <v>-1.58167716218963</v>
      </c>
    </row>
    <row r="337" spans="1:13">
      <c r="A337" s="1">
        <v>213</v>
      </c>
      <c r="B337" s="1">
        <v>91</v>
      </c>
      <c r="C337" s="1">
        <v>122</v>
      </c>
      <c r="D337" s="1">
        <v>8.3953</v>
      </c>
      <c r="E337" s="1">
        <v>0</v>
      </c>
      <c r="F337" s="1">
        <v>-4.5</v>
      </c>
      <c r="G337" s="1">
        <v>-4.5</v>
      </c>
      <c r="H337">
        <f t="shared" si="25"/>
        <v>23.3122377390975</v>
      </c>
      <c r="I337">
        <f t="shared" si="26"/>
        <v>31.4067705974384</v>
      </c>
      <c r="J337">
        <f t="shared" si="27"/>
        <v>121.706908041675</v>
      </c>
      <c r="K337">
        <f t="shared" si="28"/>
        <v>3.92488262910798</v>
      </c>
      <c r="L337">
        <f t="shared" si="29"/>
        <v>72.4913757541682</v>
      </c>
      <c r="M337" s="1">
        <v>-1.81171147030134</v>
      </c>
    </row>
    <row r="338" spans="1:13">
      <c r="A338" s="1">
        <v>209</v>
      </c>
      <c r="B338" s="1">
        <v>87</v>
      </c>
      <c r="C338" s="1">
        <v>122</v>
      </c>
      <c r="D338" s="1">
        <v>6.7773</v>
      </c>
      <c r="E338" s="1">
        <v>0</v>
      </c>
      <c r="F338" s="1">
        <v>-4.5</v>
      </c>
      <c r="G338" s="1">
        <v>-4.5</v>
      </c>
      <c r="H338">
        <f t="shared" si="25"/>
        <v>22.7222154776948</v>
      </c>
      <c r="I338">
        <f t="shared" si="26"/>
        <v>33.4188035591074</v>
      </c>
      <c r="J338">
        <f t="shared" si="27"/>
        <v>129.346401053231</v>
      </c>
      <c r="K338">
        <f t="shared" si="28"/>
        <v>3.92344497607655</v>
      </c>
      <c r="L338">
        <f t="shared" si="29"/>
        <v>70.651021898434</v>
      </c>
      <c r="M338" s="1">
        <v>-1.69262007884542</v>
      </c>
    </row>
    <row r="339" spans="1:13">
      <c r="A339" s="1">
        <v>207</v>
      </c>
      <c r="B339" s="1">
        <v>84</v>
      </c>
      <c r="C339" s="1">
        <v>123</v>
      </c>
      <c r="D339" s="1">
        <v>5.2163</v>
      </c>
      <c r="E339" s="1">
        <v>0</v>
      </c>
      <c r="F339" s="1">
        <v>-2.5</v>
      </c>
      <c r="G339" s="1">
        <v>-2.5</v>
      </c>
      <c r="H339">
        <f t="shared" si="25"/>
        <v>22.2912642704459</v>
      </c>
      <c r="I339">
        <f t="shared" si="26"/>
        <v>36.7788381570274</v>
      </c>
      <c r="J339">
        <f t="shared" si="27"/>
        <v>142.218275971691</v>
      </c>
      <c r="K339">
        <f t="shared" si="28"/>
        <v>3.92270531400966</v>
      </c>
      <c r="L339">
        <f t="shared" si="29"/>
        <v>69.2972578566121</v>
      </c>
      <c r="M339" s="1">
        <v>-1.93350145709879</v>
      </c>
    </row>
    <row r="340" spans="1:13">
      <c r="A340" s="1">
        <v>209</v>
      </c>
      <c r="B340" s="1">
        <v>86</v>
      </c>
      <c r="C340" s="1">
        <v>123</v>
      </c>
      <c r="D340" s="1">
        <v>6.1553</v>
      </c>
      <c r="E340" s="1">
        <v>0</v>
      </c>
      <c r="F340" s="1">
        <v>-2.5</v>
      </c>
      <c r="G340" s="1">
        <v>-2.5</v>
      </c>
      <c r="H340">
        <f t="shared" si="25"/>
        <v>22.591250608906</v>
      </c>
      <c r="I340">
        <f t="shared" si="26"/>
        <v>34.6636139201005</v>
      </c>
      <c r="J340">
        <f t="shared" si="27"/>
        <v>134.127692310674</v>
      </c>
      <c r="K340">
        <f t="shared" si="28"/>
        <v>3.92344497607655</v>
      </c>
      <c r="L340">
        <f t="shared" si="29"/>
        <v>70.2341980724332</v>
      </c>
      <c r="M340" s="1">
        <v>-1.75473080711114</v>
      </c>
    </row>
    <row r="341" spans="1:13">
      <c r="A341" s="1">
        <v>209</v>
      </c>
      <c r="B341" s="1">
        <v>85</v>
      </c>
      <c r="C341" s="1">
        <v>124</v>
      </c>
      <c r="D341" s="1">
        <v>5.7573</v>
      </c>
      <c r="E341" s="1">
        <v>0</v>
      </c>
      <c r="F341" s="1">
        <v>-4.5</v>
      </c>
      <c r="G341" s="1">
        <v>-4.5</v>
      </c>
      <c r="H341">
        <f t="shared" si="25"/>
        <v>22.4595220771501</v>
      </c>
      <c r="I341">
        <f t="shared" si="26"/>
        <v>35.4249703673005</v>
      </c>
      <c r="J341">
        <f t="shared" si="27"/>
        <v>137.035295645871</v>
      </c>
      <c r="K341">
        <f t="shared" si="28"/>
        <v>3.92344497607655</v>
      </c>
      <c r="L341">
        <f t="shared" si="29"/>
        <v>69.8148856796498</v>
      </c>
      <c r="M341" s="1">
        <v>-2.01159049381293</v>
      </c>
    </row>
    <row r="342" spans="1:13">
      <c r="A342" s="1">
        <v>215</v>
      </c>
      <c r="B342" s="1">
        <v>91</v>
      </c>
      <c r="C342" s="1">
        <v>124</v>
      </c>
      <c r="D342" s="1">
        <v>8.2353</v>
      </c>
      <c r="E342" s="1">
        <v>0</v>
      </c>
      <c r="F342" s="1">
        <v>-4.5</v>
      </c>
      <c r="G342" s="1">
        <v>-4.5</v>
      </c>
      <c r="H342">
        <f t="shared" si="25"/>
        <v>23.3485781955873</v>
      </c>
      <c r="I342">
        <f t="shared" si="26"/>
        <v>31.7103970607514</v>
      </c>
      <c r="J342">
        <f t="shared" si="27"/>
        <v>122.894453713899</v>
      </c>
      <c r="K342">
        <f t="shared" si="28"/>
        <v>3.92558139534884</v>
      </c>
      <c r="L342">
        <f t="shared" si="29"/>
        <v>72.5887069860778</v>
      </c>
      <c r="M342" s="1">
        <v>-1.66260821612875</v>
      </c>
    </row>
    <row r="343" spans="1:13">
      <c r="A343" s="1">
        <v>211</v>
      </c>
      <c r="B343" s="1">
        <v>87</v>
      </c>
      <c r="C343" s="1">
        <v>124</v>
      </c>
      <c r="D343" s="1">
        <v>6.6623</v>
      </c>
      <c r="E343" s="1">
        <v>0</v>
      </c>
      <c r="F343" s="1">
        <v>-4.5</v>
      </c>
      <c r="G343" s="1">
        <v>-4.5</v>
      </c>
      <c r="H343">
        <f t="shared" si="25"/>
        <v>22.7583113992031</v>
      </c>
      <c r="I343">
        <f t="shared" si="26"/>
        <v>33.7059956337562</v>
      </c>
      <c r="J343">
        <f t="shared" si="27"/>
        <v>130.470032237493</v>
      </c>
      <c r="K343">
        <f t="shared" si="28"/>
        <v>3.92417061611374</v>
      </c>
      <c r="L343">
        <f t="shared" si="29"/>
        <v>70.7477253707975</v>
      </c>
      <c r="M343" s="1">
        <v>-1.88132288633481</v>
      </c>
    </row>
    <row r="344" spans="1:13">
      <c r="A344" s="1">
        <v>209</v>
      </c>
      <c r="B344" s="1">
        <v>84</v>
      </c>
      <c r="C344" s="1">
        <v>125</v>
      </c>
      <c r="D344" s="1">
        <v>4.9771</v>
      </c>
      <c r="E344" s="1">
        <v>0</v>
      </c>
      <c r="F344" s="1">
        <v>-0.5</v>
      </c>
      <c r="G344" s="1">
        <v>-0.5</v>
      </c>
      <c r="H344">
        <f t="shared" si="25"/>
        <v>22.3270163656857</v>
      </c>
      <c r="I344">
        <f t="shared" si="26"/>
        <v>37.6522646609226</v>
      </c>
      <c r="J344">
        <f t="shared" si="27"/>
        <v>145.609411911267</v>
      </c>
      <c r="K344">
        <f t="shared" si="28"/>
        <v>3.92344497607655</v>
      </c>
      <c r="L344">
        <f t="shared" si="29"/>
        <v>69.3930396080714</v>
      </c>
      <c r="M344" s="1">
        <v>-2.13481955780641</v>
      </c>
    </row>
    <row r="345" spans="1:13">
      <c r="A345" s="1">
        <v>215</v>
      </c>
      <c r="B345" s="1">
        <v>90</v>
      </c>
      <c r="C345" s="1">
        <v>125</v>
      </c>
      <c r="D345" s="1">
        <v>7.6653</v>
      </c>
      <c r="E345" s="1">
        <v>2</v>
      </c>
      <c r="F345" s="1">
        <v>-0.5</v>
      </c>
      <c r="G345" s="1">
        <v>-2.5</v>
      </c>
      <c r="H345">
        <f t="shared" si="25"/>
        <v>23.2199349124962</v>
      </c>
      <c r="I345">
        <f t="shared" si="26"/>
        <v>32.5070778322718</v>
      </c>
      <c r="J345">
        <f t="shared" si="27"/>
        <v>125.950554209321</v>
      </c>
      <c r="K345">
        <f t="shared" si="28"/>
        <v>3.92558139534884</v>
      </c>
      <c r="L345">
        <f t="shared" si="29"/>
        <v>72.1797532699712</v>
      </c>
      <c r="M345" s="1">
        <v>-1.86605612721139</v>
      </c>
    </row>
    <row r="346" spans="1:13">
      <c r="A346" s="1">
        <v>211</v>
      </c>
      <c r="B346" s="1">
        <v>86</v>
      </c>
      <c r="C346" s="1">
        <v>125</v>
      </c>
      <c r="D346" s="1">
        <v>5.9663</v>
      </c>
      <c r="E346" s="1">
        <v>2</v>
      </c>
      <c r="F346" s="1">
        <v>-0.5</v>
      </c>
      <c r="G346" s="1">
        <v>-2.5</v>
      </c>
      <c r="H346">
        <f t="shared" si="25"/>
        <v>22.6271384830243</v>
      </c>
      <c r="I346">
        <f t="shared" si="26"/>
        <v>35.2083690471393</v>
      </c>
      <c r="J346">
        <f t="shared" si="27"/>
        <v>136.248170369122</v>
      </c>
      <c r="K346">
        <f t="shared" si="28"/>
        <v>3.92417061611374</v>
      </c>
      <c r="L346">
        <f t="shared" si="29"/>
        <v>70.3303310178567</v>
      </c>
      <c r="M346" s="1">
        <v>-1.943732010455</v>
      </c>
    </row>
    <row r="347" spans="1:13">
      <c r="A347" s="1">
        <v>213</v>
      </c>
      <c r="B347" s="1">
        <v>88</v>
      </c>
      <c r="C347" s="1">
        <v>125</v>
      </c>
      <c r="D347" s="1">
        <v>6.8623</v>
      </c>
      <c r="E347" s="1">
        <v>2</v>
      </c>
      <c r="F347" s="1">
        <v>-0.5</v>
      </c>
      <c r="G347" s="1">
        <v>-2.5</v>
      </c>
      <c r="H347">
        <f t="shared" si="25"/>
        <v>22.9247497378864</v>
      </c>
      <c r="I347">
        <f t="shared" si="26"/>
        <v>33.5929251310386</v>
      </c>
      <c r="J347">
        <f t="shared" si="27"/>
        <v>130.078923390195</v>
      </c>
      <c r="K347">
        <f t="shared" si="28"/>
        <v>3.92488262910798</v>
      </c>
      <c r="L347">
        <f t="shared" si="29"/>
        <v>71.2591379553916</v>
      </c>
      <c r="M347" s="1">
        <v>-1.95800673506975</v>
      </c>
    </row>
    <row r="348" spans="1:13">
      <c r="A348" s="1">
        <v>209</v>
      </c>
      <c r="B348" s="1">
        <v>83</v>
      </c>
      <c r="C348" s="1">
        <v>126</v>
      </c>
      <c r="D348" s="1">
        <v>3.1375</v>
      </c>
      <c r="E348" s="1">
        <v>5</v>
      </c>
      <c r="F348" s="1">
        <v>-4.5</v>
      </c>
      <c r="G348" s="1">
        <v>0.5</v>
      </c>
      <c r="H348">
        <f t="shared" si="25"/>
        <v>22.1937195542612</v>
      </c>
      <c r="I348">
        <f t="shared" si="26"/>
        <v>46.8582672658238</v>
      </c>
      <c r="J348">
        <f t="shared" si="27"/>
        <v>181.157755162914</v>
      </c>
      <c r="K348">
        <f t="shared" si="28"/>
        <v>3.92344497607655</v>
      </c>
      <c r="L348">
        <f t="shared" si="29"/>
        <v>68.9686133660243</v>
      </c>
      <c r="M348" s="1">
        <v>-2.51689545719516</v>
      </c>
    </row>
    <row r="349" spans="1:13">
      <c r="A349" s="1">
        <v>211</v>
      </c>
      <c r="B349" s="1">
        <v>85</v>
      </c>
      <c r="C349" s="1">
        <v>126</v>
      </c>
      <c r="D349" s="1">
        <v>5.9826</v>
      </c>
      <c r="E349" s="1">
        <v>0</v>
      </c>
      <c r="F349" s="1">
        <v>-4.5</v>
      </c>
      <c r="G349" s="1">
        <v>-4.5</v>
      </c>
      <c r="H349">
        <f t="shared" si="25"/>
        <v>22.4952006907433</v>
      </c>
      <c r="I349">
        <f t="shared" si="26"/>
        <v>34.7515309949864</v>
      </c>
      <c r="J349">
        <f t="shared" si="27"/>
        <v>134.442644180348</v>
      </c>
      <c r="K349">
        <f t="shared" si="28"/>
        <v>3.92417061611374</v>
      </c>
      <c r="L349">
        <f t="shared" si="29"/>
        <v>69.9104446919114</v>
      </c>
      <c r="M349" s="1">
        <v>-2.30228267799628</v>
      </c>
    </row>
    <row r="350" spans="1:13">
      <c r="A350" s="1">
        <v>215</v>
      </c>
      <c r="B350" s="1">
        <v>89</v>
      </c>
      <c r="C350" s="1">
        <v>126</v>
      </c>
      <c r="D350" s="1">
        <v>7.7463</v>
      </c>
      <c r="E350" s="1">
        <v>0</v>
      </c>
      <c r="F350" s="1">
        <v>-4.5</v>
      </c>
      <c r="G350" s="1">
        <v>-4.5</v>
      </c>
      <c r="H350">
        <f t="shared" si="25"/>
        <v>23.0905749370964</v>
      </c>
      <c r="I350">
        <f t="shared" si="26"/>
        <v>31.9773779816386</v>
      </c>
      <c r="J350">
        <f t="shared" si="27"/>
        <v>123.866562516192</v>
      </c>
      <c r="K350">
        <f t="shared" si="28"/>
        <v>3.92558139534884</v>
      </c>
      <c r="L350">
        <f t="shared" si="29"/>
        <v>71.7684692766758</v>
      </c>
      <c r="M350" s="1">
        <v>-1.96176391556774</v>
      </c>
    </row>
    <row r="351" spans="1:13">
      <c r="A351" s="1">
        <v>217</v>
      </c>
      <c r="B351" s="1">
        <v>91</v>
      </c>
      <c r="C351" s="1">
        <v>126</v>
      </c>
      <c r="D351" s="1">
        <v>8.4883</v>
      </c>
      <c r="E351" s="1">
        <v>0</v>
      </c>
      <c r="F351" s="1">
        <v>-4.5</v>
      </c>
      <c r="G351" s="1">
        <v>-4.5</v>
      </c>
      <c r="H351">
        <f t="shared" si="25"/>
        <v>23.3846380264797</v>
      </c>
      <c r="I351">
        <f t="shared" si="26"/>
        <v>31.2342464091247</v>
      </c>
      <c r="J351">
        <f t="shared" si="27"/>
        <v>121.059694217581</v>
      </c>
      <c r="K351">
        <f t="shared" si="28"/>
        <v>3.92626728110599</v>
      </c>
      <c r="L351">
        <f t="shared" si="29"/>
        <v>72.6852494968718</v>
      </c>
      <c r="M351" s="1">
        <v>-1.85384629369441</v>
      </c>
    </row>
    <row r="352" spans="1:13">
      <c r="A352" s="1">
        <v>213</v>
      </c>
      <c r="B352" s="1">
        <v>87</v>
      </c>
      <c r="C352" s="1">
        <v>126</v>
      </c>
      <c r="D352" s="1">
        <v>6.9053</v>
      </c>
      <c r="E352" s="1">
        <v>0</v>
      </c>
      <c r="F352" s="1">
        <v>-4.5</v>
      </c>
      <c r="G352" s="1">
        <v>-4.5</v>
      </c>
      <c r="H352">
        <f t="shared" si="25"/>
        <v>22.7941233199458</v>
      </c>
      <c r="I352">
        <f t="shared" si="26"/>
        <v>33.1076211567212</v>
      </c>
      <c r="J352">
        <f t="shared" si="27"/>
        <v>128.165454742844</v>
      </c>
      <c r="K352">
        <f t="shared" si="28"/>
        <v>3.92488262910798</v>
      </c>
      <c r="L352">
        <f t="shared" si="29"/>
        <v>70.8436292356863</v>
      </c>
      <c r="M352" s="1">
        <v>-2.0691382098439</v>
      </c>
    </row>
    <row r="353" spans="1:13">
      <c r="A353" s="1">
        <v>214</v>
      </c>
      <c r="B353" s="1">
        <v>87</v>
      </c>
      <c r="C353" s="1">
        <v>127</v>
      </c>
      <c r="D353" s="1">
        <v>8.5883</v>
      </c>
      <c r="E353" s="1">
        <v>5</v>
      </c>
      <c r="F353" s="1">
        <v>-1</v>
      </c>
      <c r="G353" s="1">
        <v>5</v>
      </c>
      <c r="H353">
        <f t="shared" si="25"/>
        <v>22.8119243069434</v>
      </c>
      <c r="I353">
        <f t="shared" si="26"/>
        <v>29.6869546730817</v>
      </c>
      <c r="J353">
        <f t="shared" si="27"/>
        <v>114.928588914465</v>
      </c>
      <c r="K353">
        <f t="shared" si="28"/>
        <v>3.92523364485981</v>
      </c>
      <c r="L353">
        <f t="shared" si="29"/>
        <v>70.8912858977835</v>
      </c>
      <c r="M353" s="1">
        <v>-2.3722079653065</v>
      </c>
    </row>
    <row r="354" spans="1:13">
      <c r="A354" s="1">
        <v>212</v>
      </c>
      <c r="B354" s="1">
        <v>85</v>
      </c>
      <c r="C354" s="1">
        <v>127</v>
      </c>
      <c r="D354" s="1">
        <v>7.8173</v>
      </c>
      <c r="E354" s="1">
        <v>5</v>
      </c>
      <c r="F354" s="1">
        <v>-1</v>
      </c>
      <c r="G354" s="1">
        <v>5</v>
      </c>
      <c r="H354">
        <f t="shared" si="25"/>
        <v>22.5129344246416</v>
      </c>
      <c r="I354">
        <f t="shared" si="26"/>
        <v>30.4011866835154</v>
      </c>
      <c r="J354">
        <f t="shared" si="27"/>
        <v>117.617902760152</v>
      </c>
      <c r="K354">
        <f t="shared" si="28"/>
        <v>3.92452830188679</v>
      </c>
      <c r="L354">
        <f t="shared" si="29"/>
        <v>69.9579269817975</v>
      </c>
      <c r="M354" s="1">
        <v>-2.5939301491648</v>
      </c>
    </row>
    <row r="355" spans="1:13">
      <c r="A355" s="1">
        <v>216</v>
      </c>
      <c r="B355" s="1">
        <v>89</v>
      </c>
      <c r="C355" s="1">
        <v>127</v>
      </c>
      <c r="D355" s="1">
        <v>9.2353</v>
      </c>
      <c r="E355" s="1">
        <v>5</v>
      </c>
      <c r="F355" s="1">
        <v>-1</v>
      </c>
      <c r="G355" s="1">
        <v>5</v>
      </c>
      <c r="H355">
        <f t="shared" si="25"/>
        <v>23.1084400165827</v>
      </c>
      <c r="I355">
        <f t="shared" si="26"/>
        <v>29.2862997285675</v>
      </c>
      <c r="J355">
        <f t="shared" si="27"/>
        <v>113.447464752699</v>
      </c>
      <c r="K355">
        <f t="shared" si="28"/>
        <v>3.92592592592593</v>
      </c>
      <c r="L355">
        <f t="shared" si="29"/>
        <v>71.8162916704905</v>
      </c>
      <c r="M355" s="1">
        <v>-2.3795381712681</v>
      </c>
    </row>
    <row r="356" spans="1:13">
      <c r="A356" s="1">
        <v>216</v>
      </c>
      <c r="B356" s="1">
        <v>89</v>
      </c>
      <c r="C356" s="1">
        <v>127</v>
      </c>
      <c r="D356" s="1">
        <v>9.2793</v>
      </c>
      <c r="E356" s="1">
        <v>5</v>
      </c>
      <c r="F356" s="1">
        <v>-9</v>
      </c>
      <c r="G356" s="1">
        <v>5</v>
      </c>
      <c r="H356">
        <f t="shared" si="25"/>
        <v>23.1084400165827</v>
      </c>
      <c r="I356">
        <f t="shared" si="26"/>
        <v>29.2167832581616</v>
      </c>
      <c r="J356">
        <f t="shared" si="27"/>
        <v>113.178176129718</v>
      </c>
      <c r="K356">
        <f t="shared" si="28"/>
        <v>3.92592592592593</v>
      </c>
      <c r="L356">
        <f t="shared" si="29"/>
        <v>71.8162916704905</v>
      </c>
      <c r="M356" s="1">
        <v>-2.48850836185168</v>
      </c>
    </row>
    <row r="357" spans="1:13">
      <c r="A357" s="1">
        <v>212</v>
      </c>
      <c r="B357" s="1">
        <v>83</v>
      </c>
      <c r="C357" s="1">
        <v>129</v>
      </c>
      <c r="D357" s="1">
        <v>6.2074</v>
      </c>
      <c r="E357" s="1">
        <v>5</v>
      </c>
      <c r="F357" s="1">
        <v>-1</v>
      </c>
      <c r="G357" s="1">
        <v>5</v>
      </c>
      <c r="H357">
        <f t="shared" si="25"/>
        <v>22.2464997807009</v>
      </c>
      <c r="I357">
        <f t="shared" si="26"/>
        <v>33.3137273053355</v>
      </c>
      <c r="J357">
        <f t="shared" si="27"/>
        <v>128.811275680818</v>
      </c>
      <c r="K357">
        <f t="shared" si="28"/>
        <v>3.92452830188679</v>
      </c>
      <c r="L357">
        <f t="shared" si="29"/>
        <v>69.1099207701282</v>
      </c>
      <c r="M357" s="1">
        <v>-2.01249201522021</v>
      </c>
    </row>
    <row r="358" spans="1:13">
      <c r="A358" s="1">
        <v>218</v>
      </c>
      <c r="B358" s="1">
        <v>89</v>
      </c>
      <c r="C358" s="1">
        <v>129</v>
      </c>
      <c r="D358" s="1">
        <v>9.3743</v>
      </c>
      <c r="E358" s="1">
        <v>0</v>
      </c>
      <c r="F358" s="1">
        <v>-1</v>
      </c>
      <c r="G358" s="1">
        <v>-1</v>
      </c>
      <c r="H358">
        <f t="shared" si="25"/>
        <v>23.1439643811896</v>
      </c>
      <c r="I358">
        <f t="shared" si="26"/>
        <v>29.06836352019</v>
      </c>
      <c r="J358">
        <f t="shared" si="27"/>
        <v>112.612982287965</v>
      </c>
      <c r="K358">
        <f t="shared" si="28"/>
        <v>3.92660550458716</v>
      </c>
      <c r="L358">
        <f t="shared" si="29"/>
        <v>71.9113586288639</v>
      </c>
      <c r="M358" s="1">
        <v>-1.42907549900795</v>
      </c>
    </row>
    <row r="359" spans="1:13">
      <c r="A359" s="1">
        <v>220</v>
      </c>
      <c r="B359" s="1">
        <v>91</v>
      </c>
      <c r="C359" s="1">
        <v>129</v>
      </c>
      <c r="D359" s="1">
        <v>9.6513</v>
      </c>
      <c r="E359" s="1">
        <v>0</v>
      </c>
      <c r="F359" s="1">
        <v>-1</v>
      </c>
      <c r="G359" s="1">
        <v>-1</v>
      </c>
      <c r="H359">
        <f t="shared" si="25"/>
        <v>23.4382118995582</v>
      </c>
      <c r="I359">
        <f t="shared" si="26"/>
        <v>29.2919635217066</v>
      </c>
      <c r="J359">
        <f t="shared" si="27"/>
        <v>113.546205485224</v>
      </c>
      <c r="K359">
        <f t="shared" si="28"/>
        <v>3.92727272727273</v>
      </c>
      <c r="L359">
        <f t="shared" si="29"/>
        <v>72.8286152110897</v>
      </c>
      <c r="M359" s="1">
        <v>-1.34651047895912</v>
      </c>
    </row>
    <row r="360" spans="1:13">
      <c r="A360" s="1">
        <v>214</v>
      </c>
      <c r="B360" s="1">
        <v>83</v>
      </c>
      <c r="C360" s="1">
        <v>131</v>
      </c>
      <c r="D360" s="1">
        <v>5.6213</v>
      </c>
      <c r="E360" s="1">
        <v>5</v>
      </c>
      <c r="F360" s="1">
        <v>-1</v>
      </c>
      <c r="G360" s="1">
        <v>5</v>
      </c>
      <c r="H360">
        <f t="shared" si="25"/>
        <v>22.2813418461913</v>
      </c>
      <c r="I360">
        <f t="shared" si="26"/>
        <v>35.0073882075013</v>
      </c>
      <c r="J360">
        <f t="shared" si="27"/>
        <v>135.372169524886</v>
      </c>
      <c r="K360">
        <f t="shared" si="28"/>
        <v>3.92523364485981</v>
      </c>
      <c r="L360">
        <f t="shared" si="29"/>
        <v>69.2031559732174</v>
      </c>
      <c r="M360" s="1">
        <v>-2.02751681997475</v>
      </c>
    </row>
    <row r="361" spans="1:13">
      <c r="A361" s="1">
        <v>218</v>
      </c>
      <c r="B361" s="1">
        <v>87</v>
      </c>
      <c r="C361" s="1">
        <v>131</v>
      </c>
      <c r="D361" s="1">
        <v>8.0143</v>
      </c>
      <c r="E361" s="1">
        <v>0</v>
      </c>
      <c r="F361" s="1">
        <v>-1</v>
      </c>
      <c r="G361" s="1">
        <v>-1</v>
      </c>
      <c r="H361">
        <f t="shared" si="25"/>
        <v>22.8824422640627</v>
      </c>
      <c r="I361">
        <f t="shared" si="26"/>
        <v>30.7316907960774</v>
      </c>
      <c r="J361">
        <f t="shared" si="27"/>
        <v>118.993916591517</v>
      </c>
      <c r="K361">
        <f t="shared" si="28"/>
        <v>3.92660550458716</v>
      </c>
      <c r="L361">
        <f t="shared" si="29"/>
        <v>71.0799855017783</v>
      </c>
      <c r="M361" s="1">
        <v>-1.43278931571741</v>
      </c>
    </row>
    <row r="362" spans="1:13">
      <c r="A362" s="1">
        <v>218</v>
      </c>
      <c r="B362" s="1">
        <v>87</v>
      </c>
      <c r="C362" s="1">
        <v>131</v>
      </c>
      <c r="D362" s="1">
        <v>7.8673</v>
      </c>
      <c r="E362" s="1">
        <v>2</v>
      </c>
      <c r="F362" s="1">
        <v>-8</v>
      </c>
      <c r="G362" s="1">
        <v>-9</v>
      </c>
      <c r="H362">
        <f t="shared" si="25"/>
        <v>22.8824422640627</v>
      </c>
      <c r="I362">
        <f t="shared" si="26"/>
        <v>31.0174718677915</v>
      </c>
      <c r="J362">
        <f t="shared" si="27"/>
        <v>120.100468431982</v>
      </c>
      <c r="K362">
        <f t="shared" si="28"/>
        <v>3.92660550458716</v>
      </c>
      <c r="L362">
        <f t="shared" si="29"/>
        <v>71.0799855017783</v>
      </c>
      <c r="M362" s="1">
        <v>-2.04476926904582</v>
      </c>
    </row>
    <row r="363" spans="1:13">
      <c r="A363" s="1">
        <v>220</v>
      </c>
      <c r="B363" s="1">
        <v>87</v>
      </c>
      <c r="C363" s="1">
        <v>133</v>
      </c>
      <c r="D363" s="1">
        <v>6.8003</v>
      </c>
      <c r="E363" s="1">
        <v>1</v>
      </c>
      <c r="F363" s="1">
        <v>1</v>
      </c>
      <c r="G363" s="1">
        <v>-1</v>
      </c>
      <c r="H363">
        <f t="shared" si="25"/>
        <v>22.9172977050393</v>
      </c>
      <c r="I363">
        <f t="shared" si="26"/>
        <v>33.3622410911886</v>
      </c>
      <c r="J363">
        <f t="shared" si="27"/>
        <v>129.190451503809</v>
      </c>
      <c r="K363">
        <f t="shared" si="28"/>
        <v>3.92727272727273</v>
      </c>
      <c r="L363">
        <f t="shared" si="29"/>
        <v>71.1732031581182</v>
      </c>
      <c r="M363" s="1">
        <v>-1.59768987365451</v>
      </c>
    </row>
    <row r="364" spans="1:13">
      <c r="A364" s="1">
        <v>222</v>
      </c>
      <c r="B364" s="1">
        <v>89</v>
      </c>
      <c r="C364" s="1">
        <v>133</v>
      </c>
      <c r="D364" s="1">
        <v>7.1373</v>
      </c>
      <c r="E364" s="1">
        <v>0</v>
      </c>
      <c r="F364" s="1">
        <v>-1</v>
      </c>
      <c r="G364" s="1">
        <v>-1</v>
      </c>
      <c r="H364">
        <f t="shared" si="25"/>
        <v>23.2142059144716</v>
      </c>
      <c r="I364">
        <f t="shared" si="26"/>
        <v>33.313712297885</v>
      </c>
      <c r="J364">
        <f t="shared" si="27"/>
        <v>129.081507180728</v>
      </c>
      <c r="K364">
        <f t="shared" si="28"/>
        <v>3.92792792792793</v>
      </c>
      <c r="L364">
        <f t="shared" si="29"/>
        <v>72.0992289438317</v>
      </c>
      <c r="M364" s="1">
        <v>-1.42252908085092</v>
      </c>
    </row>
    <row r="365" spans="1:13">
      <c r="A365" s="1">
        <v>218</v>
      </c>
      <c r="B365" s="1">
        <v>85</v>
      </c>
      <c r="C365" s="1">
        <v>133</v>
      </c>
      <c r="D365" s="1">
        <v>6.8743</v>
      </c>
      <c r="E365" s="1">
        <v>0</v>
      </c>
      <c r="F365" s="1">
        <v>-1</v>
      </c>
      <c r="G365" s="1">
        <v>-1</v>
      </c>
      <c r="H365">
        <f t="shared" si="25"/>
        <v>22.6178964684727</v>
      </c>
      <c r="I365">
        <f t="shared" si="26"/>
        <v>32.4193785174517</v>
      </c>
      <c r="J365">
        <f t="shared" si="27"/>
        <v>125.459191070499</v>
      </c>
      <c r="K365">
        <f t="shared" si="28"/>
        <v>3.92660550458716</v>
      </c>
      <c r="L365">
        <f t="shared" si="29"/>
        <v>70.2387726118341</v>
      </c>
      <c r="M365" s="1">
        <v>-1.55810817470974</v>
      </c>
    </row>
    <row r="366" spans="1:13">
      <c r="A366" s="1">
        <v>224</v>
      </c>
      <c r="B366" s="1">
        <v>91</v>
      </c>
      <c r="C366" s="1">
        <v>133</v>
      </c>
      <c r="D366" s="1">
        <v>7.6933</v>
      </c>
      <c r="E366" s="1">
        <v>2</v>
      </c>
      <c r="F366" s="1">
        <v>-5</v>
      </c>
      <c r="G366" s="1">
        <v>3</v>
      </c>
      <c r="H366">
        <f t="shared" si="25"/>
        <v>23.5087046193824</v>
      </c>
      <c r="I366">
        <f t="shared" si="26"/>
        <v>32.8084005331291</v>
      </c>
      <c r="J366">
        <f t="shared" si="27"/>
        <v>127.198208666625</v>
      </c>
      <c r="K366">
        <f t="shared" si="28"/>
        <v>3.92857142857143</v>
      </c>
      <c r="L366">
        <f t="shared" si="29"/>
        <v>73.0171376224288</v>
      </c>
      <c r="M366" s="1">
        <v>-1.56909435905565</v>
      </c>
    </row>
    <row r="367" spans="1:13">
      <c r="A367" s="1">
        <v>220</v>
      </c>
      <c r="B367" s="1">
        <v>85</v>
      </c>
      <c r="C367" s="1">
        <v>135</v>
      </c>
      <c r="D367" s="1">
        <v>6.0533</v>
      </c>
      <c r="E367" s="1">
        <v>0</v>
      </c>
      <c r="F367" s="1">
        <v>-3</v>
      </c>
      <c r="G367" s="1">
        <v>-3</v>
      </c>
      <c r="H367">
        <f t="shared" si="25"/>
        <v>22.6523489428316</v>
      </c>
      <c r="I367">
        <f t="shared" si="26"/>
        <v>34.5479933022249</v>
      </c>
      <c r="J367">
        <f t="shared" si="27"/>
        <v>133.708039159213</v>
      </c>
      <c r="K367">
        <f t="shared" si="28"/>
        <v>3.92727272727273</v>
      </c>
      <c r="L367">
        <f t="shared" si="29"/>
        <v>70.3308870617858</v>
      </c>
      <c r="M367" s="1">
        <v>-1.4184402217853</v>
      </c>
    </row>
    <row r="368" spans="1:13">
      <c r="A368" s="1">
        <v>228</v>
      </c>
      <c r="B368" s="1">
        <v>91</v>
      </c>
      <c r="C368" s="1">
        <v>137</v>
      </c>
      <c r="D368" s="1">
        <v>6.2653</v>
      </c>
      <c r="E368" s="1">
        <v>3</v>
      </c>
      <c r="F368" s="1">
        <v>3</v>
      </c>
      <c r="G368" s="1">
        <v>0</v>
      </c>
      <c r="H368">
        <f t="shared" si="25"/>
        <v>23.5781560290527</v>
      </c>
      <c r="I368">
        <f t="shared" si="26"/>
        <v>36.3555280338934</v>
      </c>
      <c r="J368">
        <f t="shared" si="27"/>
        <v>140.972904629485</v>
      </c>
      <c r="K368">
        <f t="shared" si="28"/>
        <v>3.92982456140351</v>
      </c>
      <c r="L368">
        <f t="shared" si="29"/>
        <v>73.2027472542334</v>
      </c>
      <c r="M368" s="1">
        <v>-2.37632927404416</v>
      </c>
    </row>
    <row r="369" spans="1:13">
      <c r="A369" s="1">
        <v>226</v>
      </c>
      <c r="B369" s="1">
        <v>89</v>
      </c>
      <c r="C369" s="1">
        <v>137</v>
      </c>
      <c r="D369" s="1">
        <v>5.5063</v>
      </c>
      <c r="E369" s="1">
        <v>2</v>
      </c>
      <c r="F369" s="1">
        <v>-1</v>
      </c>
      <c r="G369" s="1">
        <v>-2</v>
      </c>
      <c r="H369">
        <f t="shared" si="25"/>
        <v>23.2834005689431</v>
      </c>
      <c r="I369">
        <f t="shared" si="26"/>
        <v>37.9280113217616</v>
      </c>
      <c r="J369">
        <f t="shared" si="27"/>
        <v>146.984512700393</v>
      </c>
      <c r="K369">
        <f t="shared" si="28"/>
        <v>3.92920353982301</v>
      </c>
      <c r="L369">
        <f t="shared" si="29"/>
        <v>72.2841686410549</v>
      </c>
      <c r="M369" s="1">
        <v>-2.2517567422692</v>
      </c>
    </row>
    <row r="370" spans="1:13">
      <c r="A370" s="1">
        <v>230</v>
      </c>
      <c r="B370" s="1">
        <v>91</v>
      </c>
      <c r="C370" s="1">
        <v>139</v>
      </c>
      <c r="D370" s="1">
        <v>5.4403</v>
      </c>
      <c r="E370" s="1">
        <v>2</v>
      </c>
      <c r="F370" s="1">
        <v>-2</v>
      </c>
      <c r="G370" s="1">
        <v>-1</v>
      </c>
      <c r="H370">
        <f t="shared" si="25"/>
        <v>23.6125016981637</v>
      </c>
      <c r="I370">
        <f t="shared" si="26"/>
        <v>39.0148523575729</v>
      </c>
      <c r="J370">
        <f t="shared" si="27"/>
        <v>151.296497752553</v>
      </c>
      <c r="K370">
        <f t="shared" si="28"/>
        <v>3.9304347826087</v>
      </c>
      <c r="L370">
        <f t="shared" si="29"/>
        <v>73.2944907979977</v>
      </c>
      <c r="M370" s="1">
        <v>-2.40137112050934</v>
      </c>
    </row>
    <row r="371" spans="1:13">
      <c r="A371" s="1">
        <v>246</v>
      </c>
      <c r="B371" s="1">
        <v>99</v>
      </c>
      <c r="C371" s="1">
        <v>147</v>
      </c>
      <c r="D371" s="1">
        <v>7.4953</v>
      </c>
      <c r="E371" s="1">
        <v>0</v>
      </c>
      <c r="F371" s="1">
        <v>-4</v>
      </c>
      <c r="G371" s="1">
        <v>-4</v>
      </c>
      <c r="H371">
        <f t="shared" si="25"/>
        <v>24.9061604638244</v>
      </c>
      <c r="I371">
        <f t="shared" si="26"/>
        <v>36.161021024256</v>
      </c>
      <c r="J371">
        <f t="shared" si="27"/>
        <v>140.565047900702</v>
      </c>
      <c r="K371">
        <f t="shared" si="28"/>
        <v>3.9349593495935</v>
      </c>
      <c r="L371">
        <f t="shared" si="29"/>
        <v>77.2589566370386</v>
      </c>
      <c r="M371" s="1">
        <v>-2.00565315495127</v>
      </c>
    </row>
    <row r="372" spans="1:13">
      <c r="A372" s="1">
        <v>242</v>
      </c>
      <c r="B372" s="1">
        <v>95</v>
      </c>
      <c r="C372" s="1">
        <v>147</v>
      </c>
      <c r="D372" s="1">
        <v>5.6373</v>
      </c>
      <c r="E372" s="1">
        <v>3</v>
      </c>
      <c r="F372" s="1">
        <v>-5</v>
      </c>
      <c r="G372" s="1">
        <v>2</v>
      </c>
      <c r="H372">
        <f t="shared" si="25"/>
        <v>24.3312467829975</v>
      </c>
      <c r="I372">
        <f t="shared" si="26"/>
        <v>40.0117946884343</v>
      </c>
      <c r="J372">
        <f t="shared" si="27"/>
        <v>155.377511573136</v>
      </c>
      <c r="K372">
        <f t="shared" si="28"/>
        <v>3.93388429752066</v>
      </c>
      <c r="L372">
        <f t="shared" si="29"/>
        <v>75.4717069515193</v>
      </c>
      <c r="M372" s="1">
        <v>-2.73348954183121</v>
      </c>
    </row>
    <row r="373" spans="1:13">
      <c r="A373" s="1">
        <v>248</v>
      </c>
      <c r="B373" s="1">
        <v>99</v>
      </c>
      <c r="C373" s="1">
        <v>149</v>
      </c>
      <c r="D373" s="1">
        <v>7.1613</v>
      </c>
      <c r="E373" s="1">
        <v>2</v>
      </c>
      <c r="F373" s="1">
        <v>-2</v>
      </c>
      <c r="G373" s="1">
        <v>-4</v>
      </c>
      <c r="H373">
        <f t="shared" si="25"/>
        <v>24.9397948903654</v>
      </c>
      <c r="I373">
        <f t="shared" si="26"/>
        <v>36.9946787881743</v>
      </c>
      <c r="J373">
        <f t="shared" si="27"/>
        <v>143.815224844561</v>
      </c>
      <c r="K373">
        <f t="shared" si="28"/>
        <v>3.93548387096774</v>
      </c>
      <c r="L373">
        <f t="shared" si="29"/>
        <v>77.3486453460898</v>
      </c>
      <c r="M373" s="1">
        <v>-2.52195970473645</v>
      </c>
    </row>
    <row r="374" spans="1:13">
      <c r="A374" s="1">
        <v>252</v>
      </c>
      <c r="B374" s="1">
        <v>99</v>
      </c>
      <c r="C374" s="1">
        <v>153</v>
      </c>
      <c r="D374" s="1">
        <v>6.7853</v>
      </c>
      <c r="E374" s="1">
        <v>2</v>
      </c>
      <c r="F374" s="1">
        <v>4</v>
      </c>
      <c r="G374" s="1">
        <v>6</v>
      </c>
      <c r="H374">
        <f t="shared" si="25"/>
        <v>25.0063911864144</v>
      </c>
      <c r="I374">
        <f t="shared" si="26"/>
        <v>38.0058690463897</v>
      </c>
      <c r="J374">
        <f t="shared" si="27"/>
        <v>147.765405058309</v>
      </c>
      <c r="K374">
        <f t="shared" si="28"/>
        <v>3.93650793650794</v>
      </c>
      <c r="L374">
        <f t="shared" si="29"/>
        <v>77.526160593167</v>
      </c>
      <c r="M374" s="1">
        <v>-2.8875944284011</v>
      </c>
    </row>
    <row r="375" spans="1:13">
      <c r="A375" s="1">
        <v>254</v>
      </c>
      <c r="B375" s="1">
        <v>99</v>
      </c>
      <c r="C375" s="1">
        <v>155</v>
      </c>
      <c r="D375" s="1">
        <v>6.7003</v>
      </c>
      <c r="E375" s="1">
        <v>1</v>
      </c>
      <c r="F375" s="1">
        <v>2</v>
      </c>
      <c r="G375" s="1">
        <v>-2</v>
      </c>
      <c r="H375">
        <f t="shared" si="25"/>
        <v>25.0393595685858</v>
      </c>
      <c r="I375">
        <f t="shared" si="26"/>
        <v>38.2461805114818</v>
      </c>
      <c r="J375">
        <f t="shared" si="27"/>
        <v>148.70916924693</v>
      </c>
      <c r="K375">
        <f t="shared" si="28"/>
        <v>3.93700787401575</v>
      </c>
      <c r="L375">
        <f t="shared" si="29"/>
        <v>77.6140061249971</v>
      </c>
      <c r="M375" s="1">
        <v>-2.68302790794442</v>
      </c>
    </row>
    <row r="376" spans="1:13">
      <c r="A376" s="1">
        <v>256</v>
      </c>
      <c r="B376" s="1">
        <v>101</v>
      </c>
      <c r="C376" s="1">
        <v>155</v>
      </c>
      <c r="D376" s="1">
        <v>7.9053</v>
      </c>
      <c r="E376" s="1">
        <v>3</v>
      </c>
      <c r="F376" s="1">
        <v>-1</v>
      </c>
      <c r="G376" s="1">
        <v>4</v>
      </c>
      <c r="H376">
        <f t="shared" si="25"/>
        <v>25.324099687751</v>
      </c>
      <c r="I376">
        <f t="shared" si="26"/>
        <v>35.9221395704338</v>
      </c>
      <c r="J376">
        <f t="shared" si="27"/>
        <v>139.738570375356</v>
      </c>
      <c r="K376">
        <f t="shared" si="28"/>
        <v>3.9375</v>
      </c>
      <c r="L376">
        <f t="shared" si="29"/>
        <v>78.4982126959816</v>
      </c>
      <c r="M376" s="1">
        <v>-3.43211005233147</v>
      </c>
    </row>
    <row r="377" spans="1:13">
      <c r="A377" s="1">
        <v>258</v>
      </c>
      <c r="B377" s="1">
        <v>101</v>
      </c>
      <c r="C377" s="1">
        <v>157</v>
      </c>
      <c r="D377" s="1">
        <v>7.2713</v>
      </c>
      <c r="E377" s="1">
        <v>1</v>
      </c>
      <c r="F377" s="1">
        <v>-8</v>
      </c>
      <c r="G377" s="1">
        <v>7</v>
      </c>
      <c r="H377">
        <f t="shared" si="25"/>
        <v>25.3569669480028</v>
      </c>
      <c r="I377">
        <f t="shared" si="26"/>
        <v>37.455477858936</v>
      </c>
      <c r="J377">
        <f t="shared" si="27"/>
        <v>145.712281977691</v>
      </c>
      <c r="K377">
        <f t="shared" si="28"/>
        <v>3.93798449612403</v>
      </c>
      <c r="L377">
        <f t="shared" si="29"/>
        <v>78.5857645085522</v>
      </c>
      <c r="M377" s="1">
        <v>-3.3609617815869</v>
      </c>
    </row>
    <row r="378" s="1" customFormat="1" spans="1:13">
      <c r="A378" s="1">
        <v>212</v>
      </c>
      <c r="B378" s="1">
        <v>84</v>
      </c>
      <c r="C378" s="1">
        <v>128</v>
      </c>
      <c r="D378" s="1">
        <v>8.9544</v>
      </c>
      <c r="E378" s="1">
        <v>0</v>
      </c>
      <c r="F378" s="1">
        <v>0</v>
      </c>
      <c r="G378" s="1">
        <v>0</v>
      </c>
      <c r="H378">
        <f t="shared" si="25"/>
        <v>22.3801135933326</v>
      </c>
      <c r="I378">
        <f t="shared" si="26"/>
        <v>28.0712040231546</v>
      </c>
      <c r="J378">
        <f t="shared" si="27"/>
        <v>108.572374327937</v>
      </c>
      <c r="K378">
        <f t="shared" si="28"/>
        <v>3.92452830188679</v>
      </c>
      <c r="L378">
        <f t="shared" si="29"/>
        <v>69.5352166044081</v>
      </c>
      <c r="M378" s="1">
        <v>-1.4686846535992</v>
      </c>
    </row>
    <row r="379" s="1" customFormat="1" spans="1:13">
      <c r="A379" s="1">
        <v>214</v>
      </c>
      <c r="B379" s="1">
        <v>86</v>
      </c>
      <c r="C379" s="1">
        <v>128</v>
      </c>
      <c r="D379" s="1">
        <v>9.2084</v>
      </c>
      <c r="E379" s="1">
        <v>0</v>
      </c>
      <c r="F379" s="1">
        <v>0</v>
      </c>
      <c r="G379" s="1">
        <v>0</v>
      </c>
      <c r="H379">
        <f t="shared" si="25"/>
        <v>22.6804423800771</v>
      </c>
      <c r="I379">
        <f t="shared" si="26"/>
        <v>28.3404252876751</v>
      </c>
      <c r="J379">
        <f t="shared" si="27"/>
        <v>109.685684540963</v>
      </c>
      <c r="K379">
        <f t="shared" si="28"/>
        <v>3.92523364485981</v>
      </c>
      <c r="L379">
        <f t="shared" si="29"/>
        <v>70.4730445726898</v>
      </c>
      <c r="M379" s="1">
        <v>-1.39709611708364</v>
      </c>
    </row>
    <row r="380" s="1" customFormat="1" spans="1:13">
      <c r="A380" s="1">
        <v>216</v>
      </c>
      <c r="B380" s="1">
        <v>88</v>
      </c>
      <c r="C380" s="1">
        <v>128</v>
      </c>
      <c r="D380" s="1">
        <v>9.5263</v>
      </c>
      <c r="E380" s="1">
        <v>0</v>
      </c>
      <c r="F380" s="1">
        <v>0</v>
      </c>
      <c r="G380" s="1">
        <v>0</v>
      </c>
      <c r="H380">
        <f t="shared" si="25"/>
        <v>22.9782505861521</v>
      </c>
      <c r="I380">
        <f t="shared" si="26"/>
        <v>28.5115314339381</v>
      </c>
      <c r="J380">
        <f t="shared" si="27"/>
        <v>110.41736283659</v>
      </c>
      <c r="K380">
        <f t="shared" si="28"/>
        <v>3.92592592592593</v>
      </c>
      <c r="L380">
        <f t="shared" si="29"/>
        <v>71.4023614696806</v>
      </c>
      <c r="M380" s="1">
        <v>-1.33507823105297</v>
      </c>
    </row>
    <row r="381" s="1" customFormat="1" spans="1:13">
      <c r="A381" s="1">
        <v>218</v>
      </c>
      <c r="B381" s="1">
        <v>90</v>
      </c>
      <c r="C381" s="1">
        <v>128</v>
      </c>
      <c r="D381" s="1">
        <v>9.8493</v>
      </c>
      <c r="E381" s="1">
        <v>0</v>
      </c>
      <c r="F381" s="1">
        <v>0</v>
      </c>
      <c r="G381" s="1">
        <v>0</v>
      </c>
      <c r="H381">
        <f t="shared" si="25"/>
        <v>23.2736234594569</v>
      </c>
      <c r="I381">
        <f t="shared" si="26"/>
        <v>28.6774034666089</v>
      </c>
      <c r="J381">
        <f t="shared" si="27"/>
        <v>111.126751848981</v>
      </c>
      <c r="K381">
        <f t="shared" si="28"/>
        <v>3.92660550458716</v>
      </c>
      <c r="L381">
        <f t="shared" si="29"/>
        <v>72.3234614790188</v>
      </c>
      <c r="M381" s="1">
        <v>-1.27779559722979</v>
      </c>
    </row>
    <row r="382" s="1" customFormat="1" spans="1:13">
      <c r="A382" s="1">
        <v>214</v>
      </c>
      <c r="B382" s="1">
        <v>84</v>
      </c>
      <c r="C382" s="1">
        <v>130</v>
      </c>
      <c r="D382" s="1">
        <v>7.8338</v>
      </c>
      <c r="E382" s="1">
        <v>0</v>
      </c>
      <c r="F382" s="1">
        <v>0</v>
      </c>
      <c r="G382" s="1">
        <v>0</v>
      </c>
      <c r="H382">
        <f t="shared" si="25"/>
        <v>22.415164922359</v>
      </c>
      <c r="I382">
        <f t="shared" si="26"/>
        <v>30.0118692851805</v>
      </c>
      <c r="J382">
        <f t="shared" si="27"/>
        <v>116.088811394729</v>
      </c>
      <c r="K382">
        <f t="shared" si="28"/>
        <v>3.92523364485981</v>
      </c>
      <c r="L382">
        <f t="shared" si="29"/>
        <v>69.6290255680087</v>
      </c>
      <c r="M382" s="1">
        <v>-1.15553443617995</v>
      </c>
    </row>
    <row r="383" s="1" customFormat="1" spans="1:13">
      <c r="A383" s="1">
        <v>216</v>
      </c>
      <c r="B383" s="1">
        <v>86</v>
      </c>
      <c r="C383" s="1">
        <v>130</v>
      </c>
      <c r="D383" s="1">
        <v>8.1978</v>
      </c>
      <c r="E383" s="1">
        <v>0</v>
      </c>
      <c r="F383" s="1">
        <v>0</v>
      </c>
      <c r="G383" s="1">
        <v>0</v>
      </c>
      <c r="H383">
        <f t="shared" si="25"/>
        <v>22.7156333832011</v>
      </c>
      <c r="I383">
        <f t="shared" si="26"/>
        <v>30.036532279301</v>
      </c>
      <c r="J383">
        <f t="shared" si="27"/>
        <v>116.260362544441</v>
      </c>
      <c r="K383">
        <f t="shared" si="28"/>
        <v>3.92592592592593</v>
      </c>
      <c r="L383">
        <f t="shared" si="29"/>
        <v>70.5672174011337</v>
      </c>
      <c r="M383" s="1">
        <v>-0.955516430896891</v>
      </c>
    </row>
    <row r="384" s="1" customFormat="1" spans="1:13">
      <c r="A384" s="1">
        <v>218</v>
      </c>
      <c r="B384" s="1">
        <v>88</v>
      </c>
      <c r="C384" s="1">
        <v>130</v>
      </c>
      <c r="D384" s="1">
        <v>8.5463</v>
      </c>
      <c r="E384" s="1">
        <v>0</v>
      </c>
      <c r="F384" s="1">
        <v>0</v>
      </c>
      <c r="G384" s="1">
        <v>0</v>
      </c>
      <c r="H384">
        <f t="shared" si="25"/>
        <v>23.0135748119011</v>
      </c>
      <c r="I384">
        <f t="shared" si="26"/>
        <v>30.1018789713607</v>
      </c>
      <c r="J384">
        <f t="shared" si="27"/>
        <v>116.586433119991</v>
      </c>
      <c r="K384">
        <f t="shared" si="28"/>
        <v>3.92660550458716</v>
      </c>
      <c r="L384">
        <f t="shared" si="29"/>
        <v>71.4968804871306</v>
      </c>
      <c r="M384" s="1">
        <v>-1.01470461714466</v>
      </c>
    </row>
    <row r="385" s="1" customFormat="1" spans="1:13">
      <c r="A385" s="1">
        <v>220</v>
      </c>
      <c r="B385" s="1">
        <v>90</v>
      </c>
      <c r="C385" s="1">
        <v>130</v>
      </c>
      <c r="D385" s="1">
        <v>8.9533</v>
      </c>
      <c r="E385" s="1">
        <v>0</v>
      </c>
      <c r="F385" s="1">
        <v>0</v>
      </c>
      <c r="G385" s="1">
        <v>0</v>
      </c>
      <c r="H385">
        <f t="shared" si="25"/>
        <v>23.3090747631001</v>
      </c>
      <c r="I385">
        <f t="shared" si="26"/>
        <v>30.0781375504649</v>
      </c>
      <c r="J385">
        <f t="shared" si="27"/>
        <v>116.56458727073</v>
      </c>
      <c r="K385">
        <f t="shared" si="28"/>
        <v>3.92727272727273</v>
      </c>
      <c r="L385">
        <f t="shared" si="29"/>
        <v>72.4183098885939</v>
      </c>
      <c r="M385" s="1">
        <v>-1.02402851618701</v>
      </c>
    </row>
    <row r="386" s="1" customFormat="1" spans="1:13">
      <c r="A386" s="1">
        <v>222</v>
      </c>
      <c r="B386" s="1">
        <v>92</v>
      </c>
      <c r="C386" s="1">
        <v>130</v>
      </c>
      <c r="D386" s="1">
        <v>9.4783</v>
      </c>
      <c r="E386" s="1">
        <v>0</v>
      </c>
      <c r="F386" s="1">
        <v>0</v>
      </c>
      <c r="G386" s="1">
        <v>0</v>
      </c>
      <c r="H386">
        <f t="shared" ref="H386:H449" si="30">A386^(1/6)*B386^(1/2)</f>
        <v>23.602213944438</v>
      </c>
      <c r="I386">
        <f t="shared" ref="I386:I449" si="31">B386/(D386^(1/2))</f>
        <v>29.8828904064503</v>
      </c>
      <c r="J386">
        <f t="shared" ref="J386:J449" si="32">2*(B386-2)*(4*(A386-4)/(A386*D386))^(1/2)</f>
        <v>115.8748100088</v>
      </c>
      <c r="K386">
        <f t="shared" ref="K386:K449" si="33">4*(A386-4)/A386</f>
        <v>3.92792792792793</v>
      </c>
      <c r="L386">
        <f t="shared" ref="L386:L449" si="34">(K386*2*(B386-2)*(4^(1/3)+(A386-4)^(1/3)))^(1/2)</f>
        <v>73.3317836790202</v>
      </c>
      <c r="M386" s="1">
        <v>-1.41520512485658</v>
      </c>
    </row>
    <row r="387" s="1" customFormat="1" spans="1:13">
      <c r="A387" s="1">
        <v>216</v>
      </c>
      <c r="B387" s="1">
        <v>84</v>
      </c>
      <c r="C387" s="1">
        <v>132</v>
      </c>
      <c r="D387" s="1">
        <v>6.9065</v>
      </c>
      <c r="E387" s="1">
        <v>0</v>
      </c>
      <c r="F387" s="1">
        <v>0</v>
      </c>
      <c r="G387" s="1">
        <v>0</v>
      </c>
      <c r="H387">
        <f t="shared" si="30"/>
        <v>22.4499443206436</v>
      </c>
      <c r="I387">
        <f t="shared" si="31"/>
        <v>31.9632018929261</v>
      </c>
      <c r="J387">
        <f t="shared" si="32"/>
        <v>123.647656772068</v>
      </c>
      <c r="K387">
        <f t="shared" si="33"/>
        <v>3.92592592592593</v>
      </c>
      <c r="L387">
        <f t="shared" si="34"/>
        <v>69.7220705374618</v>
      </c>
      <c r="M387" s="1">
        <v>-1.01732868809275</v>
      </c>
    </row>
    <row r="388" s="1" customFormat="1" spans="1:13">
      <c r="A388" s="1">
        <v>218</v>
      </c>
      <c r="B388" s="1">
        <v>86</v>
      </c>
      <c r="C388" s="1">
        <v>132</v>
      </c>
      <c r="D388" s="1">
        <v>7.2626</v>
      </c>
      <c r="E388" s="1">
        <v>0</v>
      </c>
      <c r="F388" s="1">
        <v>0</v>
      </c>
      <c r="G388" s="1">
        <v>0</v>
      </c>
      <c r="H388">
        <f t="shared" si="30"/>
        <v>22.7505538902541</v>
      </c>
      <c r="I388">
        <f t="shared" si="31"/>
        <v>31.9118798811349</v>
      </c>
      <c r="J388">
        <f t="shared" si="32"/>
        <v>123.529833087323</v>
      </c>
      <c r="K388">
        <f t="shared" si="33"/>
        <v>3.92660550458716</v>
      </c>
      <c r="L388">
        <f t="shared" si="34"/>
        <v>70.6606308949685</v>
      </c>
      <c r="M388" s="1">
        <v>-0.902240530369397</v>
      </c>
    </row>
    <row r="389" s="1" customFormat="1" spans="1:13">
      <c r="A389" s="1">
        <v>220</v>
      </c>
      <c r="B389" s="1">
        <v>88</v>
      </c>
      <c r="C389" s="1">
        <v>132</v>
      </c>
      <c r="D389" s="1">
        <v>7.5923</v>
      </c>
      <c r="E389" s="1">
        <v>0</v>
      </c>
      <c r="F389" s="1">
        <v>0</v>
      </c>
      <c r="G389" s="1">
        <v>0</v>
      </c>
      <c r="H389">
        <f t="shared" si="30"/>
        <v>23.0486299991604</v>
      </c>
      <c r="I389">
        <f t="shared" si="31"/>
        <v>31.9371377864493</v>
      </c>
      <c r="J389">
        <f t="shared" si="32"/>
        <v>123.705012516818</v>
      </c>
      <c r="K389">
        <f t="shared" si="33"/>
        <v>3.92727272727273</v>
      </c>
      <c r="L389">
        <f t="shared" si="34"/>
        <v>71.590644879281</v>
      </c>
      <c r="M389" s="1">
        <v>-0.967027044096131</v>
      </c>
    </row>
    <row r="390" s="1" customFormat="1" spans="1:13">
      <c r="A390" s="1">
        <v>222</v>
      </c>
      <c r="B390" s="1">
        <v>90</v>
      </c>
      <c r="C390" s="1">
        <v>132</v>
      </c>
      <c r="D390" s="1">
        <v>8.1273</v>
      </c>
      <c r="E390" s="1">
        <v>0</v>
      </c>
      <c r="F390" s="1">
        <v>0</v>
      </c>
      <c r="G390" s="1">
        <v>0</v>
      </c>
      <c r="H390">
        <f t="shared" si="30"/>
        <v>23.3442585058082</v>
      </c>
      <c r="I390">
        <f t="shared" si="31"/>
        <v>31.5696206956829</v>
      </c>
      <c r="J390">
        <f t="shared" si="32"/>
        <v>122.354874964971</v>
      </c>
      <c r="K390">
        <f t="shared" si="33"/>
        <v>3.92792792792793</v>
      </c>
      <c r="L390">
        <f t="shared" si="34"/>
        <v>72.5124084235168</v>
      </c>
      <c r="M390" s="1">
        <v>-1.04071131389873</v>
      </c>
    </row>
    <row r="391" s="1" customFormat="1" spans="1:13">
      <c r="A391" s="1">
        <v>224</v>
      </c>
      <c r="B391" s="1">
        <v>92</v>
      </c>
      <c r="C391" s="1">
        <v>132</v>
      </c>
      <c r="D391" s="1">
        <v>8.6283</v>
      </c>
      <c r="E391" s="1">
        <v>0</v>
      </c>
      <c r="F391" s="1">
        <v>0</v>
      </c>
      <c r="G391" s="1">
        <v>0</v>
      </c>
      <c r="H391">
        <f t="shared" si="30"/>
        <v>23.637520403484</v>
      </c>
      <c r="I391">
        <f t="shared" si="31"/>
        <v>31.3202492050835</v>
      </c>
      <c r="J391">
        <f t="shared" si="32"/>
        <v>121.458304310097</v>
      </c>
      <c r="K391">
        <f t="shared" si="33"/>
        <v>3.92857142857143</v>
      </c>
      <c r="L391">
        <f t="shared" si="34"/>
        <v>73.4262004176313</v>
      </c>
      <c r="M391" s="1">
        <v>-1.073800926026</v>
      </c>
    </row>
    <row r="392" s="1" customFormat="1" spans="1:13">
      <c r="A392" s="1">
        <v>218</v>
      </c>
      <c r="B392" s="1">
        <v>84</v>
      </c>
      <c r="C392" s="1">
        <v>134</v>
      </c>
      <c r="D392" s="1">
        <v>6.115</v>
      </c>
      <c r="E392" s="1">
        <v>0</v>
      </c>
      <c r="F392" s="1">
        <v>0</v>
      </c>
      <c r="G392" s="1">
        <v>0</v>
      </c>
      <c r="H392">
        <f t="shared" si="30"/>
        <v>22.4844563866628</v>
      </c>
      <c r="I392">
        <f t="shared" si="31"/>
        <v>33.9688665113907</v>
      </c>
      <c r="J392">
        <f t="shared" si="32"/>
        <v>131.417818243886</v>
      </c>
      <c r="K392">
        <f t="shared" si="33"/>
        <v>3.92660550458716</v>
      </c>
      <c r="L392">
        <f t="shared" si="34"/>
        <v>69.8143652664615</v>
      </c>
      <c r="M392" s="1">
        <v>-0.984383474000129</v>
      </c>
    </row>
    <row r="393" s="1" customFormat="1" spans="1:13">
      <c r="A393" s="1">
        <v>220</v>
      </c>
      <c r="B393" s="1">
        <v>86</v>
      </c>
      <c r="C393" s="1">
        <v>134</v>
      </c>
      <c r="D393" s="1">
        <v>6.405</v>
      </c>
      <c r="E393" s="1">
        <v>0</v>
      </c>
      <c r="F393" s="1">
        <v>0</v>
      </c>
      <c r="G393" s="1">
        <v>0</v>
      </c>
      <c r="H393">
        <f t="shared" si="30"/>
        <v>22.785208433644</v>
      </c>
      <c r="I393">
        <f t="shared" si="31"/>
        <v>33.9812135268248</v>
      </c>
      <c r="J393">
        <f t="shared" si="32"/>
        <v>131.551330696606</v>
      </c>
      <c r="K393">
        <f t="shared" si="33"/>
        <v>3.92727272727273</v>
      </c>
      <c r="L393">
        <f t="shared" si="34"/>
        <v>70.7532985898341</v>
      </c>
      <c r="M393" s="1">
        <v>-0.824662187691835</v>
      </c>
    </row>
    <row r="394" s="1" customFormat="1" spans="1:13">
      <c r="A394" s="1">
        <v>222</v>
      </c>
      <c r="B394" s="1">
        <v>88</v>
      </c>
      <c r="C394" s="1">
        <v>134</v>
      </c>
      <c r="D394" s="1">
        <v>6.678</v>
      </c>
      <c r="E394" s="1">
        <v>0</v>
      </c>
      <c r="F394" s="1">
        <v>0</v>
      </c>
      <c r="G394" s="1">
        <v>0</v>
      </c>
      <c r="H394">
        <f t="shared" si="30"/>
        <v>23.083420615086</v>
      </c>
      <c r="I394">
        <f t="shared" si="31"/>
        <v>34.0533204155886</v>
      </c>
      <c r="J394">
        <f t="shared" si="32"/>
        <v>131.912816995862</v>
      </c>
      <c r="K394">
        <f t="shared" si="33"/>
        <v>3.92792792792793</v>
      </c>
      <c r="L394">
        <f t="shared" si="34"/>
        <v>71.6836679670566</v>
      </c>
      <c r="M394" s="1">
        <v>-0.877380927217464</v>
      </c>
    </row>
    <row r="395" s="1" customFormat="1" spans="1:13">
      <c r="A395" s="1">
        <v>224</v>
      </c>
      <c r="B395" s="1">
        <v>90</v>
      </c>
      <c r="C395" s="1">
        <v>134</v>
      </c>
      <c r="D395" s="1">
        <v>7.2993</v>
      </c>
      <c r="E395" s="1">
        <v>0</v>
      </c>
      <c r="F395" s="1">
        <v>0</v>
      </c>
      <c r="G395" s="1">
        <v>0</v>
      </c>
      <c r="H395">
        <f t="shared" si="30"/>
        <v>23.3791790903278</v>
      </c>
      <c r="I395">
        <f t="shared" si="31"/>
        <v>33.3120916522613</v>
      </c>
      <c r="J395">
        <f t="shared" si="32"/>
        <v>129.118772300896</v>
      </c>
      <c r="K395">
        <f t="shared" si="33"/>
        <v>3.92857142857143</v>
      </c>
      <c r="L395">
        <f t="shared" si="34"/>
        <v>72.6057701933894</v>
      </c>
      <c r="M395" s="1">
        <v>-0.942360189385861</v>
      </c>
    </row>
    <row r="396" s="1" customFormat="1" spans="1:13">
      <c r="A396" s="1">
        <v>226</v>
      </c>
      <c r="B396" s="1">
        <v>92</v>
      </c>
      <c r="C396" s="1">
        <v>134</v>
      </c>
      <c r="D396" s="1">
        <v>7.7013</v>
      </c>
      <c r="E396" s="1">
        <v>0</v>
      </c>
      <c r="F396" s="1">
        <v>0</v>
      </c>
      <c r="G396" s="1">
        <v>0</v>
      </c>
      <c r="H396">
        <f t="shared" si="30"/>
        <v>23.6725651356295</v>
      </c>
      <c r="I396">
        <f t="shared" si="31"/>
        <v>33.1517002251571</v>
      </c>
      <c r="J396">
        <f t="shared" si="32"/>
        <v>128.570918862853</v>
      </c>
      <c r="K396">
        <f t="shared" si="33"/>
        <v>3.92920353982301</v>
      </c>
      <c r="L396">
        <f t="shared" si="34"/>
        <v>73.5198849676068</v>
      </c>
      <c r="M396" s="1">
        <v>-0.993326162960468</v>
      </c>
    </row>
    <row r="397" s="1" customFormat="1" spans="1:13">
      <c r="A397" s="1">
        <v>228</v>
      </c>
      <c r="B397" s="1">
        <v>94</v>
      </c>
      <c r="C397" s="1">
        <v>134</v>
      </c>
      <c r="D397" s="1">
        <v>7.9403</v>
      </c>
      <c r="E397" s="1">
        <v>0</v>
      </c>
      <c r="F397" s="1">
        <v>0</v>
      </c>
      <c r="G397" s="1">
        <v>0</v>
      </c>
      <c r="H397">
        <f t="shared" si="30"/>
        <v>23.9636555217109</v>
      </c>
      <c r="I397">
        <f t="shared" si="31"/>
        <v>33.3587215298257</v>
      </c>
      <c r="J397">
        <f t="shared" si="32"/>
        <v>129.445199366045</v>
      </c>
      <c r="K397">
        <f t="shared" si="33"/>
        <v>3.92982456140351</v>
      </c>
      <c r="L397">
        <f t="shared" si="34"/>
        <v>74.4262762370849</v>
      </c>
      <c r="M397" s="1">
        <v>-1.97519322070591</v>
      </c>
    </row>
    <row r="398" s="1" customFormat="1" spans="1:13">
      <c r="A398" s="1">
        <v>222</v>
      </c>
      <c r="B398" s="1">
        <v>86</v>
      </c>
      <c r="C398" s="1">
        <v>136</v>
      </c>
      <c r="D398" s="1">
        <v>5.5906</v>
      </c>
      <c r="E398" s="1">
        <v>0</v>
      </c>
      <c r="F398" s="1">
        <v>0</v>
      </c>
      <c r="G398" s="1">
        <v>0</v>
      </c>
      <c r="H398">
        <f t="shared" si="30"/>
        <v>22.8196014294719</v>
      </c>
      <c r="I398">
        <f t="shared" si="31"/>
        <v>36.3721724190863</v>
      </c>
      <c r="J398">
        <f t="shared" si="32"/>
        <v>140.819185128293</v>
      </c>
      <c r="K398">
        <f t="shared" si="33"/>
        <v>3.92792792792793</v>
      </c>
      <c r="L398">
        <f t="shared" si="34"/>
        <v>70.8452336508499</v>
      </c>
      <c r="M398" s="1">
        <v>-0.761847566494405</v>
      </c>
    </row>
    <row r="399" s="1" customFormat="1" spans="1:13">
      <c r="A399" s="1">
        <v>224</v>
      </c>
      <c r="B399" s="1">
        <v>88</v>
      </c>
      <c r="C399" s="1">
        <v>136</v>
      </c>
      <c r="D399" s="1">
        <v>5.7891</v>
      </c>
      <c r="E399" s="1">
        <v>0</v>
      </c>
      <c r="F399" s="1">
        <v>0</v>
      </c>
      <c r="G399" s="1">
        <v>0</v>
      </c>
      <c r="H399">
        <f t="shared" si="30"/>
        <v>23.1179510132303</v>
      </c>
      <c r="I399">
        <f t="shared" si="31"/>
        <v>36.5743946166298</v>
      </c>
      <c r="J399">
        <f t="shared" si="32"/>
        <v>141.69034182779</v>
      </c>
      <c r="K399">
        <f t="shared" si="33"/>
        <v>3.92857142857143</v>
      </c>
      <c r="L399">
        <f t="shared" si="34"/>
        <v>71.7759627102303</v>
      </c>
      <c r="M399" s="1">
        <v>-0.800036486197841</v>
      </c>
    </row>
    <row r="400" s="1" customFormat="1" spans="1:13">
      <c r="A400" s="1">
        <v>226</v>
      </c>
      <c r="B400" s="1">
        <v>90</v>
      </c>
      <c r="C400" s="1">
        <v>136</v>
      </c>
      <c r="D400" s="1">
        <v>6.4533</v>
      </c>
      <c r="E400" s="1">
        <v>0</v>
      </c>
      <c r="F400" s="1">
        <v>0</v>
      </c>
      <c r="G400" s="1">
        <v>0</v>
      </c>
      <c r="H400">
        <f t="shared" si="30"/>
        <v>23.4138408084359</v>
      </c>
      <c r="I400">
        <f t="shared" si="31"/>
        <v>35.4284034720938</v>
      </c>
      <c r="J400">
        <f t="shared" si="32"/>
        <v>137.332714274215</v>
      </c>
      <c r="K400">
        <f t="shared" si="33"/>
        <v>3.92920353982301</v>
      </c>
      <c r="L400">
        <f t="shared" si="34"/>
        <v>72.6984079557617</v>
      </c>
      <c r="M400" s="1">
        <v>-0.804031523749922</v>
      </c>
    </row>
    <row r="401" s="1" customFormat="1" spans="1:13">
      <c r="A401" s="1">
        <v>230</v>
      </c>
      <c r="B401" s="1">
        <v>94</v>
      </c>
      <c r="C401" s="1">
        <v>136</v>
      </c>
      <c r="D401" s="1">
        <v>7.1803</v>
      </c>
      <c r="E401" s="1">
        <v>0</v>
      </c>
      <c r="F401" s="1">
        <v>0</v>
      </c>
      <c r="G401" s="1">
        <v>0</v>
      </c>
      <c r="H401">
        <f t="shared" si="30"/>
        <v>23.9985627376197</v>
      </c>
      <c r="I401">
        <f t="shared" si="31"/>
        <v>35.0797555741983</v>
      </c>
      <c r="J401">
        <f t="shared" si="32"/>
        <v>136.134068899461</v>
      </c>
      <c r="K401">
        <f t="shared" si="33"/>
        <v>3.9304347826087</v>
      </c>
      <c r="L401">
        <f t="shared" si="34"/>
        <v>74.5195532053312</v>
      </c>
      <c r="M401" s="1">
        <v>-0.929050737499132</v>
      </c>
    </row>
    <row r="402" s="1" customFormat="1" spans="1:13">
      <c r="A402" s="1">
        <v>226</v>
      </c>
      <c r="B402" s="1">
        <v>88</v>
      </c>
      <c r="C402" s="1">
        <v>138</v>
      </c>
      <c r="D402" s="1">
        <v>4.8709</v>
      </c>
      <c r="E402" s="1">
        <v>0</v>
      </c>
      <c r="F402" s="1">
        <v>0</v>
      </c>
      <c r="G402" s="1">
        <v>0</v>
      </c>
      <c r="H402">
        <f t="shared" si="30"/>
        <v>23.1522254374162</v>
      </c>
      <c r="I402">
        <f t="shared" si="31"/>
        <v>39.872922203736</v>
      </c>
      <c r="J402">
        <f t="shared" si="32"/>
        <v>154.481366857289</v>
      </c>
      <c r="K402">
        <f t="shared" si="33"/>
        <v>3.92920353982301</v>
      </c>
      <c r="L402">
        <f t="shared" si="34"/>
        <v>71.8675417205471</v>
      </c>
      <c r="M402" s="1">
        <v>-0.661397567315059</v>
      </c>
    </row>
    <row r="403" s="1" customFormat="1" spans="1:13">
      <c r="A403" s="1">
        <v>228</v>
      </c>
      <c r="B403" s="1">
        <v>90</v>
      </c>
      <c r="C403" s="1">
        <v>138</v>
      </c>
      <c r="D403" s="1">
        <v>5.5204</v>
      </c>
      <c r="E403" s="1">
        <v>0</v>
      </c>
      <c r="F403" s="1">
        <v>0</v>
      </c>
      <c r="G403" s="1">
        <v>0</v>
      </c>
      <c r="H403">
        <f t="shared" si="30"/>
        <v>23.4482478446912</v>
      </c>
      <c r="I403">
        <f t="shared" si="31"/>
        <v>38.3051560413128</v>
      </c>
      <c r="J403">
        <f t="shared" si="32"/>
        <v>148.495733372625</v>
      </c>
      <c r="K403">
        <f t="shared" si="33"/>
        <v>3.92982456140351</v>
      </c>
      <c r="L403">
        <f t="shared" si="34"/>
        <v>72.7903341288064</v>
      </c>
      <c r="M403" s="1">
        <v>-0.743308961726602</v>
      </c>
    </row>
    <row r="404" s="1" customFormat="1" spans="1:13">
      <c r="A404" s="1">
        <v>230</v>
      </c>
      <c r="B404" s="1">
        <v>92</v>
      </c>
      <c r="C404" s="1">
        <v>138</v>
      </c>
      <c r="D404" s="1">
        <v>5.9923</v>
      </c>
      <c r="E404" s="1">
        <v>0</v>
      </c>
      <c r="F404" s="1">
        <v>0</v>
      </c>
      <c r="G404" s="1">
        <v>0</v>
      </c>
      <c r="H404">
        <f t="shared" si="30"/>
        <v>23.7418862376395</v>
      </c>
      <c r="I404">
        <f t="shared" si="31"/>
        <v>37.5829662014221</v>
      </c>
      <c r="J404">
        <f t="shared" si="32"/>
        <v>145.779356355312</v>
      </c>
      <c r="K404">
        <f t="shared" si="33"/>
        <v>3.9304347826087</v>
      </c>
      <c r="L404">
        <f t="shared" si="34"/>
        <v>73.7051074046608</v>
      </c>
      <c r="M404" s="1">
        <v>-0.762626049512241</v>
      </c>
    </row>
    <row r="405" s="1" customFormat="1" spans="1:13">
      <c r="A405" s="1">
        <v>232</v>
      </c>
      <c r="B405" s="1">
        <v>94</v>
      </c>
      <c r="C405" s="1">
        <v>138</v>
      </c>
      <c r="D405" s="1">
        <v>6.7163</v>
      </c>
      <c r="E405" s="1">
        <v>0</v>
      </c>
      <c r="F405" s="1">
        <v>0</v>
      </c>
      <c r="G405" s="1">
        <v>0</v>
      </c>
      <c r="H405">
        <f t="shared" si="30"/>
        <v>24.0332179124839</v>
      </c>
      <c r="I405">
        <f t="shared" si="31"/>
        <v>36.271274011323</v>
      </c>
      <c r="J405">
        <f t="shared" si="32"/>
        <v>140.768734503272</v>
      </c>
      <c r="K405">
        <f t="shared" si="33"/>
        <v>3.93103448275862</v>
      </c>
      <c r="L405">
        <f t="shared" si="34"/>
        <v>74.6121269939559</v>
      </c>
      <c r="M405" s="1">
        <v>-1.26130683736065</v>
      </c>
    </row>
    <row r="406" s="1" customFormat="1" spans="1:13">
      <c r="A406" s="1">
        <v>234</v>
      </c>
      <c r="B406" s="1">
        <v>96</v>
      </c>
      <c r="C406" s="1">
        <v>138</v>
      </c>
      <c r="D406" s="1">
        <v>7.3663</v>
      </c>
      <c r="E406" s="1">
        <v>0</v>
      </c>
      <c r="F406" s="1">
        <v>0</v>
      </c>
      <c r="G406" s="1">
        <v>0</v>
      </c>
      <c r="H406">
        <f t="shared" si="30"/>
        <v>24.3223159708098</v>
      </c>
      <c r="I406">
        <f t="shared" si="31"/>
        <v>35.3709343398888</v>
      </c>
      <c r="J406">
        <f t="shared" si="32"/>
        <v>137.346985914897</v>
      </c>
      <c r="K406">
        <f t="shared" si="33"/>
        <v>3.93162393162393</v>
      </c>
      <c r="L406">
        <f t="shared" si="34"/>
        <v>75.5116437145843</v>
      </c>
      <c r="M406" s="1">
        <v>-1.1309293613336</v>
      </c>
    </row>
    <row r="407" s="1" customFormat="1" spans="1:13">
      <c r="A407" s="1">
        <v>230</v>
      </c>
      <c r="B407" s="1">
        <v>90</v>
      </c>
      <c r="C407" s="1">
        <v>140</v>
      </c>
      <c r="D407" s="1">
        <v>4.7701</v>
      </c>
      <c r="E407" s="1">
        <v>0</v>
      </c>
      <c r="F407" s="1">
        <v>0</v>
      </c>
      <c r="G407" s="1">
        <v>0</v>
      </c>
      <c r="H407">
        <f t="shared" si="30"/>
        <v>23.4824042800254</v>
      </c>
      <c r="I407">
        <f t="shared" si="31"/>
        <v>41.2077372399393</v>
      </c>
      <c r="J407">
        <f t="shared" si="32"/>
        <v>159.760430896393</v>
      </c>
      <c r="K407">
        <f t="shared" si="33"/>
        <v>3.9304347826087</v>
      </c>
      <c r="L407">
        <f t="shared" si="34"/>
        <v>72.8815608034224</v>
      </c>
      <c r="M407" s="1">
        <v>-0.634638842023634</v>
      </c>
    </row>
    <row r="408" s="1" customFormat="1" spans="1:13">
      <c r="A408" s="1">
        <v>232</v>
      </c>
      <c r="B408" s="1">
        <v>92</v>
      </c>
      <c r="C408" s="1">
        <v>140</v>
      </c>
      <c r="D408" s="1">
        <v>5.4138</v>
      </c>
      <c r="E408" s="1">
        <v>0</v>
      </c>
      <c r="F408" s="1">
        <v>0</v>
      </c>
      <c r="G408" s="1">
        <v>0</v>
      </c>
      <c r="H408">
        <f t="shared" si="30"/>
        <v>23.7761707582654</v>
      </c>
      <c r="I408">
        <f t="shared" si="31"/>
        <v>39.5400053253813</v>
      </c>
      <c r="J408">
        <f t="shared" si="32"/>
        <v>153.382152417245</v>
      </c>
      <c r="K408">
        <f t="shared" si="33"/>
        <v>3.93103448275862</v>
      </c>
      <c r="L408">
        <f t="shared" si="34"/>
        <v>73.7966694275118</v>
      </c>
      <c r="M408" s="1">
        <v>-0.696860682387769</v>
      </c>
    </row>
    <row r="409" s="1" customFormat="1" spans="1:13">
      <c r="A409" s="1">
        <v>234</v>
      </c>
      <c r="B409" s="1">
        <v>94</v>
      </c>
      <c r="C409" s="1">
        <v>140</v>
      </c>
      <c r="D409" s="1">
        <v>6.3103</v>
      </c>
      <c r="E409" s="1">
        <v>0</v>
      </c>
      <c r="F409" s="1">
        <v>0</v>
      </c>
      <c r="G409" s="1">
        <v>0</v>
      </c>
      <c r="H409">
        <f t="shared" si="30"/>
        <v>24.0676250155351</v>
      </c>
      <c r="I409">
        <f t="shared" si="31"/>
        <v>37.419919618999</v>
      </c>
      <c r="J409">
        <f t="shared" si="32"/>
        <v>145.237513353196</v>
      </c>
      <c r="K409">
        <f t="shared" si="33"/>
        <v>3.93162393162393</v>
      </c>
      <c r="L409">
        <f t="shared" si="34"/>
        <v>74.7040093312954</v>
      </c>
      <c r="M409" s="1">
        <v>-0.902481473810483</v>
      </c>
    </row>
    <row r="410" s="1" customFormat="1" spans="1:13">
      <c r="A410" s="1">
        <v>236</v>
      </c>
      <c r="B410" s="1">
        <v>96</v>
      </c>
      <c r="C410" s="1">
        <v>140</v>
      </c>
      <c r="D410" s="1">
        <v>7.0673</v>
      </c>
      <c r="E410" s="1">
        <v>0</v>
      </c>
      <c r="F410" s="1">
        <v>0</v>
      </c>
      <c r="G410" s="1">
        <v>0</v>
      </c>
      <c r="H410">
        <f t="shared" si="30"/>
        <v>24.3568403977836</v>
      </c>
      <c r="I410">
        <f t="shared" si="31"/>
        <v>36.1114119416292</v>
      </c>
      <c r="J410">
        <f t="shared" si="32"/>
        <v>140.232627816178</v>
      </c>
      <c r="K410">
        <f t="shared" si="33"/>
        <v>3.93220338983051</v>
      </c>
      <c r="L410">
        <f t="shared" si="34"/>
        <v>75.6038320279001</v>
      </c>
      <c r="M410" s="1">
        <v>-1.08633038478078</v>
      </c>
    </row>
    <row r="411" s="1" customFormat="1" spans="1:13">
      <c r="A411" s="1">
        <v>238</v>
      </c>
      <c r="B411" s="1">
        <v>98</v>
      </c>
      <c r="C411" s="1">
        <v>140</v>
      </c>
      <c r="D411" s="1">
        <v>8.1303</v>
      </c>
      <c r="E411" s="1">
        <v>0</v>
      </c>
      <c r="F411" s="1">
        <v>0</v>
      </c>
      <c r="G411" s="1">
        <v>0</v>
      </c>
      <c r="H411">
        <f t="shared" si="30"/>
        <v>24.6438863535083</v>
      </c>
      <c r="I411">
        <f t="shared" si="31"/>
        <v>34.3694664506153</v>
      </c>
      <c r="J411">
        <f t="shared" si="32"/>
        <v>133.5357005322</v>
      </c>
      <c r="K411">
        <f t="shared" si="33"/>
        <v>3.9327731092437</v>
      </c>
      <c r="L411">
        <f t="shared" si="34"/>
        <v>76.4963754642971</v>
      </c>
      <c r="M411" s="1">
        <v>-1.9323627938152</v>
      </c>
    </row>
    <row r="412" s="1" customFormat="1" spans="1:13">
      <c r="A412" s="1">
        <v>234</v>
      </c>
      <c r="B412" s="1">
        <v>92</v>
      </c>
      <c r="C412" s="1">
        <v>142</v>
      </c>
      <c r="D412" s="1">
        <v>4.8577</v>
      </c>
      <c r="E412" s="1">
        <v>0</v>
      </c>
      <c r="F412" s="1">
        <v>0</v>
      </c>
      <c r="G412" s="1">
        <v>0</v>
      </c>
      <c r="H412">
        <f t="shared" si="30"/>
        <v>23.8102098603291</v>
      </c>
      <c r="I412">
        <f t="shared" si="31"/>
        <v>41.7419258431901</v>
      </c>
      <c r="J412">
        <f t="shared" si="32"/>
        <v>161.935902086053</v>
      </c>
      <c r="K412">
        <f t="shared" si="33"/>
        <v>3.93162393162393</v>
      </c>
      <c r="L412">
        <f t="shared" si="34"/>
        <v>73.8875475561493</v>
      </c>
      <c r="M412" s="1">
        <v>-0.671363124909825</v>
      </c>
    </row>
    <row r="413" s="1" customFormat="1" spans="1:13">
      <c r="A413" s="1">
        <v>236</v>
      </c>
      <c r="B413" s="1">
        <v>94</v>
      </c>
      <c r="C413" s="1">
        <v>142</v>
      </c>
      <c r="D413" s="1">
        <v>5.8674</v>
      </c>
      <c r="E413" s="1">
        <v>0</v>
      </c>
      <c r="F413" s="1">
        <v>0</v>
      </c>
      <c r="G413" s="1">
        <v>0</v>
      </c>
      <c r="H413">
        <f t="shared" si="30"/>
        <v>24.1017879202222</v>
      </c>
      <c r="I413">
        <f t="shared" si="31"/>
        <v>38.8065473872818</v>
      </c>
      <c r="J413">
        <f t="shared" si="32"/>
        <v>150.630515154349</v>
      </c>
      <c r="K413">
        <f t="shared" si="33"/>
        <v>3.93220338983051</v>
      </c>
      <c r="L413">
        <f t="shared" si="34"/>
        <v>74.795211644997</v>
      </c>
      <c r="M413" s="1">
        <v>-0.976419563794556</v>
      </c>
    </row>
    <row r="414" s="1" customFormat="1" spans="1:13">
      <c r="A414" s="1">
        <v>238</v>
      </c>
      <c r="B414" s="1">
        <v>96</v>
      </c>
      <c r="C414" s="1">
        <v>142</v>
      </c>
      <c r="D414" s="1">
        <v>6.6703</v>
      </c>
      <c r="E414" s="1">
        <v>0</v>
      </c>
      <c r="F414" s="1">
        <v>0</v>
      </c>
      <c r="G414" s="1">
        <v>0</v>
      </c>
      <c r="H414">
        <f t="shared" si="30"/>
        <v>24.3911218629883</v>
      </c>
      <c r="I414">
        <f t="shared" si="31"/>
        <v>37.1705125386199</v>
      </c>
      <c r="J414">
        <f t="shared" si="32"/>
        <v>144.355924232631</v>
      </c>
      <c r="K414">
        <f t="shared" si="33"/>
        <v>3.9327731092437</v>
      </c>
      <c r="L414">
        <f t="shared" si="34"/>
        <v>75.6953442234632</v>
      </c>
      <c r="M414" s="1">
        <v>-1.36230605304423</v>
      </c>
    </row>
    <row r="415" s="1" customFormat="1" spans="1:13">
      <c r="A415" s="1">
        <v>240</v>
      </c>
      <c r="B415" s="1">
        <v>98</v>
      </c>
      <c r="C415" s="1">
        <v>142</v>
      </c>
      <c r="D415" s="1">
        <v>7.7113</v>
      </c>
      <c r="E415" s="1">
        <v>0</v>
      </c>
      <c r="F415" s="1">
        <v>0</v>
      </c>
      <c r="G415" s="1">
        <v>0</v>
      </c>
      <c r="H415">
        <f t="shared" si="30"/>
        <v>24.6782813657466</v>
      </c>
      <c r="I415">
        <f t="shared" si="31"/>
        <v>35.2908627877546</v>
      </c>
      <c r="J415">
        <f t="shared" si="32"/>
        <v>137.125367777595</v>
      </c>
      <c r="K415">
        <f t="shared" si="33"/>
        <v>3.93333333333333</v>
      </c>
      <c r="L415">
        <f t="shared" si="34"/>
        <v>76.5881838875692</v>
      </c>
      <c r="M415" s="1">
        <v>-1.06198635485331</v>
      </c>
    </row>
    <row r="416" s="1" customFormat="1" spans="1:13">
      <c r="A416" s="1">
        <v>236</v>
      </c>
      <c r="B416" s="1">
        <v>92</v>
      </c>
      <c r="C416" s="1">
        <v>144</v>
      </c>
      <c r="D416" s="1">
        <v>4.5731</v>
      </c>
      <c r="E416" s="1">
        <v>0</v>
      </c>
      <c r="F416" s="1">
        <v>0</v>
      </c>
      <c r="G416" s="1">
        <v>0</v>
      </c>
      <c r="H416">
        <f t="shared" si="30"/>
        <v>23.844007375851</v>
      </c>
      <c r="I416">
        <f t="shared" si="31"/>
        <v>43.0211958542948</v>
      </c>
      <c r="J416">
        <f t="shared" si="32"/>
        <v>166.911070534169</v>
      </c>
      <c r="K416">
        <f t="shared" si="33"/>
        <v>3.93220338983051</v>
      </c>
      <c r="L416">
        <f t="shared" si="34"/>
        <v>73.9777530933243</v>
      </c>
      <c r="M416" s="1">
        <v>-0.656193073837166</v>
      </c>
    </row>
    <row r="417" s="1" customFormat="1" spans="1:13">
      <c r="A417" s="1">
        <v>238</v>
      </c>
      <c r="B417" s="1">
        <v>94</v>
      </c>
      <c r="C417" s="1">
        <v>144</v>
      </c>
      <c r="D417" s="1">
        <v>5.5935</v>
      </c>
      <c r="E417" s="1">
        <v>0</v>
      </c>
      <c r="F417" s="1">
        <v>0</v>
      </c>
      <c r="G417" s="1">
        <v>0</v>
      </c>
      <c r="H417">
        <f t="shared" si="30"/>
        <v>24.1357104073128</v>
      </c>
      <c r="I417">
        <f t="shared" si="31"/>
        <v>39.7453231517128</v>
      </c>
      <c r="J417">
        <f t="shared" si="32"/>
        <v>154.28561913723</v>
      </c>
      <c r="K417">
        <f t="shared" si="33"/>
        <v>3.9327731092437</v>
      </c>
      <c r="L417">
        <f t="shared" si="34"/>
        <v>74.8857450723597</v>
      </c>
      <c r="M417" s="1">
        <v>-0.95659821721844</v>
      </c>
    </row>
    <row r="418" s="1" customFormat="1" spans="1:13">
      <c r="A418" s="1">
        <v>240</v>
      </c>
      <c r="B418" s="1">
        <v>96</v>
      </c>
      <c r="C418" s="1">
        <v>144</v>
      </c>
      <c r="D418" s="1">
        <v>6.398</v>
      </c>
      <c r="E418" s="1">
        <v>0</v>
      </c>
      <c r="F418" s="1">
        <v>0</v>
      </c>
      <c r="G418" s="1">
        <v>0</v>
      </c>
      <c r="H418">
        <f t="shared" si="30"/>
        <v>24.4251640965448</v>
      </c>
      <c r="I418">
        <f t="shared" si="31"/>
        <v>37.9532625826682</v>
      </c>
      <c r="J418">
        <f t="shared" si="32"/>
        <v>147.406321194805</v>
      </c>
      <c r="K418">
        <f t="shared" si="33"/>
        <v>3.93333333333333</v>
      </c>
      <c r="L418">
        <f t="shared" si="34"/>
        <v>75.7861912754969</v>
      </c>
      <c r="M418" s="1">
        <v>-1.16687809814658</v>
      </c>
    </row>
    <row r="419" s="1" customFormat="1" spans="1:13">
      <c r="A419" s="1">
        <v>242</v>
      </c>
      <c r="B419" s="1">
        <v>98</v>
      </c>
      <c r="C419" s="1">
        <v>144</v>
      </c>
      <c r="D419" s="1">
        <v>7.5173</v>
      </c>
      <c r="E419" s="1">
        <v>0</v>
      </c>
      <c r="F419" s="1">
        <v>0</v>
      </c>
      <c r="G419" s="1">
        <v>0</v>
      </c>
      <c r="H419">
        <f t="shared" si="30"/>
        <v>24.7124383472824</v>
      </c>
      <c r="I419">
        <f t="shared" si="31"/>
        <v>35.7433401831133</v>
      </c>
      <c r="J419">
        <f t="shared" si="32"/>
        <v>138.893230334007</v>
      </c>
      <c r="K419">
        <f t="shared" si="33"/>
        <v>3.93388429752066</v>
      </c>
      <c r="L419">
        <f t="shared" si="34"/>
        <v>76.6793309421129</v>
      </c>
      <c r="M419" s="1">
        <v>-1.15742890736944</v>
      </c>
    </row>
    <row r="420" s="1" customFormat="1" spans="1:13">
      <c r="A420" s="1">
        <v>244</v>
      </c>
      <c r="B420" s="1">
        <v>100</v>
      </c>
      <c r="C420" s="1">
        <v>144</v>
      </c>
      <c r="D420" s="1">
        <v>8.5543</v>
      </c>
      <c r="E420" s="1">
        <v>0</v>
      </c>
      <c r="F420" s="1">
        <v>0</v>
      </c>
      <c r="G420" s="1">
        <v>0</v>
      </c>
      <c r="H420">
        <f t="shared" si="30"/>
        <v>24.9975994237972</v>
      </c>
      <c r="I420">
        <f t="shared" si="31"/>
        <v>34.190681826725</v>
      </c>
      <c r="J420">
        <f t="shared" si="32"/>
        <v>132.924347230024</v>
      </c>
      <c r="K420">
        <f t="shared" si="33"/>
        <v>3.9344262295082</v>
      </c>
      <c r="L420">
        <f t="shared" si="34"/>
        <v>77.5653906729113</v>
      </c>
      <c r="M420" s="1">
        <v>-1.51828365654427</v>
      </c>
    </row>
    <row r="421" s="1" customFormat="1" spans="1:13">
      <c r="A421" s="1">
        <v>240</v>
      </c>
      <c r="B421" s="1">
        <v>94</v>
      </c>
      <c r="C421" s="1">
        <v>146</v>
      </c>
      <c r="D421" s="1">
        <v>5.2561</v>
      </c>
      <c r="E421" s="1">
        <v>0</v>
      </c>
      <c r="F421" s="1">
        <v>0</v>
      </c>
      <c r="G421" s="1">
        <v>0</v>
      </c>
      <c r="H421">
        <f t="shared" si="30"/>
        <v>24.1693961678674</v>
      </c>
      <c r="I421">
        <f t="shared" si="31"/>
        <v>41.0011505633686</v>
      </c>
      <c r="J421">
        <f t="shared" si="32"/>
        <v>159.17189606514</v>
      </c>
      <c r="K421">
        <f t="shared" si="33"/>
        <v>3.93333333333333</v>
      </c>
      <c r="L421">
        <f t="shared" si="34"/>
        <v>74.9756204702321</v>
      </c>
      <c r="M421" s="1">
        <v>-0.800315303928216</v>
      </c>
    </row>
    <row r="422" s="1" customFormat="1" spans="1:13">
      <c r="A422" s="1">
        <v>242</v>
      </c>
      <c r="B422" s="1">
        <v>96</v>
      </c>
      <c r="C422" s="1">
        <v>146</v>
      </c>
      <c r="D422" s="1">
        <v>6.2159</v>
      </c>
      <c r="E422" s="1">
        <v>0</v>
      </c>
      <c r="F422" s="1">
        <v>0</v>
      </c>
      <c r="G422" s="1">
        <v>0</v>
      </c>
      <c r="H422">
        <f t="shared" si="30"/>
        <v>24.4589707408038</v>
      </c>
      <c r="I422">
        <f t="shared" si="31"/>
        <v>38.505185816595</v>
      </c>
      <c r="J422">
        <f t="shared" si="32"/>
        <v>149.56040445991</v>
      </c>
      <c r="K422">
        <f t="shared" si="33"/>
        <v>3.93388429752066</v>
      </c>
      <c r="L422">
        <f t="shared" si="34"/>
        <v>75.87638388432</v>
      </c>
      <c r="M422" s="1">
        <v>-1.06843331385569</v>
      </c>
    </row>
    <row r="423" s="1" customFormat="1" spans="1:13">
      <c r="A423" s="1">
        <v>244</v>
      </c>
      <c r="B423" s="1">
        <v>98</v>
      </c>
      <c r="C423" s="1">
        <v>146</v>
      </c>
      <c r="D423" s="1">
        <v>7.3292</v>
      </c>
      <c r="E423" s="1">
        <v>0</v>
      </c>
      <c r="F423" s="1">
        <v>0</v>
      </c>
      <c r="G423" s="1">
        <v>0</v>
      </c>
      <c r="H423">
        <f t="shared" si="30"/>
        <v>24.7463608923327</v>
      </c>
      <c r="I423">
        <f t="shared" si="31"/>
        <v>36.1991013507484</v>
      </c>
      <c r="J423">
        <f t="shared" si="32"/>
        <v>140.673938130142</v>
      </c>
      <c r="K423">
        <f t="shared" si="33"/>
        <v>3.9344262295082</v>
      </c>
      <c r="L423">
        <f t="shared" si="34"/>
        <v>76.7698271739495</v>
      </c>
      <c r="M423" s="1">
        <v>-1.10151138546952</v>
      </c>
    </row>
    <row r="424" s="1" customFormat="1" spans="1:13">
      <c r="A424" s="1">
        <v>242</v>
      </c>
      <c r="B424" s="1">
        <v>94</v>
      </c>
      <c r="C424" s="1">
        <v>148</v>
      </c>
      <c r="D424" s="1">
        <v>4.9844</v>
      </c>
      <c r="E424" s="1">
        <v>0</v>
      </c>
      <c r="F424" s="1">
        <v>0</v>
      </c>
      <c r="G424" s="1">
        <v>0</v>
      </c>
      <c r="H424">
        <f t="shared" si="30"/>
        <v>24.2028488060963</v>
      </c>
      <c r="I424">
        <f t="shared" si="31"/>
        <v>42.1038112345174</v>
      </c>
      <c r="J424">
        <f t="shared" si="32"/>
        <v>163.464018271338</v>
      </c>
      <c r="K424">
        <f t="shared" si="33"/>
        <v>3.93388429752066</v>
      </c>
      <c r="L424">
        <f t="shared" si="34"/>
        <v>75.0648484244877</v>
      </c>
      <c r="M424" s="1">
        <v>-0.770823743780785</v>
      </c>
    </row>
    <row r="425" s="1" customFormat="1" spans="1:13">
      <c r="A425" s="1">
        <v>244</v>
      </c>
      <c r="B425" s="1">
        <v>96</v>
      </c>
      <c r="C425" s="1">
        <v>148</v>
      </c>
      <c r="D425" s="1">
        <v>5.9018</v>
      </c>
      <c r="E425" s="1">
        <v>0</v>
      </c>
      <c r="F425" s="1">
        <v>0</v>
      </c>
      <c r="G425" s="1">
        <v>0</v>
      </c>
      <c r="H425">
        <f t="shared" si="30"/>
        <v>24.4925453531175</v>
      </c>
      <c r="I425">
        <f t="shared" si="31"/>
        <v>39.5165470522789</v>
      </c>
      <c r="J425">
        <f t="shared" si="32"/>
        <v>153.49926793304</v>
      </c>
      <c r="K425">
        <f t="shared" si="33"/>
        <v>3.9344262295082</v>
      </c>
      <c r="L425">
        <f t="shared" si="34"/>
        <v>75.9659324855213</v>
      </c>
      <c r="M425" s="1">
        <v>-1.05761261561113</v>
      </c>
    </row>
    <row r="426" s="1" customFormat="1" spans="1:13">
      <c r="A426" s="1">
        <v>246</v>
      </c>
      <c r="B426" s="1">
        <v>98</v>
      </c>
      <c r="C426" s="1">
        <v>148</v>
      </c>
      <c r="D426" s="1">
        <v>6.8618</v>
      </c>
      <c r="E426" s="1">
        <v>0</v>
      </c>
      <c r="F426" s="1">
        <v>0</v>
      </c>
      <c r="G426" s="1">
        <v>0</v>
      </c>
      <c r="H426">
        <f t="shared" si="30"/>
        <v>24.780052511924</v>
      </c>
      <c r="I426">
        <f t="shared" si="31"/>
        <v>37.411665953608</v>
      </c>
      <c r="J426">
        <f t="shared" si="32"/>
        <v>145.395955552491</v>
      </c>
      <c r="K426">
        <f t="shared" si="33"/>
        <v>3.9349593495935</v>
      </c>
      <c r="L426">
        <f t="shared" si="34"/>
        <v>76.859682870452</v>
      </c>
      <c r="M426" s="1">
        <v>-1.26553926677754</v>
      </c>
    </row>
    <row r="427" s="1" customFormat="1" spans="1:13">
      <c r="A427" s="1">
        <v>248</v>
      </c>
      <c r="B427" s="1">
        <v>100</v>
      </c>
      <c r="C427" s="1">
        <v>148</v>
      </c>
      <c r="D427" s="1">
        <v>7.9951</v>
      </c>
      <c r="E427" s="1">
        <v>0</v>
      </c>
      <c r="F427" s="1">
        <v>0</v>
      </c>
      <c r="G427" s="1">
        <v>0</v>
      </c>
      <c r="H427">
        <f t="shared" si="30"/>
        <v>25.0654369696257</v>
      </c>
      <c r="I427">
        <f t="shared" si="31"/>
        <v>35.3661716083706</v>
      </c>
      <c r="J427">
        <f t="shared" si="32"/>
        <v>137.512820442517</v>
      </c>
      <c r="K427">
        <f t="shared" si="33"/>
        <v>3.93548387096774</v>
      </c>
      <c r="L427">
        <f t="shared" si="34"/>
        <v>77.7463273779571</v>
      </c>
      <c r="M427" s="1">
        <v>-1.37823075831532</v>
      </c>
    </row>
    <row r="428" s="1" customFormat="1" spans="1:13">
      <c r="A428" s="1">
        <v>244</v>
      </c>
      <c r="B428" s="1">
        <v>94</v>
      </c>
      <c r="C428" s="1">
        <v>150</v>
      </c>
      <c r="D428" s="1">
        <v>4.6658</v>
      </c>
      <c r="E428" s="1">
        <v>0</v>
      </c>
      <c r="F428" s="1">
        <v>0</v>
      </c>
      <c r="G428" s="1">
        <v>0</v>
      </c>
      <c r="H428">
        <f t="shared" si="30"/>
        <v>24.2360718421007</v>
      </c>
      <c r="I428">
        <f t="shared" si="31"/>
        <v>43.5175857956225</v>
      </c>
      <c r="J428">
        <f t="shared" si="32"/>
        <v>168.964499797271</v>
      </c>
      <c r="K428">
        <f t="shared" si="33"/>
        <v>3.9344262295082</v>
      </c>
      <c r="L428">
        <f t="shared" si="34"/>
        <v>75.1534392591017</v>
      </c>
      <c r="M428" s="1">
        <v>-0.804157278037701</v>
      </c>
    </row>
    <row r="429" s="1" customFormat="1" spans="1:13">
      <c r="A429" s="1">
        <v>246</v>
      </c>
      <c r="B429" s="1">
        <v>96</v>
      </c>
      <c r="C429" s="1">
        <v>150</v>
      </c>
      <c r="D429" s="1">
        <v>5.4754</v>
      </c>
      <c r="E429" s="1">
        <v>0</v>
      </c>
      <c r="F429" s="1">
        <v>0</v>
      </c>
      <c r="G429" s="1">
        <v>0</v>
      </c>
      <c r="H429">
        <f t="shared" si="30"/>
        <v>24.5258914085012</v>
      </c>
      <c r="I429">
        <f t="shared" si="31"/>
        <v>41.0263902908344</v>
      </c>
      <c r="J429">
        <f t="shared" si="32"/>
        <v>159.374945237496</v>
      </c>
      <c r="K429">
        <f t="shared" si="33"/>
        <v>3.9349593495935</v>
      </c>
      <c r="L429">
        <f t="shared" si="34"/>
        <v>76.0548472587496</v>
      </c>
      <c r="M429" s="1">
        <v>-1.10502630807442</v>
      </c>
    </row>
    <row r="430" s="1" customFormat="1" spans="1:13">
      <c r="A430" s="1">
        <v>248</v>
      </c>
      <c r="B430" s="1">
        <v>98</v>
      </c>
      <c r="C430" s="1">
        <v>150</v>
      </c>
      <c r="D430" s="1">
        <v>6.3614</v>
      </c>
      <c r="E430" s="1">
        <v>0</v>
      </c>
      <c r="F430" s="1">
        <v>0</v>
      </c>
      <c r="G430" s="1">
        <v>0</v>
      </c>
      <c r="H430">
        <f t="shared" si="30"/>
        <v>24.8135166364768</v>
      </c>
      <c r="I430">
        <f t="shared" si="31"/>
        <v>38.8552514141243</v>
      </c>
      <c r="J430">
        <f t="shared" si="32"/>
        <v>151.01634148205</v>
      </c>
      <c r="K430">
        <f t="shared" si="33"/>
        <v>3.93548387096774</v>
      </c>
      <c r="L430">
        <f t="shared" si="34"/>
        <v>76.94890806886</v>
      </c>
      <c r="M430" s="1">
        <v>-1.29590460539064</v>
      </c>
    </row>
    <row r="431" s="1" customFormat="1" spans="1:13">
      <c r="A431" s="1">
        <v>248</v>
      </c>
      <c r="B431" s="1">
        <v>96</v>
      </c>
      <c r="C431" s="1">
        <v>152</v>
      </c>
      <c r="D431" s="1">
        <v>5.1621</v>
      </c>
      <c r="E431" s="1">
        <v>0</v>
      </c>
      <c r="F431" s="1">
        <v>0</v>
      </c>
      <c r="G431" s="1">
        <v>0</v>
      </c>
      <c r="H431">
        <f t="shared" si="30"/>
        <v>24.5590123021906</v>
      </c>
      <c r="I431">
        <f t="shared" si="31"/>
        <v>42.2530463746261</v>
      </c>
      <c r="J431">
        <f t="shared" si="32"/>
        <v>164.151067353366</v>
      </c>
      <c r="K431">
        <f t="shared" si="33"/>
        <v>3.93548387096774</v>
      </c>
      <c r="L431">
        <f t="shared" si="34"/>
        <v>76.1431381361396</v>
      </c>
      <c r="M431" s="1">
        <v>-1.02467813463277</v>
      </c>
    </row>
    <row r="432" s="1" customFormat="1" spans="1:13">
      <c r="A432" s="1">
        <v>250</v>
      </c>
      <c r="B432" s="1">
        <v>98</v>
      </c>
      <c r="C432" s="1">
        <v>152</v>
      </c>
      <c r="D432" s="1">
        <v>6.1287</v>
      </c>
      <c r="E432" s="1">
        <v>0</v>
      </c>
      <c r="F432" s="1">
        <v>0</v>
      </c>
      <c r="G432" s="1">
        <v>0</v>
      </c>
      <c r="H432">
        <f t="shared" si="30"/>
        <v>24.846756618289</v>
      </c>
      <c r="I432">
        <f t="shared" si="31"/>
        <v>39.5860249562985</v>
      </c>
      <c r="J432">
        <f t="shared" si="32"/>
        <v>153.866683169978</v>
      </c>
      <c r="K432">
        <f t="shared" si="33"/>
        <v>3.936</v>
      </c>
      <c r="L432">
        <f t="shared" si="34"/>
        <v>77.0375125644442</v>
      </c>
      <c r="M432" s="1">
        <v>-1.28603907703797</v>
      </c>
    </row>
    <row r="433" s="1" customFormat="1" spans="1:13">
      <c r="A433" s="1">
        <v>252</v>
      </c>
      <c r="B433" s="1">
        <v>100</v>
      </c>
      <c r="C433" s="1">
        <v>152</v>
      </c>
      <c r="D433" s="1">
        <v>7.1533</v>
      </c>
      <c r="E433" s="1">
        <v>0</v>
      </c>
      <c r="F433" s="1">
        <v>0</v>
      </c>
      <c r="G433" s="1">
        <v>0</v>
      </c>
      <c r="H433">
        <f t="shared" si="30"/>
        <v>25.1323687655111</v>
      </c>
      <c r="I433">
        <f t="shared" si="31"/>
        <v>37.3892523066866</v>
      </c>
      <c r="J433">
        <f t="shared" si="32"/>
        <v>145.397994900157</v>
      </c>
      <c r="K433">
        <f t="shared" si="33"/>
        <v>3.93650793650794</v>
      </c>
      <c r="L433">
        <f t="shared" si="34"/>
        <v>77.9247553058425</v>
      </c>
      <c r="M433" s="1">
        <v>-1.56919658835579</v>
      </c>
    </row>
    <row r="434" s="1" customFormat="1" spans="1:13">
      <c r="A434" s="1">
        <v>254</v>
      </c>
      <c r="B434" s="1">
        <v>102</v>
      </c>
      <c r="C434" s="1">
        <v>152</v>
      </c>
      <c r="D434" s="1">
        <v>8.2263</v>
      </c>
      <c r="E434" s="1">
        <v>0</v>
      </c>
      <c r="F434" s="1">
        <v>0</v>
      </c>
      <c r="G434" s="1">
        <v>0</v>
      </c>
      <c r="H434">
        <f t="shared" si="30"/>
        <v>25.4159124211392</v>
      </c>
      <c r="I434">
        <f t="shared" si="31"/>
        <v>35.5629598958383</v>
      </c>
      <c r="J434">
        <f t="shared" si="32"/>
        <v>138.360099484223</v>
      </c>
      <c r="K434">
        <f t="shared" si="33"/>
        <v>3.93700787401575</v>
      </c>
      <c r="L434">
        <f t="shared" si="34"/>
        <v>78.8050834796731</v>
      </c>
      <c r="M434" s="1">
        <v>-1.72879819510223</v>
      </c>
    </row>
    <row r="435" s="1" customFormat="1" spans="1:13">
      <c r="A435" s="1">
        <v>256</v>
      </c>
      <c r="B435" s="1">
        <v>104</v>
      </c>
      <c r="C435" s="1">
        <v>152</v>
      </c>
      <c r="D435" s="1">
        <v>8.9263</v>
      </c>
      <c r="E435" s="1">
        <v>0</v>
      </c>
      <c r="F435" s="1">
        <v>0</v>
      </c>
      <c r="G435" s="1">
        <v>0</v>
      </c>
      <c r="H435">
        <f t="shared" si="30"/>
        <v>25.6974480760011</v>
      </c>
      <c r="I435">
        <f t="shared" si="31"/>
        <v>34.8094851519706</v>
      </c>
      <c r="J435">
        <f t="shared" si="32"/>
        <v>135.489210285398</v>
      </c>
      <c r="K435">
        <f t="shared" si="33"/>
        <v>3.9375</v>
      </c>
      <c r="L435">
        <f t="shared" si="34"/>
        <v>79.6787031885619</v>
      </c>
      <c r="M435" s="1">
        <v>-1.86487501277555</v>
      </c>
    </row>
    <row r="436" s="1" customFormat="1" spans="1:13">
      <c r="A436" s="1">
        <v>252</v>
      </c>
      <c r="B436" s="1">
        <v>98</v>
      </c>
      <c r="C436" s="1">
        <v>154</v>
      </c>
      <c r="D436" s="1">
        <v>6.2171</v>
      </c>
      <c r="E436" s="1">
        <v>0</v>
      </c>
      <c r="F436" s="1">
        <v>0</v>
      </c>
      <c r="G436" s="1">
        <v>0</v>
      </c>
      <c r="H436">
        <f t="shared" si="30"/>
        <v>24.8797757339234</v>
      </c>
      <c r="I436">
        <f t="shared" si="31"/>
        <v>39.3035835276326</v>
      </c>
      <c r="J436">
        <f t="shared" si="32"/>
        <v>152.778720283132</v>
      </c>
      <c r="K436">
        <f t="shared" si="33"/>
        <v>3.93650793650794</v>
      </c>
      <c r="L436">
        <f t="shared" si="34"/>
        <v>77.1255059183381</v>
      </c>
      <c r="M436" s="1">
        <v>-1.08353829097782</v>
      </c>
    </row>
    <row r="437" s="1" customFormat="1" spans="1:13">
      <c r="A437" s="1">
        <v>254</v>
      </c>
      <c r="B437" s="1">
        <v>100</v>
      </c>
      <c r="C437" s="1">
        <v>154</v>
      </c>
      <c r="D437" s="1">
        <v>7.3077</v>
      </c>
      <c r="E437" s="1">
        <v>0</v>
      </c>
      <c r="F437" s="1">
        <v>0</v>
      </c>
      <c r="G437" s="1">
        <v>0</v>
      </c>
      <c r="H437">
        <f t="shared" si="30"/>
        <v>25.1655032363013</v>
      </c>
      <c r="I437">
        <f t="shared" si="31"/>
        <v>36.99215609004</v>
      </c>
      <c r="J437">
        <f t="shared" si="32"/>
        <v>143.862915695998</v>
      </c>
      <c r="K437">
        <f t="shared" si="33"/>
        <v>3.93700787401575</v>
      </c>
      <c r="L437">
        <f t="shared" si="34"/>
        <v>78.0130524886283</v>
      </c>
      <c r="M437" s="1">
        <v>-1.39390526280504</v>
      </c>
    </row>
    <row r="438" s="1" customFormat="1" spans="1:13">
      <c r="A438" s="1">
        <v>256</v>
      </c>
      <c r="B438" s="1">
        <v>102</v>
      </c>
      <c r="C438" s="1">
        <v>154</v>
      </c>
      <c r="D438" s="1">
        <v>8.5813</v>
      </c>
      <c r="E438" s="1">
        <v>0</v>
      </c>
      <c r="F438" s="1">
        <v>0</v>
      </c>
      <c r="G438" s="1">
        <v>0</v>
      </c>
      <c r="H438">
        <f t="shared" si="30"/>
        <v>25.4491577307192</v>
      </c>
      <c r="I438">
        <f t="shared" si="31"/>
        <v>34.8195880942729</v>
      </c>
      <c r="J438">
        <f t="shared" si="32"/>
        <v>135.476427722282</v>
      </c>
      <c r="K438">
        <f t="shared" si="33"/>
        <v>3.9375</v>
      </c>
      <c r="L438">
        <f t="shared" si="34"/>
        <v>78.8936721897223</v>
      </c>
      <c r="M438" s="1">
        <v>-1.64738089899156</v>
      </c>
    </row>
    <row r="439" s="1" customFormat="1" spans="1:13">
      <c r="A439" s="1">
        <v>258</v>
      </c>
      <c r="B439" s="1">
        <v>104</v>
      </c>
      <c r="C439" s="1">
        <v>154</v>
      </c>
      <c r="D439" s="1">
        <v>9.1923</v>
      </c>
      <c r="E439" s="1">
        <v>0</v>
      </c>
      <c r="F439" s="1">
        <v>0</v>
      </c>
      <c r="G439" s="1">
        <v>0</v>
      </c>
      <c r="H439">
        <f t="shared" si="30"/>
        <v>25.7307998920235</v>
      </c>
      <c r="I439">
        <f t="shared" si="31"/>
        <v>34.3021423222668</v>
      </c>
      <c r="J439">
        <f t="shared" si="32"/>
        <v>133.522690128542</v>
      </c>
      <c r="K439">
        <f t="shared" si="33"/>
        <v>3.93798449612403</v>
      </c>
      <c r="L439">
        <f t="shared" si="34"/>
        <v>79.7675716436241</v>
      </c>
      <c r="M439" s="1">
        <v>-1.41592178540121</v>
      </c>
    </row>
    <row r="440" s="1" customFormat="1" spans="1:13">
      <c r="A440" s="1">
        <v>260</v>
      </c>
      <c r="B440" s="1">
        <v>106</v>
      </c>
      <c r="C440" s="1">
        <v>154</v>
      </c>
      <c r="D440" s="1">
        <v>9.9013</v>
      </c>
      <c r="E440" s="1">
        <v>0</v>
      </c>
      <c r="F440" s="1">
        <v>0</v>
      </c>
      <c r="G440" s="1">
        <v>0</v>
      </c>
      <c r="H440">
        <f t="shared" si="30"/>
        <v>26.0104874171775</v>
      </c>
      <c r="I440">
        <f t="shared" si="31"/>
        <v>33.6867997996983</v>
      </c>
      <c r="J440">
        <f t="shared" si="32"/>
        <v>131.183897455336</v>
      </c>
      <c r="K440">
        <f t="shared" si="33"/>
        <v>3.93846153846154</v>
      </c>
      <c r="L440">
        <f t="shared" si="34"/>
        <v>80.6349471932719</v>
      </c>
      <c r="M440" s="1">
        <v>-1.85579398220829</v>
      </c>
    </row>
    <row r="441" s="1" customFormat="1" spans="1:13">
      <c r="A441" s="1">
        <v>254</v>
      </c>
      <c r="B441" s="1">
        <v>98</v>
      </c>
      <c r="C441" s="1">
        <v>156</v>
      </c>
      <c r="D441" s="1">
        <v>5.9263</v>
      </c>
      <c r="E441" s="1">
        <v>0</v>
      </c>
      <c r="F441" s="1">
        <v>0</v>
      </c>
      <c r="G441" s="1">
        <v>0</v>
      </c>
      <c r="H441">
        <f t="shared" si="30"/>
        <v>24.9125771865049</v>
      </c>
      <c r="I441">
        <f t="shared" si="31"/>
        <v>40.2563374060312</v>
      </c>
      <c r="J441">
        <f t="shared" si="32"/>
        <v>156.492148890975</v>
      </c>
      <c r="K441">
        <f t="shared" si="33"/>
        <v>3.93700787401575</v>
      </c>
      <c r="L441">
        <f t="shared" si="34"/>
        <v>77.2128974650525</v>
      </c>
      <c r="M441" s="1">
        <v>-0.913212872989938</v>
      </c>
    </row>
    <row r="442" s="1" customFormat="1" spans="1:13">
      <c r="A442" s="1">
        <v>256</v>
      </c>
      <c r="B442" s="1">
        <v>100</v>
      </c>
      <c r="C442" s="1">
        <v>156</v>
      </c>
      <c r="D442" s="1">
        <v>7.0277</v>
      </c>
      <c r="E442" s="1">
        <v>0</v>
      </c>
      <c r="F442" s="1">
        <v>0</v>
      </c>
      <c r="G442" s="1">
        <v>0</v>
      </c>
      <c r="H442">
        <f t="shared" si="30"/>
        <v>25.1984209978975</v>
      </c>
      <c r="I442">
        <f t="shared" si="31"/>
        <v>37.721885546</v>
      </c>
      <c r="J442">
        <f t="shared" si="32"/>
        <v>146.710010364562</v>
      </c>
      <c r="K442">
        <f t="shared" si="33"/>
        <v>3.9375</v>
      </c>
      <c r="L442">
        <f t="shared" si="34"/>
        <v>78.1007508372856</v>
      </c>
      <c r="M442" s="1">
        <v>-1.23176397729558</v>
      </c>
    </row>
    <row r="443" s="1" customFormat="1" spans="1:13">
      <c r="A443" s="1">
        <v>258</v>
      </c>
      <c r="B443" s="1">
        <v>102</v>
      </c>
      <c r="C443" s="1">
        <v>156</v>
      </c>
      <c r="D443" s="1">
        <v>8.1525</v>
      </c>
      <c r="E443" s="1">
        <v>0</v>
      </c>
      <c r="F443" s="1">
        <v>0</v>
      </c>
      <c r="G443" s="1">
        <v>0</v>
      </c>
      <c r="H443">
        <f t="shared" si="30"/>
        <v>25.4821872994161</v>
      </c>
      <c r="I443">
        <f t="shared" si="31"/>
        <v>35.7235629953379</v>
      </c>
      <c r="J443">
        <f t="shared" si="32"/>
        <v>139.002174072228</v>
      </c>
      <c r="K443">
        <f t="shared" si="33"/>
        <v>3.93798449612403</v>
      </c>
      <c r="L443">
        <f t="shared" si="34"/>
        <v>78.9816650721502</v>
      </c>
      <c r="M443" s="1">
        <v>-1.84278127127419</v>
      </c>
    </row>
    <row r="444" s="1" customFormat="1" spans="1:13">
      <c r="A444" s="1">
        <v>260</v>
      </c>
      <c r="B444" s="1">
        <v>104</v>
      </c>
      <c r="C444" s="1">
        <v>156</v>
      </c>
      <c r="D444" s="1">
        <v>8.9033</v>
      </c>
      <c r="E444" s="1">
        <v>0</v>
      </c>
      <c r="F444" s="1">
        <v>0</v>
      </c>
      <c r="G444" s="1">
        <v>0</v>
      </c>
      <c r="H444">
        <f t="shared" si="30"/>
        <v>25.7639369484058</v>
      </c>
      <c r="I444">
        <f t="shared" si="31"/>
        <v>34.8544180287523</v>
      </c>
      <c r="J444">
        <f t="shared" si="32"/>
        <v>135.680666438362</v>
      </c>
      <c r="K444">
        <f t="shared" si="33"/>
        <v>3.93846153846154</v>
      </c>
      <c r="L444">
        <f t="shared" si="34"/>
        <v>79.855847306731</v>
      </c>
      <c r="M444" s="1">
        <v>-1.55503979595415</v>
      </c>
    </row>
    <row r="445" s="1" customFormat="1" spans="1:13">
      <c r="A445" s="1">
        <v>264</v>
      </c>
      <c r="B445" s="1">
        <v>108</v>
      </c>
      <c r="C445" s="1">
        <v>156</v>
      </c>
      <c r="D445" s="1">
        <v>10.5903</v>
      </c>
      <c r="E445" s="1">
        <v>0</v>
      </c>
      <c r="F445" s="1">
        <v>0</v>
      </c>
      <c r="G445" s="1">
        <v>0</v>
      </c>
      <c r="H445">
        <f t="shared" si="30"/>
        <v>26.3216149823505</v>
      </c>
      <c r="I445">
        <f t="shared" si="31"/>
        <v>33.1871244593468</v>
      </c>
      <c r="J445">
        <f t="shared" si="32"/>
        <v>129.299378000842</v>
      </c>
      <c r="K445">
        <f t="shared" si="33"/>
        <v>3.93939393939394</v>
      </c>
      <c r="L445">
        <f t="shared" si="34"/>
        <v>81.5847934933849</v>
      </c>
      <c r="M445" s="1">
        <v>-2.00585045518263</v>
      </c>
    </row>
    <row r="446" s="1" customFormat="1" spans="1:13">
      <c r="A446" s="1">
        <v>268</v>
      </c>
      <c r="B446" s="1">
        <v>108</v>
      </c>
      <c r="C446" s="1">
        <v>160</v>
      </c>
      <c r="D446" s="1">
        <v>9.6253</v>
      </c>
      <c r="E446" s="1">
        <v>0</v>
      </c>
      <c r="F446" s="1">
        <v>0</v>
      </c>
      <c r="G446" s="1">
        <v>0</v>
      </c>
      <c r="H446">
        <f t="shared" si="30"/>
        <v>26.387667925469</v>
      </c>
      <c r="I446">
        <f t="shared" si="31"/>
        <v>34.8110095408841</v>
      </c>
      <c r="J446">
        <f t="shared" si="32"/>
        <v>135.641719252319</v>
      </c>
      <c r="K446">
        <f t="shared" si="33"/>
        <v>3.94029850746269</v>
      </c>
      <c r="L446">
        <f t="shared" si="34"/>
        <v>81.7606832527393</v>
      </c>
      <c r="M446" s="1">
        <v>-2.58961056972159</v>
      </c>
    </row>
    <row r="447" s="1" customFormat="1" spans="1:13">
      <c r="A447" s="1">
        <v>270</v>
      </c>
      <c r="B447" s="1">
        <v>110</v>
      </c>
      <c r="C447" s="1">
        <v>160</v>
      </c>
      <c r="D447" s="1">
        <v>11.1153</v>
      </c>
      <c r="E447" s="1">
        <v>0</v>
      </c>
      <c r="F447" s="1">
        <v>0</v>
      </c>
      <c r="G447" s="1">
        <v>0</v>
      </c>
      <c r="H447">
        <f t="shared" si="30"/>
        <v>26.66389783416</v>
      </c>
      <c r="I447">
        <f t="shared" si="31"/>
        <v>32.993781258294</v>
      </c>
      <c r="J447">
        <f t="shared" si="32"/>
        <v>128.612176749765</v>
      </c>
      <c r="K447">
        <f t="shared" si="33"/>
        <v>3.94074074074074</v>
      </c>
      <c r="L447">
        <f t="shared" si="34"/>
        <v>82.6163222445642</v>
      </c>
      <c r="M447" s="1">
        <v>-2.00224204329153</v>
      </c>
    </row>
    <row r="448" s="1" customFormat="1" spans="1:13">
      <c r="A448" s="1">
        <v>270</v>
      </c>
      <c r="B448" s="1">
        <v>108</v>
      </c>
      <c r="C448" s="1">
        <v>162</v>
      </c>
      <c r="D448" s="1">
        <v>9.0653</v>
      </c>
      <c r="E448" s="1">
        <v>0</v>
      </c>
      <c r="F448" s="1">
        <v>0</v>
      </c>
      <c r="G448" s="1">
        <v>0</v>
      </c>
      <c r="H448">
        <f t="shared" si="30"/>
        <v>26.4203868171973</v>
      </c>
      <c r="I448">
        <f t="shared" si="31"/>
        <v>35.8701064117777</v>
      </c>
      <c r="J448">
        <f t="shared" si="32"/>
        <v>139.776352220907</v>
      </c>
      <c r="K448">
        <f t="shared" si="33"/>
        <v>3.94074074074074</v>
      </c>
      <c r="L448">
        <f t="shared" si="34"/>
        <v>81.8477816125692</v>
      </c>
      <c r="M448" s="1">
        <v>-1.70922405891504</v>
      </c>
    </row>
    <row r="449" s="1" customFormat="1" spans="1:13">
      <c r="A449" s="1">
        <v>286</v>
      </c>
      <c r="B449" s="1">
        <v>114</v>
      </c>
      <c r="C449" s="1">
        <v>172</v>
      </c>
      <c r="D449" s="1">
        <v>10.3653</v>
      </c>
      <c r="E449" s="1">
        <v>0</v>
      </c>
      <c r="F449" s="1">
        <v>0</v>
      </c>
      <c r="G449" s="1">
        <v>0</v>
      </c>
      <c r="H449">
        <f t="shared" si="30"/>
        <v>27.4060701176979</v>
      </c>
      <c r="I449">
        <f t="shared" si="31"/>
        <v>35.4090204934952</v>
      </c>
      <c r="J449">
        <f t="shared" si="32"/>
        <v>138.174726446977</v>
      </c>
      <c r="K449">
        <f t="shared" si="33"/>
        <v>3.94405594405594</v>
      </c>
      <c r="L449">
        <f t="shared" si="34"/>
        <v>84.8287444938409</v>
      </c>
      <c r="M449" s="1">
        <v>-2.3474395796743</v>
      </c>
    </row>
    <row r="450" s="1" customFormat="1" spans="1:13">
      <c r="A450" s="1">
        <v>288</v>
      </c>
      <c r="B450" s="1">
        <v>114</v>
      </c>
      <c r="C450" s="1">
        <v>174</v>
      </c>
      <c r="D450" s="1">
        <v>10.0653</v>
      </c>
      <c r="E450" s="1">
        <v>0</v>
      </c>
      <c r="F450" s="1">
        <v>0</v>
      </c>
      <c r="G450" s="1">
        <v>0</v>
      </c>
      <c r="H450">
        <f t="shared" ref="H450:H513" si="35">A450^(1/6)*B450^(1/2)</f>
        <v>27.4379192496074</v>
      </c>
      <c r="I450">
        <f t="shared" ref="I450:I513" si="36">B450/(D450^(1/2))</f>
        <v>35.9328355212065</v>
      </c>
      <c r="J450">
        <f t="shared" ref="J450:J513" si="37">2*(B450-2)*(4*(A450-4)/(A450*D450))^(1/2)</f>
        <v>140.22568760616</v>
      </c>
      <c r="K450">
        <f t="shared" ref="K450:K513" si="38">4*(A450-4)/A450</f>
        <v>3.94444444444444</v>
      </c>
      <c r="L450">
        <f t="shared" ref="L450:L513" si="39">(K450*2*(B450-2)*(4^(1/3)+(A450-4)^(1/3)))^(1/2)</f>
        <v>84.9134265859589</v>
      </c>
      <c r="M450" s="1">
        <v>-1.86816443716932</v>
      </c>
    </row>
    <row r="451" s="1" customFormat="1" spans="1:13">
      <c r="A451" s="1">
        <v>290</v>
      </c>
      <c r="B451" s="1">
        <v>116</v>
      </c>
      <c r="C451" s="1">
        <v>174</v>
      </c>
      <c r="D451" s="1">
        <v>11.0053</v>
      </c>
      <c r="E451" s="1">
        <v>0</v>
      </c>
      <c r="F451" s="1">
        <v>0</v>
      </c>
      <c r="G451" s="1">
        <v>0</v>
      </c>
      <c r="H451">
        <f t="shared" si="35"/>
        <v>27.709498190531</v>
      </c>
      <c r="I451">
        <f t="shared" si="36"/>
        <v>34.9668931430273</v>
      </c>
      <c r="J451">
        <f t="shared" si="37"/>
        <v>136.5047982419</v>
      </c>
      <c r="K451">
        <f t="shared" si="38"/>
        <v>3.9448275862069</v>
      </c>
      <c r="L451">
        <f t="shared" si="39"/>
        <v>85.7531549920573</v>
      </c>
      <c r="M451" s="1">
        <v>-1.82097674852625</v>
      </c>
    </row>
    <row r="452" s="1" customFormat="1" spans="1:13">
      <c r="A452" s="1">
        <v>292</v>
      </c>
      <c r="B452" s="1">
        <v>116</v>
      </c>
      <c r="C452" s="1">
        <v>176</v>
      </c>
      <c r="D452" s="1">
        <v>10.7753</v>
      </c>
      <c r="E452" s="1">
        <v>0</v>
      </c>
      <c r="F452" s="1">
        <v>0</v>
      </c>
      <c r="G452" s="1">
        <v>0</v>
      </c>
      <c r="H452">
        <f t="shared" si="35"/>
        <v>27.7412570493233</v>
      </c>
      <c r="I452">
        <f t="shared" si="36"/>
        <v>35.3381088411053</v>
      </c>
      <c r="J452">
        <f t="shared" si="37"/>
        <v>137.960568598452</v>
      </c>
      <c r="K452">
        <f t="shared" si="38"/>
        <v>3.94520547945205</v>
      </c>
      <c r="L452">
        <f t="shared" si="39"/>
        <v>85.8375819294608</v>
      </c>
      <c r="M452" s="1">
        <v>-1.73797321434158</v>
      </c>
    </row>
    <row r="453" s="1" customFormat="1" ht="19" customHeight="1" spans="1:13">
      <c r="A453" s="1">
        <v>294</v>
      </c>
      <c r="B453" s="1">
        <v>118</v>
      </c>
      <c r="C453" s="1">
        <v>176</v>
      </c>
      <c r="D453" s="1">
        <v>11.8353</v>
      </c>
      <c r="E453" s="1">
        <v>0</v>
      </c>
      <c r="F453" s="1">
        <v>0</v>
      </c>
      <c r="G453" s="1">
        <v>0</v>
      </c>
      <c r="H453">
        <f t="shared" si="35"/>
        <v>28.0112329577942</v>
      </c>
      <c r="I453">
        <f t="shared" si="36"/>
        <v>34.2998619324948</v>
      </c>
      <c r="J453">
        <f t="shared" si="37"/>
        <v>133.953380734779</v>
      </c>
      <c r="K453">
        <f t="shared" si="38"/>
        <v>3.94557823129252</v>
      </c>
      <c r="L453">
        <f t="shared" si="39"/>
        <v>86.6719352893289</v>
      </c>
      <c r="M453" s="1">
        <v>-2.42044314082635</v>
      </c>
    </row>
    <row r="454" s="1" customFormat="1" spans="1:13">
      <c r="A454" s="1">
        <v>148</v>
      </c>
      <c r="B454" s="1">
        <v>64</v>
      </c>
      <c r="C454" s="1">
        <v>84</v>
      </c>
      <c r="D454" s="1">
        <v>3.2715</v>
      </c>
      <c r="E454" s="1">
        <v>0</v>
      </c>
      <c r="F454" s="1">
        <v>0</v>
      </c>
      <c r="G454" s="1">
        <v>0</v>
      </c>
      <c r="H454">
        <f t="shared" si="35"/>
        <v>18.3992564592276</v>
      </c>
      <c r="I454">
        <f t="shared" si="36"/>
        <v>35.3839662128896</v>
      </c>
      <c r="J454">
        <f t="shared" si="37"/>
        <v>135.24730093472</v>
      </c>
      <c r="K454">
        <f t="shared" si="38"/>
        <v>3.89189189189189</v>
      </c>
      <c r="L454">
        <f t="shared" si="39"/>
        <v>57.4071635641812</v>
      </c>
      <c r="M454" s="1">
        <v>-0.666184347582866</v>
      </c>
    </row>
    <row r="455" s="1" customFormat="1" spans="1:13">
      <c r="A455" s="1">
        <v>150</v>
      </c>
      <c r="B455" s="1">
        <v>66</v>
      </c>
      <c r="C455" s="1">
        <v>84</v>
      </c>
      <c r="D455" s="1">
        <v>4.3513</v>
      </c>
      <c r="E455" s="1">
        <v>0</v>
      </c>
      <c r="F455" s="1">
        <v>0</v>
      </c>
      <c r="G455" s="1">
        <v>0</v>
      </c>
      <c r="H455">
        <f t="shared" si="35"/>
        <v>18.7263805320265</v>
      </c>
      <c r="I455">
        <f t="shared" si="36"/>
        <v>31.639850457462</v>
      </c>
      <c r="J455">
        <f t="shared" si="37"/>
        <v>121.076888116646</v>
      </c>
      <c r="K455">
        <f t="shared" si="38"/>
        <v>3.89333333333333</v>
      </c>
      <c r="L455">
        <f t="shared" si="39"/>
        <v>58.4396174107599</v>
      </c>
      <c r="M455" s="1">
        <v>-0.903162616992426</v>
      </c>
    </row>
    <row r="456" s="1" customFormat="1" spans="1:13">
      <c r="A456" s="1">
        <v>152</v>
      </c>
      <c r="B456" s="1">
        <v>68</v>
      </c>
      <c r="C456" s="1">
        <v>84</v>
      </c>
      <c r="D456" s="1">
        <v>4.9353</v>
      </c>
      <c r="E456" s="1">
        <v>0</v>
      </c>
      <c r="F456" s="1">
        <v>0</v>
      </c>
      <c r="G456" s="1">
        <v>0</v>
      </c>
      <c r="H456">
        <f t="shared" si="35"/>
        <v>19.0500032605295</v>
      </c>
      <c r="I456">
        <f t="shared" si="36"/>
        <v>30.6092109322174</v>
      </c>
      <c r="J456">
        <f t="shared" si="37"/>
        <v>117.261707014731</v>
      </c>
      <c r="K456">
        <f t="shared" si="38"/>
        <v>3.89473684210526</v>
      </c>
      <c r="L456">
        <f t="shared" si="39"/>
        <v>59.4599721125602</v>
      </c>
      <c r="M456" s="1">
        <v>-0.93969979316119</v>
      </c>
    </row>
    <row r="457" s="1" customFormat="1" spans="1:13">
      <c r="A457" s="1">
        <v>154</v>
      </c>
      <c r="B457" s="1">
        <v>70</v>
      </c>
      <c r="C457" s="1">
        <v>84</v>
      </c>
      <c r="D457" s="1">
        <v>5.4743</v>
      </c>
      <c r="E457" s="1">
        <v>0</v>
      </c>
      <c r="F457" s="1">
        <v>0</v>
      </c>
      <c r="G457" s="1">
        <v>0</v>
      </c>
      <c r="H457">
        <f t="shared" si="35"/>
        <v>19.3702759084009</v>
      </c>
      <c r="I457">
        <f t="shared" si="36"/>
        <v>29.9180816545145</v>
      </c>
      <c r="J457">
        <f t="shared" si="37"/>
        <v>114.733403344133</v>
      </c>
      <c r="K457">
        <f t="shared" si="38"/>
        <v>3.8961038961039</v>
      </c>
      <c r="L457">
        <f t="shared" si="39"/>
        <v>60.468765258308</v>
      </c>
      <c r="M457" s="1">
        <v>-1.0332690134912</v>
      </c>
    </row>
    <row r="458" s="1" customFormat="1" spans="1:13">
      <c r="A458" s="1">
        <v>156</v>
      </c>
      <c r="B458" s="1">
        <v>72</v>
      </c>
      <c r="C458" s="1">
        <v>84</v>
      </c>
      <c r="D458" s="1">
        <v>6.0253</v>
      </c>
      <c r="E458" s="1">
        <v>0</v>
      </c>
      <c r="F458" s="1">
        <v>0</v>
      </c>
      <c r="G458" s="1">
        <v>0</v>
      </c>
      <c r="H458">
        <f t="shared" si="35"/>
        <v>19.687338775728</v>
      </c>
      <c r="I458">
        <f t="shared" si="36"/>
        <v>29.3321001234976</v>
      </c>
      <c r="J458">
        <f t="shared" si="37"/>
        <v>112.597354936351</v>
      </c>
      <c r="K458">
        <f t="shared" si="38"/>
        <v>3.8974358974359</v>
      </c>
      <c r="L458">
        <f t="shared" si="39"/>
        <v>61.4664946370074</v>
      </c>
      <c r="M458" s="1">
        <v>-1.09906632773252</v>
      </c>
    </row>
    <row r="459" s="1" customFormat="1" spans="1:13">
      <c r="A459" s="1">
        <v>158</v>
      </c>
      <c r="B459" s="1">
        <v>74</v>
      </c>
      <c r="C459" s="1">
        <v>84</v>
      </c>
      <c r="D459" s="1">
        <v>6.6153</v>
      </c>
      <c r="E459" s="1">
        <v>0</v>
      </c>
      <c r="F459" s="1">
        <v>0</v>
      </c>
      <c r="G459" s="1">
        <v>0</v>
      </c>
      <c r="H459">
        <f t="shared" si="35"/>
        <v>20.0013222814272</v>
      </c>
      <c r="I459">
        <f t="shared" si="36"/>
        <v>28.7711318810885</v>
      </c>
      <c r="J459">
        <f t="shared" si="37"/>
        <v>110.54765454297</v>
      </c>
      <c r="K459">
        <f t="shared" si="38"/>
        <v>3.89873417721519</v>
      </c>
      <c r="L459">
        <f t="shared" si="39"/>
        <v>62.4536222561331</v>
      </c>
      <c r="M459" s="1">
        <v>-1.13735387222018</v>
      </c>
    </row>
    <row r="460" s="1" customFormat="1" spans="1:13">
      <c r="A460" s="1">
        <v>150</v>
      </c>
      <c r="B460" s="1">
        <v>64</v>
      </c>
      <c r="C460" s="1">
        <v>86</v>
      </c>
      <c r="D460" s="1">
        <v>2.8073</v>
      </c>
      <c r="E460" s="1">
        <v>0</v>
      </c>
      <c r="F460" s="1">
        <v>0</v>
      </c>
      <c r="G460" s="1">
        <v>0</v>
      </c>
      <c r="H460">
        <f t="shared" si="35"/>
        <v>18.440464802668</v>
      </c>
      <c r="I460">
        <f t="shared" si="36"/>
        <v>38.1975546700765</v>
      </c>
      <c r="J460">
        <f t="shared" si="37"/>
        <v>146.028648681166</v>
      </c>
      <c r="K460">
        <f t="shared" si="38"/>
        <v>3.89333333333333</v>
      </c>
      <c r="L460">
        <f t="shared" si="39"/>
        <v>57.5192509558201</v>
      </c>
      <c r="M460" s="1">
        <v>-0.584173408252037</v>
      </c>
    </row>
    <row r="461" s="1" customFormat="1" spans="1:13">
      <c r="A461" s="1">
        <v>152</v>
      </c>
      <c r="B461" s="1">
        <v>66</v>
      </c>
      <c r="C461" s="1">
        <v>86</v>
      </c>
      <c r="D461" s="1">
        <v>3.7266</v>
      </c>
      <c r="E461" s="1">
        <v>0</v>
      </c>
      <c r="F461" s="1">
        <v>0</v>
      </c>
      <c r="G461" s="1">
        <v>0</v>
      </c>
      <c r="H461">
        <f t="shared" si="35"/>
        <v>18.7677653872617</v>
      </c>
      <c r="I461">
        <f t="shared" si="36"/>
        <v>34.1890903348282</v>
      </c>
      <c r="J461">
        <f t="shared" si="37"/>
        <v>130.855698256445</v>
      </c>
      <c r="K461">
        <f t="shared" si="38"/>
        <v>3.89473684210526</v>
      </c>
      <c r="L461">
        <f t="shared" si="39"/>
        <v>58.5521329673967</v>
      </c>
      <c r="M461" s="1">
        <v>-0.66850414571827</v>
      </c>
    </row>
    <row r="462" s="1" customFormat="1" spans="1:13">
      <c r="A462" s="1">
        <v>154</v>
      </c>
      <c r="B462" s="1">
        <v>68</v>
      </c>
      <c r="C462" s="1">
        <v>86</v>
      </c>
      <c r="D462" s="1">
        <v>4.2803</v>
      </c>
      <c r="E462" s="1">
        <v>0</v>
      </c>
      <c r="F462" s="1">
        <v>0</v>
      </c>
      <c r="G462" s="1">
        <v>0</v>
      </c>
      <c r="H462">
        <f t="shared" si="35"/>
        <v>19.0915523712883</v>
      </c>
      <c r="I462">
        <f t="shared" si="36"/>
        <v>32.8678887357488</v>
      </c>
      <c r="J462">
        <f t="shared" si="37"/>
        <v>125.936636896475</v>
      </c>
      <c r="K462">
        <f t="shared" si="38"/>
        <v>3.8961038961039</v>
      </c>
      <c r="L462">
        <f t="shared" si="39"/>
        <v>59.572882172503</v>
      </c>
      <c r="M462" s="1">
        <v>-0.952781727963984</v>
      </c>
    </row>
    <row r="463" s="1" customFormat="1" spans="1:13">
      <c r="A463" s="1">
        <v>156</v>
      </c>
      <c r="B463" s="1">
        <v>70</v>
      </c>
      <c r="C463" s="1">
        <v>86</v>
      </c>
      <c r="D463" s="1">
        <v>4.8093</v>
      </c>
      <c r="E463" s="1">
        <v>0</v>
      </c>
      <c r="F463" s="1">
        <v>0</v>
      </c>
      <c r="G463" s="1">
        <v>0</v>
      </c>
      <c r="H463">
        <f t="shared" si="35"/>
        <v>19.4119778190196</v>
      </c>
      <c r="I463">
        <f t="shared" si="36"/>
        <v>31.9195753958644</v>
      </c>
      <c r="J463">
        <f t="shared" si="37"/>
        <v>122.429891443539</v>
      </c>
      <c r="K463">
        <f t="shared" si="38"/>
        <v>3.8974358974359</v>
      </c>
      <c r="L463">
        <f t="shared" si="39"/>
        <v>60.5820385311599</v>
      </c>
      <c r="M463" s="1">
        <v>-0.614710018360073</v>
      </c>
    </row>
    <row r="464" s="1" customFormat="1" spans="1:13">
      <c r="A464" s="1">
        <v>158</v>
      </c>
      <c r="B464" s="1">
        <v>72</v>
      </c>
      <c r="C464" s="1">
        <v>86</v>
      </c>
      <c r="D464" s="1">
        <v>5.4053</v>
      </c>
      <c r="E464" s="1">
        <v>0</v>
      </c>
      <c r="F464" s="1">
        <v>0</v>
      </c>
      <c r="G464" s="1">
        <v>0</v>
      </c>
      <c r="H464">
        <f t="shared" si="35"/>
        <v>19.7291827670083</v>
      </c>
      <c r="I464">
        <f t="shared" si="36"/>
        <v>30.9686729073863</v>
      </c>
      <c r="J464">
        <f t="shared" si="37"/>
        <v>118.899477710187</v>
      </c>
      <c r="K464">
        <f t="shared" si="38"/>
        <v>3.89873417721519</v>
      </c>
      <c r="L464">
        <f t="shared" si="39"/>
        <v>61.5801020018082</v>
      </c>
      <c r="M464" s="1">
        <v>-0.524437770484881</v>
      </c>
    </row>
    <row r="465" s="1" customFormat="1" spans="1:13">
      <c r="A465" s="1">
        <v>160</v>
      </c>
      <c r="B465" s="1">
        <v>74</v>
      </c>
      <c r="C465" s="1">
        <v>86</v>
      </c>
      <c r="D465" s="1">
        <v>6.0653</v>
      </c>
      <c r="E465" s="1">
        <v>0</v>
      </c>
      <c r="F465" s="1">
        <v>0</v>
      </c>
      <c r="G465" s="1">
        <v>0</v>
      </c>
      <c r="H465">
        <f t="shared" si="35"/>
        <v>20.0432983128039</v>
      </c>
      <c r="I465">
        <f t="shared" si="36"/>
        <v>30.0473085290388</v>
      </c>
      <c r="J465">
        <f t="shared" si="37"/>
        <v>115.469863459627</v>
      </c>
      <c r="K465">
        <f t="shared" si="38"/>
        <v>3.9</v>
      </c>
      <c r="L465">
        <f t="shared" si="39"/>
        <v>62.567536580351</v>
      </c>
      <c r="M465" s="1">
        <v>-1.05711029720164</v>
      </c>
    </row>
    <row r="466" s="1" customFormat="1" spans="1:13">
      <c r="A466" s="1">
        <v>162</v>
      </c>
      <c r="B466" s="1">
        <v>76</v>
      </c>
      <c r="C466" s="1">
        <v>86</v>
      </c>
      <c r="D466" s="1">
        <v>6.7653</v>
      </c>
      <c r="E466" s="1">
        <v>0</v>
      </c>
      <c r="F466" s="1">
        <v>0</v>
      </c>
      <c r="G466" s="1">
        <v>0</v>
      </c>
      <c r="H466">
        <f t="shared" si="35"/>
        <v>20.3544465698709</v>
      </c>
      <c r="I466">
        <f t="shared" si="36"/>
        <v>29.2193171568874</v>
      </c>
      <c r="J466">
        <f t="shared" si="37"/>
        <v>112.387812285029</v>
      </c>
      <c r="K466">
        <f t="shared" si="38"/>
        <v>3.90123456790123</v>
      </c>
      <c r="L466">
        <f t="shared" si="39"/>
        <v>63.5447738308122</v>
      </c>
      <c r="M466" s="1">
        <v>-1.08043021762413</v>
      </c>
    </row>
    <row r="467" s="1" customFormat="1" spans="1:13">
      <c r="A467" s="1">
        <v>154</v>
      </c>
      <c r="B467" s="1">
        <v>66</v>
      </c>
      <c r="C467" s="1">
        <v>88</v>
      </c>
      <c r="D467" s="1">
        <v>2.9453</v>
      </c>
      <c r="E467" s="1">
        <v>0</v>
      </c>
      <c r="F467" s="1">
        <v>0</v>
      </c>
      <c r="G467" s="1">
        <v>0</v>
      </c>
      <c r="H467">
        <f t="shared" si="35"/>
        <v>18.8086989216084</v>
      </c>
      <c r="I467">
        <f t="shared" si="36"/>
        <v>38.4573333576634</v>
      </c>
      <c r="J467">
        <f t="shared" si="37"/>
        <v>147.217848240334</v>
      </c>
      <c r="K467">
        <f t="shared" si="38"/>
        <v>3.8961038961039</v>
      </c>
      <c r="L467">
        <f t="shared" si="39"/>
        <v>58.6633191083961</v>
      </c>
      <c r="M467" s="1">
        <v>-0.807598066009305</v>
      </c>
    </row>
    <row r="468" s="1" customFormat="1" spans="1:13">
      <c r="A468" s="1">
        <v>156</v>
      </c>
      <c r="B468" s="1">
        <v>68</v>
      </c>
      <c r="C468" s="1">
        <v>88</v>
      </c>
      <c r="D468" s="1">
        <v>3.4813</v>
      </c>
      <c r="E468" s="1">
        <v>0</v>
      </c>
      <c r="F468" s="1">
        <v>0</v>
      </c>
      <c r="G468" s="1">
        <v>0</v>
      </c>
      <c r="H468">
        <f t="shared" si="35"/>
        <v>19.1326542231321</v>
      </c>
      <c r="I468">
        <f t="shared" si="36"/>
        <v>36.445019560701</v>
      </c>
      <c r="J468">
        <f t="shared" si="37"/>
        <v>139.66664363102</v>
      </c>
      <c r="K468">
        <f t="shared" si="38"/>
        <v>3.8974358974359</v>
      </c>
      <c r="L468">
        <f t="shared" si="39"/>
        <v>59.6844772300187</v>
      </c>
      <c r="M468" s="1">
        <v>-0.745431532638643</v>
      </c>
    </row>
    <row r="469" s="1" customFormat="1" spans="1:13">
      <c r="A469" s="1">
        <v>158</v>
      </c>
      <c r="B469" s="1">
        <v>70</v>
      </c>
      <c r="C469" s="1">
        <v>88</v>
      </c>
      <c r="D469" s="1">
        <v>4.1703</v>
      </c>
      <c r="E469" s="1">
        <v>0</v>
      </c>
      <c r="F469" s="1">
        <v>0</v>
      </c>
      <c r="G469" s="1">
        <v>0</v>
      </c>
      <c r="H469">
        <f t="shared" si="35"/>
        <v>19.4532365508292</v>
      </c>
      <c r="I469">
        <f t="shared" si="36"/>
        <v>34.2779144848766</v>
      </c>
      <c r="J469">
        <f t="shared" si="37"/>
        <v>131.497371543385</v>
      </c>
      <c r="K469">
        <f t="shared" si="38"/>
        <v>3.89873417721519</v>
      </c>
      <c r="L469">
        <f t="shared" si="39"/>
        <v>60.694011172392</v>
      </c>
      <c r="M469" s="1">
        <v>-1.10498280323635</v>
      </c>
    </row>
    <row r="470" s="1" customFormat="1" spans="1:13">
      <c r="A470" s="1">
        <v>160</v>
      </c>
      <c r="B470" s="1">
        <v>72</v>
      </c>
      <c r="C470" s="1">
        <v>88</v>
      </c>
      <c r="D470" s="1">
        <v>4.9023</v>
      </c>
      <c r="E470" s="1">
        <v>0</v>
      </c>
      <c r="F470" s="1">
        <v>0</v>
      </c>
      <c r="G470" s="1">
        <v>0</v>
      </c>
      <c r="H470">
        <f t="shared" si="35"/>
        <v>19.7705876693048</v>
      </c>
      <c r="I470">
        <f t="shared" si="36"/>
        <v>32.5186534710865</v>
      </c>
      <c r="J470">
        <f t="shared" si="37"/>
        <v>124.870657027485</v>
      </c>
      <c r="K470">
        <f t="shared" si="38"/>
        <v>3.9</v>
      </c>
      <c r="L470">
        <f t="shared" si="39"/>
        <v>61.6924230402267</v>
      </c>
      <c r="M470" s="1">
        <v>-0.993302888389383</v>
      </c>
    </row>
    <row r="471" s="1" customFormat="1" spans="1:13">
      <c r="A471" s="1">
        <v>162</v>
      </c>
      <c r="B471" s="1">
        <v>74</v>
      </c>
      <c r="C471" s="1">
        <v>88</v>
      </c>
      <c r="D471" s="1">
        <v>5.6783</v>
      </c>
      <c r="E471" s="1">
        <v>0</v>
      </c>
      <c r="F471" s="1">
        <v>0</v>
      </c>
      <c r="G471" s="1">
        <v>0</v>
      </c>
      <c r="H471">
        <f t="shared" si="35"/>
        <v>20.0848393473469</v>
      </c>
      <c r="I471">
        <f t="shared" si="36"/>
        <v>31.0543578237933</v>
      </c>
      <c r="J471">
        <f t="shared" si="37"/>
        <v>119.358776148221</v>
      </c>
      <c r="K471">
        <f t="shared" si="38"/>
        <v>3.90123456790123</v>
      </c>
      <c r="L471">
        <f t="shared" si="39"/>
        <v>62.680178798001</v>
      </c>
      <c r="M471" s="1">
        <v>-0.884372737323573</v>
      </c>
    </row>
    <row r="472" s="1" customFormat="1" spans="1:13">
      <c r="A472" s="1">
        <v>166</v>
      </c>
      <c r="B472" s="1">
        <v>78</v>
      </c>
      <c r="C472" s="1">
        <v>88</v>
      </c>
      <c r="D472" s="1">
        <v>7.2853</v>
      </c>
      <c r="E472" s="1">
        <v>0</v>
      </c>
      <c r="F472" s="1">
        <v>0</v>
      </c>
      <c r="G472" s="1">
        <v>0</v>
      </c>
      <c r="H472">
        <f t="shared" si="35"/>
        <v>20.7045271254238</v>
      </c>
      <c r="I472">
        <f t="shared" si="36"/>
        <v>28.8982059991039</v>
      </c>
      <c r="J472">
        <f t="shared" si="37"/>
        <v>111.263656124131</v>
      </c>
      <c r="K472">
        <f t="shared" si="38"/>
        <v>3.90361445783133</v>
      </c>
      <c r="L472">
        <f t="shared" si="39"/>
        <v>64.6254259965659</v>
      </c>
      <c r="M472" s="1">
        <v>-1.20270568981462</v>
      </c>
    </row>
    <row r="473" s="1" customFormat="1" spans="1:13">
      <c r="A473" s="1">
        <v>162</v>
      </c>
      <c r="B473" s="1">
        <v>72</v>
      </c>
      <c r="C473" s="1">
        <v>90</v>
      </c>
      <c r="D473" s="1">
        <v>4.4163</v>
      </c>
      <c r="E473" s="1">
        <v>0</v>
      </c>
      <c r="F473" s="1">
        <v>0</v>
      </c>
      <c r="G473" s="1">
        <v>0</v>
      </c>
      <c r="H473">
        <f t="shared" si="35"/>
        <v>19.8115634933678</v>
      </c>
      <c r="I473">
        <f t="shared" si="36"/>
        <v>34.261250697665</v>
      </c>
      <c r="J473">
        <f t="shared" si="37"/>
        <v>131.583000016583</v>
      </c>
      <c r="K473">
        <f t="shared" si="38"/>
        <v>3.90123456790123</v>
      </c>
      <c r="L473">
        <f t="shared" si="39"/>
        <v>61.8034897646538</v>
      </c>
      <c r="M473" s="1">
        <v>-0.616228429054573</v>
      </c>
    </row>
    <row r="474" s="1" customFormat="1" spans="1:13">
      <c r="A474" s="1">
        <v>164</v>
      </c>
      <c r="B474" s="1">
        <v>74</v>
      </c>
      <c r="C474" s="1">
        <v>90</v>
      </c>
      <c r="D474" s="1">
        <v>5.2783</v>
      </c>
      <c r="E474" s="1">
        <v>0</v>
      </c>
      <c r="F474" s="1">
        <v>0</v>
      </c>
      <c r="G474" s="1">
        <v>0</v>
      </c>
      <c r="H474">
        <f t="shared" si="35"/>
        <v>20.1259551806885</v>
      </c>
      <c r="I474">
        <f t="shared" si="36"/>
        <v>32.2095520190962</v>
      </c>
      <c r="J474">
        <f t="shared" si="37"/>
        <v>123.81792450455</v>
      </c>
      <c r="K474">
        <f t="shared" si="38"/>
        <v>3.90243902439024</v>
      </c>
      <c r="L474">
        <f t="shared" si="39"/>
        <v>62.7915801428046</v>
      </c>
      <c r="M474" s="1">
        <v>-0.903491324407107</v>
      </c>
    </row>
    <row r="475" s="1" customFormat="1" spans="1:13">
      <c r="A475" s="1">
        <v>166</v>
      </c>
      <c r="B475" s="1">
        <v>76</v>
      </c>
      <c r="C475" s="1">
        <v>90</v>
      </c>
      <c r="D475" s="1">
        <v>6.1423</v>
      </c>
      <c r="E475" s="1">
        <v>0</v>
      </c>
      <c r="F475" s="1">
        <v>0</v>
      </c>
      <c r="G475" s="1">
        <v>0</v>
      </c>
      <c r="H475">
        <f t="shared" si="35"/>
        <v>20.4373607436778</v>
      </c>
      <c r="I475">
        <f t="shared" si="36"/>
        <v>30.6653608918577</v>
      </c>
      <c r="J475">
        <f t="shared" si="37"/>
        <v>117.985778419858</v>
      </c>
      <c r="K475">
        <f t="shared" si="38"/>
        <v>3.90361445783133</v>
      </c>
      <c r="L475">
        <f t="shared" si="39"/>
        <v>63.7694222949888</v>
      </c>
      <c r="M475" s="1">
        <v>-1.02498692256512</v>
      </c>
    </row>
    <row r="476" s="1" customFormat="1" spans="1:13">
      <c r="A476" s="1">
        <v>168</v>
      </c>
      <c r="B476" s="1">
        <v>78</v>
      </c>
      <c r="C476" s="1">
        <v>90</v>
      </c>
      <c r="D476" s="1">
        <v>6.9853</v>
      </c>
      <c r="E476" s="1">
        <v>0</v>
      </c>
      <c r="F476" s="1">
        <v>0</v>
      </c>
      <c r="G476" s="1">
        <v>0</v>
      </c>
      <c r="H476">
        <f t="shared" si="35"/>
        <v>20.7458952931768</v>
      </c>
      <c r="I476">
        <f t="shared" si="36"/>
        <v>29.5122330251191</v>
      </c>
      <c r="J476">
        <f t="shared" si="37"/>
        <v>113.644477293848</v>
      </c>
      <c r="K476">
        <f t="shared" si="38"/>
        <v>3.9047619047619</v>
      </c>
      <c r="L476">
        <f t="shared" si="39"/>
        <v>64.7374217657539</v>
      </c>
      <c r="M476" s="1">
        <v>-1.08869168533284</v>
      </c>
    </row>
    <row r="477" s="1" customFormat="1" spans="1:13">
      <c r="A477" s="1">
        <v>166</v>
      </c>
      <c r="B477" s="1">
        <v>74</v>
      </c>
      <c r="C477" s="1">
        <v>92</v>
      </c>
      <c r="D477" s="1">
        <v>4.8563</v>
      </c>
      <c r="E477" s="1">
        <v>0</v>
      </c>
      <c r="F477" s="1">
        <v>0</v>
      </c>
      <c r="G477" s="1">
        <v>0</v>
      </c>
      <c r="H477">
        <f t="shared" si="35"/>
        <v>20.1666552716863</v>
      </c>
      <c r="I477">
        <f t="shared" si="36"/>
        <v>33.5798665536547</v>
      </c>
      <c r="J477">
        <f t="shared" si="37"/>
        <v>129.105040185069</v>
      </c>
      <c r="K477">
        <f t="shared" si="38"/>
        <v>3.90361445783133</v>
      </c>
      <c r="L477">
        <f t="shared" si="39"/>
        <v>62.901770678063</v>
      </c>
      <c r="M477" s="1">
        <v>-1.24657076184037</v>
      </c>
    </row>
    <row r="478" s="1" customFormat="1" spans="1:13">
      <c r="A478" s="1">
        <v>168</v>
      </c>
      <c r="B478" s="1">
        <v>76</v>
      </c>
      <c r="C478" s="1">
        <v>92</v>
      </c>
      <c r="D478" s="1">
        <v>5.8163</v>
      </c>
      <c r="E478" s="1">
        <v>0</v>
      </c>
      <c r="F478" s="1">
        <v>0</v>
      </c>
      <c r="G478" s="1">
        <v>0</v>
      </c>
      <c r="H478">
        <f t="shared" si="35"/>
        <v>20.4781951062571</v>
      </c>
      <c r="I478">
        <f t="shared" si="36"/>
        <v>31.5130321686934</v>
      </c>
      <c r="J478">
        <f t="shared" si="37"/>
        <v>121.26503451885</v>
      </c>
      <c r="K478">
        <f t="shared" si="38"/>
        <v>3.9047619047619</v>
      </c>
      <c r="L478">
        <f t="shared" si="39"/>
        <v>63.879934611008</v>
      </c>
      <c r="M478" s="1">
        <v>-0.910284266877327</v>
      </c>
    </row>
    <row r="479" s="1" customFormat="1" spans="1:13">
      <c r="A479" s="1">
        <v>172</v>
      </c>
      <c r="B479" s="1">
        <v>80</v>
      </c>
      <c r="C479" s="1">
        <v>92</v>
      </c>
      <c r="D479" s="1">
        <v>7.5253</v>
      </c>
      <c r="E479" s="1">
        <v>0</v>
      </c>
      <c r="F479" s="1">
        <v>0</v>
      </c>
      <c r="G479" s="1">
        <v>0</v>
      </c>
      <c r="H479">
        <f t="shared" si="35"/>
        <v>21.0927433332343</v>
      </c>
      <c r="I479">
        <f t="shared" si="36"/>
        <v>29.1627233521087</v>
      </c>
      <c r="J479">
        <f t="shared" si="37"/>
        <v>112.404345824302</v>
      </c>
      <c r="K479">
        <f t="shared" si="38"/>
        <v>3.90697674418605</v>
      </c>
      <c r="L479">
        <f t="shared" si="39"/>
        <v>65.807042882993</v>
      </c>
      <c r="M479" s="1">
        <v>-1.15735252278619</v>
      </c>
    </row>
    <row r="480" s="1" customFormat="1" spans="1:13">
      <c r="A480" s="1">
        <v>168</v>
      </c>
      <c r="B480" s="1">
        <v>74</v>
      </c>
      <c r="C480" s="1">
        <v>94</v>
      </c>
      <c r="D480" s="1">
        <v>4.5013</v>
      </c>
      <c r="E480" s="1">
        <v>0</v>
      </c>
      <c r="F480" s="1">
        <v>0</v>
      </c>
      <c r="G480" s="1">
        <v>0</v>
      </c>
      <c r="H480">
        <f t="shared" si="35"/>
        <v>20.2069487579002</v>
      </c>
      <c r="I480">
        <f t="shared" si="36"/>
        <v>34.8788968394671</v>
      </c>
      <c r="J480">
        <f t="shared" si="37"/>
        <v>134.11914978597</v>
      </c>
      <c r="K480">
        <f t="shared" si="38"/>
        <v>3.9047619047619</v>
      </c>
      <c r="L480">
        <f t="shared" si="39"/>
        <v>63.0107793550929</v>
      </c>
      <c r="M480" s="1">
        <v>-0.633251068474074</v>
      </c>
    </row>
    <row r="481" s="1" customFormat="1" spans="1:13">
      <c r="A481" s="1">
        <v>170</v>
      </c>
      <c r="B481" s="1">
        <v>76</v>
      </c>
      <c r="C481" s="1">
        <v>94</v>
      </c>
      <c r="D481" s="1">
        <v>5.5373</v>
      </c>
      <c r="E481" s="1">
        <v>0</v>
      </c>
      <c r="F481" s="1">
        <v>0</v>
      </c>
      <c r="G481" s="1">
        <v>0</v>
      </c>
      <c r="H481">
        <f t="shared" si="35"/>
        <v>20.5186263554201</v>
      </c>
      <c r="I481">
        <f t="shared" si="36"/>
        <v>32.2971771482219</v>
      </c>
      <c r="J481">
        <f t="shared" si="37"/>
        <v>124.300326013445</v>
      </c>
      <c r="K481">
        <f t="shared" si="38"/>
        <v>3.90588235294118</v>
      </c>
      <c r="L481">
        <f t="shared" si="39"/>
        <v>63.9892770454493</v>
      </c>
      <c r="M481" s="1">
        <v>-0.881651708119854</v>
      </c>
    </row>
    <row r="482" s="1" customFormat="1" spans="1:13">
      <c r="A482" s="1">
        <v>172</v>
      </c>
      <c r="B482" s="1">
        <v>78</v>
      </c>
      <c r="C482" s="1">
        <v>94</v>
      </c>
      <c r="D482" s="1">
        <v>6.4633</v>
      </c>
      <c r="E482" s="1">
        <v>0</v>
      </c>
      <c r="F482" s="1">
        <v>0</v>
      </c>
      <c r="G482" s="1">
        <v>0</v>
      </c>
      <c r="H482">
        <f t="shared" si="35"/>
        <v>20.827415245024</v>
      </c>
      <c r="I482">
        <f t="shared" si="36"/>
        <v>30.6808540986867</v>
      </c>
      <c r="J482">
        <f t="shared" si="37"/>
        <v>118.178056563111</v>
      </c>
      <c r="K482">
        <f t="shared" si="38"/>
        <v>3.90697674418605</v>
      </c>
      <c r="L482">
        <f t="shared" si="39"/>
        <v>64.9578841732117</v>
      </c>
      <c r="M482" s="1">
        <v>-1.02479174304442</v>
      </c>
    </row>
    <row r="483" s="1" customFormat="1" spans="1:13">
      <c r="A483" s="1">
        <v>174</v>
      </c>
      <c r="B483" s="1">
        <v>80</v>
      </c>
      <c r="C483" s="1">
        <v>94</v>
      </c>
      <c r="D483" s="1">
        <v>7.2333</v>
      </c>
      <c r="E483" s="1">
        <v>0</v>
      </c>
      <c r="F483" s="1">
        <v>0</v>
      </c>
      <c r="G483" s="1">
        <v>0</v>
      </c>
      <c r="H483">
        <f t="shared" si="35"/>
        <v>21.1334240891691</v>
      </c>
      <c r="I483">
        <f t="shared" si="36"/>
        <v>29.7455325071224</v>
      </c>
      <c r="J483">
        <f t="shared" si="37"/>
        <v>114.66640364866</v>
      </c>
      <c r="K483">
        <f t="shared" si="38"/>
        <v>3.90804597701149</v>
      </c>
      <c r="L483">
        <f t="shared" si="39"/>
        <v>65.9169824223063</v>
      </c>
      <c r="M483" s="1">
        <v>-1.20181446363461</v>
      </c>
    </row>
    <row r="484" s="1" customFormat="1" spans="1:13">
      <c r="A484" s="1">
        <v>172</v>
      </c>
      <c r="B484" s="1">
        <v>76</v>
      </c>
      <c r="C484" s="1">
        <v>96</v>
      </c>
      <c r="D484" s="1">
        <v>5.2243</v>
      </c>
      <c r="E484" s="1">
        <v>0</v>
      </c>
      <c r="F484" s="1">
        <v>0</v>
      </c>
      <c r="G484" s="1">
        <v>0</v>
      </c>
      <c r="H484">
        <f t="shared" si="35"/>
        <v>20.5586631436875</v>
      </c>
      <c r="I484">
        <f t="shared" si="36"/>
        <v>33.250603971534</v>
      </c>
      <c r="J484">
        <f t="shared" si="37"/>
        <v>127.987652807695</v>
      </c>
      <c r="K484">
        <f t="shared" si="38"/>
        <v>3.90697674418605</v>
      </c>
      <c r="L484">
        <f t="shared" si="39"/>
        <v>64.0974768576477</v>
      </c>
      <c r="M484" s="1">
        <v>-0.774570602174428</v>
      </c>
    </row>
    <row r="485" s="1" customFormat="1" spans="1:13">
      <c r="A485" s="1">
        <v>174</v>
      </c>
      <c r="B485" s="1">
        <v>78</v>
      </c>
      <c r="C485" s="1">
        <v>96</v>
      </c>
      <c r="D485" s="1">
        <v>6.1833</v>
      </c>
      <c r="E485" s="1">
        <v>0</v>
      </c>
      <c r="F485" s="1">
        <v>0</v>
      </c>
      <c r="G485" s="1">
        <v>0</v>
      </c>
      <c r="H485">
        <f t="shared" si="35"/>
        <v>20.8675842729665</v>
      </c>
      <c r="I485">
        <f t="shared" si="36"/>
        <v>31.3678276939146</v>
      </c>
      <c r="J485">
        <f t="shared" si="37"/>
        <v>120.840708008227</v>
      </c>
      <c r="K485">
        <f t="shared" si="38"/>
        <v>3.90804597701149</v>
      </c>
      <c r="L485">
        <f t="shared" si="39"/>
        <v>65.06640507839</v>
      </c>
      <c r="M485" s="1">
        <v>-1.01746523894585</v>
      </c>
    </row>
    <row r="486" s="1" customFormat="1" spans="1:13">
      <c r="A486" s="1">
        <v>176</v>
      </c>
      <c r="B486" s="1">
        <v>80</v>
      </c>
      <c r="C486" s="1">
        <v>96</v>
      </c>
      <c r="D486" s="1">
        <v>6.8973</v>
      </c>
      <c r="E486" s="1">
        <v>0</v>
      </c>
      <c r="F486" s="1">
        <v>0</v>
      </c>
      <c r="G486" s="1">
        <v>0</v>
      </c>
      <c r="H486">
        <f t="shared" si="35"/>
        <v>21.1737170309056</v>
      </c>
      <c r="I486">
        <f t="shared" si="36"/>
        <v>30.4614399351617</v>
      </c>
      <c r="J486">
        <f t="shared" si="37"/>
        <v>117.441861261766</v>
      </c>
      <c r="K486">
        <f t="shared" si="38"/>
        <v>3.90909090909091</v>
      </c>
      <c r="L486">
        <f t="shared" si="39"/>
        <v>66.0258018948427</v>
      </c>
      <c r="M486" s="1">
        <v>-1.13740669998684</v>
      </c>
    </row>
    <row r="487" s="1" customFormat="1" spans="1:13">
      <c r="A487" s="1">
        <v>178</v>
      </c>
      <c r="B487" s="1">
        <v>82</v>
      </c>
      <c r="C487" s="1">
        <v>96</v>
      </c>
      <c r="D487" s="1">
        <v>7.7903</v>
      </c>
      <c r="E487" s="1">
        <v>0</v>
      </c>
      <c r="F487" s="1">
        <v>0</v>
      </c>
      <c r="G487" s="1">
        <v>0</v>
      </c>
      <c r="H487">
        <f t="shared" si="35"/>
        <v>21.4771636610618</v>
      </c>
      <c r="I487">
        <f t="shared" si="36"/>
        <v>29.3789832196369</v>
      </c>
      <c r="J487">
        <f t="shared" si="37"/>
        <v>113.354172294778</v>
      </c>
      <c r="K487">
        <f t="shared" si="38"/>
        <v>3.91011235955056</v>
      </c>
      <c r="L487">
        <f t="shared" si="39"/>
        <v>66.9760257066317</v>
      </c>
      <c r="M487" s="1">
        <v>-1.29723511510392</v>
      </c>
    </row>
    <row r="488" s="1" customFormat="1" spans="1:13">
      <c r="A488" s="1">
        <v>174</v>
      </c>
      <c r="B488" s="1">
        <v>76</v>
      </c>
      <c r="C488" s="1">
        <v>98</v>
      </c>
      <c r="D488" s="1">
        <v>4.8713</v>
      </c>
      <c r="E488" s="1">
        <v>0</v>
      </c>
      <c r="F488" s="1">
        <v>0</v>
      </c>
      <c r="G488" s="1">
        <v>0</v>
      </c>
      <c r="H488">
        <f t="shared" si="35"/>
        <v>20.5983138398763</v>
      </c>
      <c r="I488">
        <f t="shared" si="36"/>
        <v>34.4342916906185</v>
      </c>
      <c r="J488">
        <f t="shared" si="37"/>
        <v>132.562018793038</v>
      </c>
      <c r="K488">
        <f t="shared" si="38"/>
        <v>3.90804597701149</v>
      </c>
      <c r="L488">
        <f t="shared" si="39"/>
        <v>64.2045603363783</v>
      </c>
      <c r="M488" s="1">
        <v>-0.904982318021002</v>
      </c>
    </row>
    <row r="489" s="1" customFormat="1" spans="1:13">
      <c r="A489" s="1">
        <v>176</v>
      </c>
      <c r="B489" s="1">
        <v>78</v>
      </c>
      <c r="C489" s="1">
        <v>98</v>
      </c>
      <c r="D489" s="1">
        <v>5.8853</v>
      </c>
      <c r="E489" s="1">
        <v>0</v>
      </c>
      <c r="F489" s="1">
        <v>0</v>
      </c>
      <c r="G489" s="1">
        <v>0</v>
      </c>
      <c r="H489">
        <f t="shared" si="35"/>
        <v>20.9073703650708</v>
      </c>
      <c r="I489">
        <f t="shared" si="36"/>
        <v>32.1521707695657</v>
      </c>
      <c r="J489">
        <f t="shared" si="37"/>
        <v>123.878851507926</v>
      </c>
      <c r="K489">
        <f t="shared" si="38"/>
        <v>3.90909090909091</v>
      </c>
      <c r="L489">
        <f t="shared" si="39"/>
        <v>65.1738203698714</v>
      </c>
      <c r="M489" s="1">
        <v>-0.91835628239076</v>
      </c>
    </row>
    <row r="490" s="1" customFormat="1" spans="1:13">
      <c r="A490" s="1">
        <v>178</v>
      </c>
      <c r="B490" s="1">
        <v>80</v>
      </c>
      <c r="C490" s="1">
        <v>98</v>
      </c>
      <c r="D490" s="1">
        <v>6.5773</v>
      </c>
      <c r="E490" s="1">
        <v>0</v>
      </c>
      <c r="F490" s="1">
        <v>0</v>
      </c>
      <c r="G490" s="1">
        <v>0</v>
      </c>
      <c r="H490">
        <f t="shared" si="35"/>
        <v>21.2136302001178</v>
      </c>
      <c r="I490">
        <f t="shared" si="36"/>
        <v>31.1936475925787</v>
      </c>
      <c r="J490">
        <f t="shared" si="37"/>
        <v>120.280546163865</v>
      </c>
      <c r="K490">
        <f t="shared" si="38"/>
        <v>3.91011235955056</v>
      </c>
      <c r="L490">
        <f t="shared" si="39"/>
        <v>66.1335264368158</v>
      </c>
      <c r="M490" s="1">
        <v>-1.16898840714837</v>
      </c>
    </row>
    <row r="491" s="1" customFormat="1" spans="1:13">
      <c r="A491" s="1">
        <v>180</v>
      </c>
      <c r="B491" s="1">
        <v>82</v>
      </c>
      <c r="C491" s="1">
        <v>98</v>
      </c>
      <c r="D491" s="1">
        <v>7.4193</v>
      </c>
      <c r="E491" s="1">
        <v>0</v>
      </c>
      <c r="F491" s="1">
        <v>0</v>
      </c>
      <c r="G491" s="1">
        <v>0</v>
      </c>
      <c r="H491">
        <f t="shared" si="35"/>
        <v>21.5171960582569</v>
      </c>
      <c r="I491">
        <f t="shared" si="36"/>
        <v>30.1045670870306</v>
      </c>
      <c r="J491">
        <f t="shared" si="37"/>
        <v>116.168556688394</v>
      </c>
      <c r="K491">
        <f t="shared" si="38"/>
        <v>3.91111111111111</v>
      </c>
      <c r="L491">
        <f t="shared" si="39"/>
        <v>67.0840382945875</v>
      </c>
      <c r="M491" s="1">
        <v>-1.42736826742877</v>
      </c>
    </row>
    <row r="492" s="1" customFormat="1" spans="1:13">
      <c r="A492" s="1">
        <v>178</v>
      </c>
      <c r="B492" s="1">
        <v>78</v>
      </c>
      <c r="C492" s="1">
        <v>100</v>
      </c>
      <c r="D492" s="1">
        <v>5.5723</v>
      </c>
      <c r="E492" s="1">
        <v>0</v>
      </c>
      <c r="F492" s="1">
        <v>0</v>
      </c>
      <c r="G492" s="1">
        <v>0</v>
      </c>
      <c r="H492">
        <f t="shared" si="35"/>
        <v>20.9467814618539</v>
      </c>
      <c r="I492">
        <f t="shared" si="36"/>
        <v>33.0428392652734</v>
      </c>
      <c r="J492">
        <f t="shared" si="37"/>
        <v>127.327133417871</v>
      </c>
      <c r="K492">
        <f t="shared" si="38"/>
        <v>3.91011235955056</v>
      </c>
      <c r="L492">
        <f t="shared" si="39"/>
        <v>65.2801548595178</v>
      </c>
      <c r="M492" s="1">
        <v>-0.800188945613326</v>
      </c>
    </row>
    <row r="493" s="1" customFormat="1" spans="1:13">
      <c r="A493" s="1">
        <v>180</v>
      </c>
      <c r="B493" s="1">
        <v>80</v>
      </c>
      <c r="C493" s="1">
        <v>100</v>
      </c>
      <c r="D493" s="1">
        <v>6.2593</v>
      </c>
      <c r="E493" s="1">
        <v>0</v>
      </c>
      <c r="F493" s="1">
        <v>0</v>
      </c>
      <c r="G493" s="1">
        <v>0</v>
      </c>
      <c r="H493">
        <f t="shared" si="35"/>
        <v>21.2531713836522</v>
      </c>
      <c r="I493">
        <f t="shared" si="36"/>
        <v>31.9762185368244</v>
      </c>
      <c r="J493">
        <f t="shared" si="37"/>
        <v>123.313831438635</v>
      </c>
      <c r="K493">
        <f t="shared" si="38"/>
        <v>3.91111111111111</v>
      </c>
      <c r="L493">
        <f t="shared" si="39"/>
        <v>66.2401803217801</v>
      </c>
      <c r="M493" s="1">
        <v>-1.20078389124281</v>
      </c>
    </row>
    <row r="494" s="1" customFormat="1" spans="1:13">
      <c r="A494" s="1">
        <v>180</v>
      </c>
      <c r="B494" s="1">
        <v>78</v>
      </c>
      <c r="C494" s="1">
        <v>102</v>
      </c>
      <c r="D494" s="1">
        <v>5.2373</v>
      </c>
      <c r="E494" s="1">
        <v>0</v>
      </c>
      <c r="F494" s="1">
        <v>0</v>
      </c>
      <c r="G494" s="1">
        <v>0</v>
      </c>
      <c r="H494">
        <f t="shared" si="35"/>
        <v>20.9858252522106</v>
      </c>
      <c r="I494">
        <f t="shared" si="36"/>
        <v>34.0832403286999</v>
      </c>
      <c r="J494">
        <f t="shared" si="37"/>
        <v>131.352982751711</v>
      </c>
      <c r="K494">
        <f t="shared" si="38"/>
        <v>3.91111111111111</v>
      </c>
      <c r="L494">
        <f t="shared" si="39"/>
        <v>65.3854325076634</v>
      </c>
      <c r="M494" s="1">
        <v>-0.991706586395492</v>
      </c>
    </row>
    <row r="495" s="1" customFormat="1" spans="1:13">
      <c r="A495" s="1">
        <v>182</v>
      </c>
      <c r="B495" s="1">
        <v>80</v>
      </c>
      <c r="C495" s="1">
        <v>102</v>
      </c>
      <c r="D495" s="1">
        <v>5.9963</v>
      </c>
      <c r="E495" s="1">
        <v>0</v>
      </c>
      <c r="F495" s="1">
        <v>0</v>
      </c>
      <c r="G495" s="1">
        <v>0</v>
      </c>
      <c r="H495">
        <f t="shared" si="35"/>
        <v>21.2923481243325</v>
      </c>
      <c r="I495">
        <f t="shared" si="36"/>
        <v>32.6699380214344</v>
      </c>
      <c r="J495">
        <f t="shared" si="37"/>
        <v>126.00483928591</v>
      </c>
      <c r="K495">
        <f t="shared" si="38"/>
        <v>3.91208791208791</v>
      </c>
      <c r="L495">
        <f t="shared" si="39"/>
        <v>66.3457870001496</v>
      </c>
      <c r="M495" s="1">
        <v>-1.27326687987546</v>
      </c>
    </row>
    <row r="496" s="1" customFormat="1" spans="1:13">
      <c r="A496" s="1">
        <v>184</v>
      </c>
      <c r="B496" s="1">
        <v>82</v>
      </c>
      <c r="C496" s="1">
        <v>102</v>
      </c>
      <c r="D496" s="1">
        <v>6.7733</v>
      </c>
      <c r="E496" s="1">
        <v>0</v>
      </c>
      <c r="F496" s="1">
        <v>0</v>
      </c>
      <c r="G496" s="1">
        <v>0</v>
      </c>
      <c r="H496">
        <f t="shared" si="35"/>
        <v>21.596161341675</v>
      </c>
      <c r="I496">
        <f t="shared" si="36"/>
        <v>31.5074819824297</v>
      </c>
      <c r="J496">
        <f t="shared" si="37"/>
        <v>121.612205180978</v>
      </c>
      <c r="K496">
        <f t="shared" si="38"/>
        <v>3.91304347826087</v>
      </c>
      <c r="L496">
        <f t="shared" si="39"/>
        <v>67.2969047817411</v>
      </c>
      <c r="M496" s="1">
        <v>-1.4252836888601</v>
      </c>
    </row>
    <row r="497" s="1" customFormat="1" spans="1:13">
      <c r="A497" s="1">
        <v>186</v>
      </c>
      <c r="B497" s="1">
        <v>84</v>
      </c>
      <c r="C497" s="1">
        <v>102</v>
      </c>
      <c r="D497" s="1">
        <v>8.5013</v>
      </c>
      <c r="E497" s="1">
        <v>0</v>
      </c>
      <c r="F497" s="1">
        <v>0</v>
      </c>
      <c r="G497" s="1">
        <v>0</v>
      </c>
      <c r="H497">
        <f t="shared" si="35"/>
        <v>21.8973621188564</v>
      </c>
      <c r="I497">
        <f t="shared" si="36"/>
        <v>28.8095593042238</v>
      </c>
      <c r="J497">
        <f t="shared" si="37"/>
        <v>111.278277505931</v>
      </c>
      <c r="K497">
        <f t="shared" si="38"/>
        <v>3.91397849462366</v>
      </c>
      <c r="L497">
        <f t="shared" si="39"/>
        <v>68.2391254204107</v>
      </c>
      <c r="M497" s="1">
        <v>-1.88781416998755</v>
      </c>
    </row>
    <row r="498" s="1" customFormat="1" spans="1:13">
      <c r="A498" s="1">
        <v>182</v>
      </c>
      <c r="B498" s="1">
        <v>78</v>
      </c>
      <c r="C498" s="1">
        <v>104</v>
      </c>
      <c r="D498" s="1">
        <v>4.9513</v>
      </c>
      <c r="E498" s="1">
        <v>0</v>
      </c>
      <c r="F498" s="1">
        <v>0</v>
      </c>
      <c r="G498" s="1">
        <v>0</v>
      </c>
      <c r="H498">
        <f t="shared" si="35"/>
        <v>21.0245091840825</v>
      </c>
      <c r="I498">
        <f t="shared" si="36"/>
        <v>35.0537901273216</v>
      </c>
      <c r="J498">
        <f t="shared" si="37"/>
        <v>135.110241490494</v>
      </c>
      <c r="K498">
        <f t="shared" si="38"/>
        <v>3.91208791208791</v>
      </c>
      <c r="L498">
        <f t="shared" si="39"/>
        <v>65.4896764621234</v>
      </c>
      <c r="M498" s="1">
        <v>-0.795813673658102</v>
      </c>
    </row>
    <row r="499" s="1" customFormat="1" spans="1:13">
      <c r="A499" s="1">
        <v>184</v>
      </c>
      <c r="B499" s="1">
        <v>80</v>
      </c>
      <c r="C499" s="1">
        <v>104</v>
      </c>
      <c r="D499" s="1">
        <v>5.6623</v>
      </c>
      <c r="E499" s="1">
        <v>0</v>
      </c>
      <c r="F499" s="1">
        <v>0</v>
      </c>
      <c r="G499" s="1">
        <v>0</v>
      </c>
      <c r="H499">
        <f t="shared" si="35"/>
        <v>21.3311677311921</v>
      </c>
      <c r="I499">
        <f t="shared" si="36"/>
        <v>33.6196779772428</v>
      </c>
      <c r="J499">
        <f t="shared" si="37"/>
        <v>129.683731203282</v>
      </c>
      <c r="K499">
        <f t="shared" si="38"/>
        <v>3.91304347826087</v>
      </c>
      <c r="L499">
        <f t="shared" si="39"/>
        <v>66.4503691364665</v>
      </c>
      <c r="M499" s="1">
        <v>-1.32411812001677</v>
      </c>
    </row>
    <row r="500" s="1" customFormat="1" spans="1:13">
      <c r="A500" s="1">
        <v>186</v>
      </c>
      <c r="B500" s="1">
        <v>82</v>
      </c>
      <c r="C500" s="1">
        <v>104</v>
      </c>
      <c r="D500" s="1">
        <v>6.4703</v>
      </c>
      <c r="E500" s="1">
        <v>0</v>
      </c>
      <c r="F500" s="1">
        <v>0</v>
      </c>
      <c r="G500" s="1">
        <v>0</v>
      </c>
      <c r="H500">
        <f t="shared" si="35"/>
        <v>21.6351088006869</v>
      </c>
      <c r="I500">
        <f t="shared" si="36"/>
        <v>32.2367791263685</v>
      </c>
      <c r="J500">
        <f t="shared" si="37"/>
        <v>124.442002604319</v>
      </c>
      <c r="K500">
        <f t="shared" si="38"/>
        <v>3.91397849462366</v>
      </c>
      <c r="L500">
        <f t="shared" si="39"/>
        <v>67.401803827223</v>
      </c>
      <c r="M500" s="1">
        <v>-1.61479313318924</v>
      </c>
    </row>
    <row r="501" s="1" customFormat="1" spans="1:13">
      <c r="A501" s="1">
        <v>180</v>
      </c>
      <c r="B501" s="1">
        <v>74</v>
      </c>
      <c r="C501" s="1">
        <v>106</v>
      </c>
      <c r="D501" s="1">
        <v>2.5155</v>
      </c>
      <c r="E501" s="1">
        <v>0</v>
      </c>
      <c r="F501" s="1">
        <v>0</v>
      </c>
      <c r="G501" s="1">
        <v>0</v>
      </c>
      <c r="H501">
        <f t="shared" si="35"/>
        <v>20.4406457046537</v>
      </c>
      <c r="I501">
        <f t="shared" si="36"/>
        <v>46.6572952512146</v>
      </c>
      <c r="J501">
        <f t="shared" si="37"/>
        <v>179.556201057228</v>
      </c>
      <c r="K501">
        <f t="shared" si="38"/>
        <v>3.91111111111111</v>
      </c>
      <c r="L501">
        <f t="shared" si="39"/>
        <v>63.6415066958563</v>
      </c>
      <c r="M501" s="1">
        <v>-1.21491594189745</v>
      </c>
    </row>
    <row r="502" s="1" customFormat="1" spans="1:13">
      <c r="A502" s="1">
        <v>184</v>
      </c>
      <c r="B502" s="1">
        <v>78</v>
      </c>
      <c r="C502" s="1">
        <v>106</v>
      </c>
      <c r="D502" s="1">
        <v>4.5993</v>
      </c>
      <c r="E502" s="1">
        <v>0</v>
      </c>
      <c r="F502" s="1">
        <v>0</v>
      </c>
      <c r="G502" s="1">
        <v>0</v>
      </c>
      <c r="H502">
        <f t="shared" si="35"/>
        <v>21.0628404745619</v>
      </c>
      <c r="I502">
        <f t="shared" si="36"/>
        <v>36.3704549438826</v>
      </c>
      <c r="J502">
        <f t="shared" si="37"/>
        <v>140.202273283641</v>
      </c>
      <c r="K502">
        <f t="shared" si="38"/>
        <v>3.91304347826087</v>
      </c>
      <c r="L502">
        <f t="shared" si="39"/>
        <v>65.5929090949822</v>
      </c>
      <c r="M502" s="1">
        <v>-0.831490190635339</v>
      </c>
    </row>
    <row r="503" s="1" customFormat="1" spans="1:13">
      <c r="A503" s="1">
        <v>186</v>
      </c>
      <c r="B503" s="1">
        <v>80</v>
      </c>
      <c r="C503" s="1">
        <v>106</v>
      </c>
      <c r="D503" s="1">
        <v>5.2043</v>
      </c>
      <c r="E503" s="1">
        <v>0</v>
      </c>
      <c r="F503" s="1">
        <v>0</v>
      </c>
      <c r="G503" s="1">
        <v>0</v>
      </c>
      <c r="H503">
        <f t="shared" si="35"/>
        <v>21.3696372891724</v>
      </c>
      <c r="I503">
        <f t="shared" si="36"/>
        <v>35.0678245717746</v>
      </c>
      <c r="J503">
        <f t="shared" si="37"/>
        <v>135.28593708586</v>
      </c>
      <c r="K503">
        <f t="shared" si="38"/>
        <v>3.91397849462366</v>
      </c>
      <c r="L503">
        <f t="shared" si="39"/>
        <v>66.5539486445723</v>
      </c>
      <c r="M503" s="1">
        <v>-1.32763701983506</v>
      </c>
    </row>
    <row r="504" s="1" customFormat="1" spans="1:13">
      <c r="A504" s="1">
        <v>188</v>
      </c>
      <c r="B504" s="1">
        <v>82</v>
      </c>
      <c r="C504" s="1">
        <v>106</v>
      </c>
      <c r="D504" s="1">
        <v>6.1093</v>
      </c>
      <c r="E504" s="1">
        <v>0</v>
      </c>
      <c r="F504" s="1">
        <v>0</v>
      </c>
      <c r="G504" s="1">
        <v>0</v>
      </c>
      <c r="H504">
        <f t="shared" si="35"/>
        <v>21.6737088176103</v>
      </c>
      <c r="I504">
        <f t="shared" si="36"/>
        <v>33.1755496107379</v>
      </c>
      <c r="J504">
        <f t="shared" si="37"/>
        <v>128.080861254708</v>
      </c>
      <c r="K504">
        <f t="shared" si="38"/>
        <v>3.91489361702128</v>
      </c>
      <c r="L504">
        <f t="shared" si="39"/>
        <v>67.505708938027</v>
      </c>
      <c r="M504" s="1">
        <v>-1.48683367574467</v>
      </c>
    </row>
    <row r="505" s="1" customFormat="1" spans="1:13">
      <c r="A505" s="1">
        <v>190</v>
      </c>
      <c r="B505" s="1">
        <v>84</v>
      </c>
      <c r="C505" s="1">
        <v>106</v>
      </c>
      <c r="D505" s="1">
        <v>7.6933</v>
      </c>
      <c r="E505" s="1">
        <v>0</v>
      </c>
      <c r="F505" s="1">
        <v>0</v>
      </c>
      <c r="G505" s="1">
        <v>0</v>
      </c>
      <c r="H505">
        <f t="shared" si="35"/>
        <v>21.9751531196341</v>
      </c>
      <c r="I505">
        <f t="shared" si="36"/>
        <v>30.2846774151961</v>
      </c>
      <c r="J505">
        <f t="shared" si="37"/>
        <v>117.003049558087</v>
      </c>
      <c r="K505">
        <f t="shared" si="38"/>
        <v>3.91578947368421</v>
      </c>
      <c r="L505">
        <f t="shared" si="39"/>
        <v>68.4485319818544</v>
      </c>
      <c r="M505" s="1">
        <v>-1.47288896475217</v>
      </c>
    </row>
    <row r="506" s="1" customFormat="1" spans="1:13">
      <c r="A506" s="1">
        <v>190</v>
      </c>
      <c r="B506" s="1">
        <v>82</v>
      </c>
      <c r="C506" s="1">
        <v>108</v>
      </c>
      <c r="D506" s="1">
        <v>5.6973</v>
      </c>
      <c r="E506" s="1">
        <v>0</v>
      </c>
      <c r="F506" s="1">
        <v>0</v>
      </c>
      <c r="G506" s="1">
        <v>0</v>
      </c>
      <c r="H506">
        <f t="shared" si="35"/>
        <v>21.7119681391042</v>
      </c>
      <c r="I506">
        <f t="shared" si="36"/>
        <v>34.3541579547761</v>
      </c>
      <c r="J506">
        <f t="shared" si="37"/>
        <v>132.646289404703</v>
      </c>
      <c r="K506">
        <f t="shared" si="38"/>
        <v>3.91578947368421</v>
      </c>
      <c r="L506">
        <f t="shared" si="39"/>
        <v>67.6086408856936</v>
      </c>
      <c r="M506" s="1">
        <v>-1.43448237222819</v>
      </c>
    </row>
    <row r="507" s="1" customFormat="1" spans="1:13">
      <c r="A507" s="1">
        <v>194</v>
      </c>
      <c r="B507" s="1">
        <v>86</v>
      </c>
      <c r="C507" s="1">
        <v>108</v>
      </c>
      <c r="D507" s="1">
        <v>7.8623</v>
      </c>
      <c r="E507" s="1">
        <v>0</v>
      </c>
      <c r="F507" s="1">
        <v>0</v>
      </c>
      <c r="G507" s="1">
        <v>0</v>
      </c>
      <c r="H507">
        <f t="shared" si="35"/>
        <v>22.3125657869589</v>
      </c>
      <c r="I507">
        <f t="shared" si="36"/>
        <v>30.6706970105611</v>
      </c>
      <c r="J507">
        <f t="shared" si="37"/>
        <v>118.587907887415</v>
      </c>
      <c r="K507">
        <f t="shared" si="38"/>
        <v>3.91752577319588</v>
      </c>
      <c r="L507">
        <f t="shared" si="39"/>
        <v>69.4862793455923</v>
      </c>
      <c r="M507" s="1">
        <v>-0.796865315081973</v>
      </c>
    </row>
    <row r="508" s="1" customFormat="1" spans="1:13">
      <c r="A508" s="1">
        <v>186</v>
      </c>
      <c r="B508" s="1">
        <v>76</v>
      </c>
      <c r="C508" s="1">
        <v>110</v>
      </c>
      <c r="D508" s="1">
        <v>2.8215</v>
      </c>
      <c r="E508" s="1">
        <v>0</v>
      </c>
      <c r="F508" s="1">
        <v>0</v>
      </c>
      <c r="G508" s="1">
        <v>0</v>
      </c>
      <c r="H508">
        <f t="shared" si="35"/>
        <v>20.8285459880725</v>
      </c>
      <c r="I508">
        <f t="shared" si="36"/>
        <v>45.2453096700426</v>
      </c>
      <c r="J508">
        <f t="shared" si="37"/>
        <v>174.31345286526</v>
      </c>
      <c r="K508">
        <f t="shared" si="38"/>
        <v>3.91397849462366</v>
      </c>
      <c r="L508">
        <f t="shared" si="39"/>
        <v>64.8249791533032</v>
      </c>
      <c r="M508" s="1">
        <v>-1.0848423910523</v>
      </c>
    </row>
    <row r="509" s="1" customFormat="1" spans="1:13">
      <c r="A509" s="1">
        <v>192</v>
      </c>
      <c r="B509" s="1">
        <v>82</v>
      </c>
      <c r="C509" s="1">
        <v>110</v>
      </c>
      <c r="D509" s="1">
        <v>5.2213</v>
      </c>
      <c r="E509" s="1">
        <v>0</v>
      </c>
      <c r="F509" s="1">
        <v>0</v>
      </c>
      <c r="G509" s="1">
        <v>0</v>
      </c>
      <c r="H509">
        <f t="shared" si="35"/>
        <v>21.7498933114816</v>
      </c>
      <c r="I509">
        <f t="shared" si="36"/>
        <v>35.8859567020108</v>
      </c>
      <c r="J509">
        <f t="shared" si="37"/>
        <v>138.576301138311</v>
      </c>
      <c r="K509">
        <f t="shared" si="38"/>
        <v>3.91666666666667</v>
      </c>
      <c r="L509">
        <f t="shared" si="39"/>
        <v>67.7106197769774</v>
      </c>
      <c r="M509" s="1">
        <v>-1.28195456823026</v>
      </c>
    </row>
    <row r="510" s="1" customFormat="1" spans="1:13">
      <c r="A510" s="1">
        <v>194</v>
      </c>
      <c r="B510" s="1">
        <v>84</v>
      </c>
      <c r="C510" s="1">
        <v>110</v>
      </c>
      <c r="D510" s="1">
        <v>6.9873</v>
      </c>
      <c r="E510" s="1">
        <v>0</v>
      </c>
      <c r="F510" s="1">
        <v>0</v>
      </c>
      <c r="G510" s="1">
        <v>0</v>
      </c>
      <c r="H510">
        <f t="shared" si="35"/>
        <v>22.0515911274729</v>
      </c>
      <c r="I510">
        <f t="shared" si="36"/>
        <v>31.7778558747502</v>
      </c>
      <c r="J510">
        <f t="shared" si="37"/>
        <v>122.799071814061</v>
      </c>
      <c r="K510">
        <f t="shared" si="38"/>
        <v>3.91752577319588</v>
      </c>
      <c r="L510">
        <f t="shared" si="39"/>
        <v>68.6540783148597</v>
      </c>
      <c r="M510" s="1">
        <v>-1.38108198345185</v>
      </c>
    </row>
    <row r="511" s="1" customFormat="1" spans="1:13">
      <c r="A511" s="1">
        <v>196</v>
      </c>
      <c r="B511" s="1">
        <v>86</v>
      </c>
      <c r="C511" s="1">
        <v>110</v>
      </c>
      <c r="D511" s="1">
        <v>7.6173</v>
      </c>
      <c r="E511" s="1">
        <v>0</v>
      </c>
      <c r="F511" s="1">
        <v>0</v>
      </c>
      <c r="G511" s="1">
        <v>0</v>
      </c>
      <c r="H511">
        <f t="shared" si="35"/>
        <v>22.3507398778313</v>
      </c>
      <c r="I511">
        <f t="shared" si="36"/>
        <v>31.1600338756433</v>
      </c>
      <c r="J511">
        <f t="shared" si="37"/>
        <v>120.492863638731</v>
      </c>
      <c r="K511">
        <f t="shared" si="38"/>
        <v>3.91836734693878</v>
      </c>
      <c r="L511">
        <f t="shared" si="39"/>
        <v>69.58888265826</v>
      </c>
      <c r="M511" s="1">
        <v>-0.834075805657429</v>
      </c>
    </row>
    <row r="512" s="1" customFormat="1" spans="1:13">
      <c r="A512" s="1">
        <v>190</v>
      </c>
      <c r="B512" s="1">
        <v>78</v>
      </c>
      <c r="C512" s="1">
        <v>112</v>
      </c>
      <c r="D512" s="1">
        <v>3.2687</v>
      </c>
      <c r="E512" s="1">
        <v>0</v>
      </c>
      <c r="F512" s="1">
        <v>0</v>
      </c>
      <c r="G512" s="1">
        <v>0</v>
      </c>
      <c r="H512">
        <f t="shared" si="35"/>
        <v>21.1757874034874</v>
      </c>
      <c r="I512">
        <f t="shared" si="36"/>
        <v>43.1426751751487</v>
      </c>
      <c r="J512">
        <f t="shared" si="37"/>
        <v>166.366440108965</v>
      </c>
      <c r="K512">
        <f t="shared" si="38"/>
        <v>3.91578947368421</v>
      </c>
      <c r="L512">
        <f t="shared" si="39"/>
        <v>65.8967518644898</v>
      </c>
      <c r="M512" s="1">
        <v>-1.45041316618021</v>
      </c>
    </row>
    <row r="513" s="1" customFormat="1" spans="1:13">
      <c r="A513" s="1">
        <v>196</v>
      </c>
      <c r="B513" s="1">
        <v>84</v>
      </c>
      <c r="C513" s="1">
        <v>112</v>
      </c>
      <c r="D513" s="1">
        <v>6.6583</v>
      </c>
      <c r="E513" s="1">
        <v>0</v>
      </c>
      <c r="F513" s="1">
        <v>0</v>
      </c>
      <c r="G513" s="1">
        <v>0</v>
      </c>
      <c r="H513">
        <f t="shared" si="35"/>
        <v>22.0893187223905</v>
      </c>
      <c r="I513">
        <f t="shared" si="36"/>
        <v>32.5534938386217</v>
      </c>
      <c r="J513">
        <f t="shared" si="37"/>
        <v>125.809878475499</v>
      </c>
      <c r="K513">
        <f t="shared" si="38"/>
        <v>3.91836734693878</v>
      </c>
      <c r="L513">
        <f t="shared" si="39"/>
        <v>68.7554528010114</v>
      </c>
      <c r="M513" s="1">
        <v>-1.33068451815502</v>
      </c>
    </row>
    <row r="514" s="1" customFormat="1" spans="1:13">
      <c r="A514" s="1">
        <v>198</v>
      </c>
      <c r="B514" s="1">
        <v>84</v>
      </c>
      <c r="C514" s="1">
        <v>114</v>
      </c>
      <c r="D514" s="1">
        <v>6.3103</v>
      </c>
      <c r="E514" s="1">
        <v>0</v>
      </c>
      <c r="F514" s="1">
        <v>0</v>
      </c>
      <c r="G514" s="1">
        <v>0</v>
      </c>
      <c r="H514">
        <f t="shared" ref="H514:H536" si="40">A514^(1/6)*B514^(1/2)</f>
        <v>22.1267268567478</v>
      </c>
      <c r="I514">
        <f t="shared" ref="I514:I536" si="41">B514/(D514^(1/2))</f>
        <v>33.4390771063395</v>
      </c>
      <c r="J514">
        <f t="shared" ref="J514:J536" si="42">2*(B514-2)*(4*(A514-4)/(A514*D514))^(1/2)</f>
        <v>129.245999732749</v>
      </c>
      <c r="K514">
        <f t="shared" ref="K514:K536" si="43">4*(A514-4)/A514</f>
        <v>3.91919191919192</v>
      </c>
      <c r="L514">
        <f t="shared" ref="L514:L536" si="44">(K514*2*(B514-2)*(4^(1/3)+(A514-4)^(1/3)))^(1/2)</f>
        <v>68.8559197028139</v>
      </c>
      <c r="M514" s="1">
        <v>-1.44615559929937</v>
      </c>
    </row>
    <row r="515" s="1" customFormat="1" spans="1:13">
      <c r="A515" s="1">
        <v>200</v>
      </c>
      <c r="B515" s="1">
        <v>86</v>
      </c>
      <c r="C515" s="1">
        <v>114</v>
      </c>
      <c r="D515" s="1">
        <v>7.0433</v>
      </c>
      <c r="E515" s="1">
        <v>0</v>
      </c>
      <c r="F515" s="1">
        <v>0</v>
      </c>
      <c r="G515" s="1">
        <v>0</v>
      </c>
      <c r="H515">
        <f t="shared" si="40"/>
        <v>22.4261242967351</v>
      </c>
      <c r="I515">
        <f t="shared" si="41"/>
        <v>32.404875539223</v>
      </c>
      <c r="J515">
        <f t="shared" si="42"/>
        <v>125.332649818855</v>
      </c>
      <c r="K515">
        <f t="shared" si="43"/>
        <v>3.92</v>
      </c>
      <c r="L515">
        <f t="shared" si="44"/>
        <v>69.7913516811352</v>
      </c>
      <c r="M515" s="1">
        <v>-1.29361438042791</v>
      </c>
    </row>
    <row r="516" s="1" customFormat="1" spans="1:13">
      <c r="A516" s="1">
        <v>202</v>
      </c>
      <c r="B516" s="1">
        <v>88</v>
      </c>
      <c r="C516" s="1">
        <v>114</v>
      </c>
      <c r="D516" s="1">
        <v>7.8803</v>
      </c>
      <c r="E516" s="1">
        <v>0</v>
      </c>
      <c r="F516" s="1">
        <v>0</v>
      </c>
      <c r="G516" s="1">
        <v>0</v>
      </c>
      <c r="H516">
        <f t="shared" si="40"/>
        <v>22.7230468719085</v>
      </c>
      <c r="I516">
        <f t="shared" si="41"/>
        <v>31.3481052724674</v>
      </c>
      <c r="J516">
        <f t="shared" si="42"/>
        <v>121.323233717796</v>
      </c>
      <c r="K516">
        <f t="shared" si="43"/>
        <v>3.92079207920792</v>
      </c>
      <c r="L516">
        <f t="shared" si="44"/>
        <v>70.7183973641602</v>
      </c>
      <c r="M516" s="1">
        <v>-0.951428752915225</v>
      </c>
    </row>
    <row r="517" s="1" customFormat="1" spans="1:13">
      <c r="A517" s="1">
        <v>200</v>
      </c>
      <c r="B517" s="1">
        <v>84</v>
      </c>
      <c r="C517" s="1">
        <v>116</v>
      </c>
      <c r="D517" s="1">
        <v>5.9813</v>
      </c>
      <c r="E517" s="1">
        <v>0</v>
      </c>
      <c r="F517" s="1">
        <v>0</v>
      </c>
      <c r="G517" s="1">
        <v>0</v>
      </c>
      <c r="H517">
        <f t="shared" si="40"/>
        <v>22.1638214218524</v>
      </c>
      <c r="I517">
        <f t="shared" si="41"/>
        <v>34.3464213408079</v>
      </c>
      <c r="J517">
        <f t="shared" si="42"/>
        <v>132.766678003013</v>
      </c>
      <c r="K517">
        <f t="shared" si="43"/>
        <v>3.92</v>
      </c>
      <c r="L517">
        <f t="shared" si="44"/>
        <v>68.9554969576955</v>
      </c>
      <c r="M517" s="1">
        <v>-1.53256289113985</v>
      </c>
    </row>
    <row r="518" s="1" customFormat="1" spans="1:13">
      <c r="A518" s="1">
        <v>202</v>
      </c>
      <c r="B518" s="1">
        <v>86</v>
      </c>
      <c r="C518" s="1">
        <v>116</v>
      </c>
      <c r="D518" s="1">
        <v>6.7733</v>
      </c>
      <c r="E518" s="1">
        <v>0</v>
      </c>
      <c r="F518" s="1">
        <v>0</v>
      </c>
      <c r="G518" s="1">
        <v>0</v>
      </c>
      <c r="H518">
        <f t="shared" si="40"/>
        <v>22.4633463786246</v>
      </c>
      <c r="I518">
        <f t="shared" si="41"/>
        <v>33.0444323230361</v>
      </c>
      <c r="J518">
        <f t="shared" si="42"/>
        <v>127.819181443676</v>
      </c>
      <c r="K518">
        <f t="shared" si="43"/>
        <v>3.92079207920792</v>
      </c>
      <c r="L518">
        <f t="shared" si="44"/>
        <v>69.8912531509971</v>
      </c>
      <c r="M518" s="1">
        <v>-1.36323972770206</v>
      </c>
    </row>
    <row r="519" s="1" customFormat="1" spans="1:13">
      <c r="A519" s="1">
        <v>204</v>
      </c>
      <c r="B519" s="1">
        <v>88</v>
      </c>
      <c r="C519" s="1">
        <v>116</v>
      </c>
      <c r="D519" s="1">
        <v>7.6373</v>
      </c>
      <c r="E519" s="1">
        <v>0</v>
      </c>
      <c r="F519" s="1">
        <v>0</v>
      </c>
      <c r="G519" s="1">
        <v>0</v>
      </c>
      <c r="H519">
        <f t="shared" si="40"/>
        <v>22.7603898887021</v>
      </c>
      <c r="I519">
        <f t="shared" si="41"/>
        <v>31.8429098222577</v>
      </c>
      <c r="J519">
        <f t="shared" si="42"/>
        <v>123.25042669406</v>
      </c>
      <c r="K519">
        <f t="shared" si="43"/>
        <v>3.92156862745098</v>
      </c>
      <c r="L519">
        <f t="shared" si="44"/>
        <v>70.8186051460932</v>
      </c>
      <c r="M519" s="1">
        <v>-1.35705156931083</v>
      </c>
    </row>
    <row r="520" s="1" customFormat="1" spans="1:13">
      <c r="A520" s="1">
        <v>202</v>
      </c>
      <c r="B520" s="1">
        <v>84</v>
      </c>
      <c r="C520" s="1">
        <v>118</v>
      </c>
      <c r="D520" s="1">
        <v>5.7003</v>
      </c>
      <c r="E520" s="1">
        <v>0</v>
      </c>
      <c r="F520" s="1">
        <v>0</v>
      </c>
      <c r="G520" s="1">
        <v>0</v>
      </c>
      <c r="H520">
        <f t="shared" si="40"/>
        <v>22.200608142778</v>
      </c>
      <c r="I520">
        <f t="shared" si="41"/>
        <v>35.1828024454623</v>
      </c>
      <c r="J520">
        <f t="shared" si="42"/>
        <v>136.013462868056</v>
      </c>
      <c r="K520">
        <f t="shared" si="43"/>
        <v>3.92079207920792</v>
      </c>
      <c r="L520">
        <f t="shared" si="44"/>
        <v>69.0542019596076</v>
      </c>
      <c r="M520" s="1">
        <v>-1.61520814886803</v>
      </c>
    </row>
    <row r="521" s="1" customFormat="1" spans="1:13">
      <c r="A521" s="1">
        <v>204</v>
      </c>
      <c r="B521" s="1">
        <v>86</v>
      </c>
      <c r="C521" s="1">
        <v>118</v>
      </c>
      <c r="D521" s="1">
        <v>6.5473</v>
      </c>
      <c r="E521" s="1">
        <v>0</v>
      </c>
      <c r="F521" s="1">
        <v>0</v>
      </c>
      <c r="G521" s="1">
        <v>0</v>
      </c>
      <c r="H521">
        <f t="shared" si="40"/>
        <v>22.5002626040668</v>
      </c>
      <c r="I521">
        <f t="shared" si="41"/>
        <v>33.6099085491583</v>
      </c>
      <c r="J521">
        <f t="shared" si="42"/>
        <v>130.019374095259</v>
      </c>
      <c r="K521">
        <f t="shared" si="43"/>
        <v>3.92156862745098</v>
      </c>
      <c r="L521">
        <f t="shared" si="44"/>
        <v>69.9902888717688</v>
      </c>
      <c r="M521" s="1">
        <v>-1.40335246798893</v>
      </c>
    </row>
    <row r="522" s="1" customFormat="1" spans="1:13">
      <c r="A522" s="1">
        <v>208</v>
      </c>
      <c r="B522" s="1">
        <v>90</v>
      </c>
      <c r="C522" s="1">
        <v>118</v>
      </c>
      <c r="D522" s="1">
        <v>8.1983</v>
      </c>
      <c r="E522" s="1">
        <v>0</v>
      </c>
      <c r="F522" s="1">
        <v>0</v>
      </c>
      <c r="G522" s="1">
        <v>0</v>
      </c>
      <c r="H522">
        <f t="shared" si="40"/>
        <v>23.0921911544428</v>
      </c>
      <c r="I522">
        <f t="shared" si="41"/>
        <v>31.4326217380922</v>
      </c>
      <c r="J522">
        <f t="shared" si="42"/>
        <v>121.748656235001</v>
      </c>
      <c r="K522">
        <f t="shared" si="43"/>
        <v>3.92307692307692</v>
      </c>
      <c r="L522">
        <f t="shared" si="44"/>
        <v>71.8374861040858</v>
      </c>
      <c r="M522" s="1">
        <v>-1.03022991785437</v>
      </c>
    </row>
    <row r="523" s="1" customFormat="1" spans="1:13">
      <c r="A523" s="1">
        <v>204</v>
      </c>
      <c r="B523" s="1">
        <v>84</v>
      </c>
      <c r="C523" s="1">
        <v>120</v>
      </c>
      <c r="D523" s="1">
        <v>5.4853</v>
      </c>
      <c r="E523" s="1">
        <v>0</v>
      </c>
      <c r="F523" s="1">
        <v>0</v>
      </c>
      <c r="G523" s="1">
        <v>0</v>
      </c>
      <c r="H523">
        <f t="shared" si="40"/>
        <v>22.2370925846478</v>
      </c>
      <c r="I523">
        <f t="shared" si="41"/>
        <v>35.8656820095258</v>
      </c>
      <c r="J523">
        <f t="shared" si="42"/>
        <v>138.66714225481</v>
      </c>
      <c r="K523">
        <f t="shared" si="43"/>
        <v>3.92156862745098</v>
      </c>
      <c r="L523">
        <f t="shared" si="44"/>
        <v>69.1520515810561</v>
      </c>
      <c r="M523" s="1">
        <v>-1.66653347536893</v>
      </c>
    </row>
    <row r="524" s="1" customFormat="1" spans="1:13">
      <c r="A524" s="1">
        <v>206</v>
      </c>
      <c r="B524" s="1">
        <v>86</v>
      </c>
      <c r="C524" s="1">
        <v>120</v>
      </c>
      <c r="D524" s="1">
        <v>6.3843</v>
      </c>
      <c r="E524" s="1">
        <v>0</v>
      </c>
      <c r="F524" s="1">
        <v>0</v>
      </c>
      <c r="G524" s="1">
        <v>0</v>
      </c>
      <c r="H524">
        <f t="shared" si="40"/>
        <v>22.5368784482613</v>
      </c>
      <c r="I524">
        <f t="shared" si="41"/>
        <v>34.0362580790811</v>
      </c>
      <c r="J524">
        <f t="shared" si="42"/>
        <v>131.681482932935</v>
      </c>
      <c r="K524">
        <f t="shared" si="43"/>
        <v>3.92233009708738</v>
      </c>
      <c r="L524">
        <f t="shared" si="44"/>
        <v>70.0884754138849</v>
      </c>
      <c r="M524" s="1">
        <v>-1.46486457152503</v>
      </c>
    </row>
    <row r="525" s="1" customFormat="1" spans="1:13">
      <c r="A525" s="1">
        <v>208</v>
      </c>
      <c r="B525" s="1">
        <v>88</v>
      </c>
      <c r="C525" s="1">
        <v>120</v>
      </c>
      <c r="D525" s="1">
        <v>7.2733</v>
      </c>
      <c r="E525" s="1">
        <v>0</v>
      </c>
      <c r="F525" s="1">
        <v>0</v>
      </c>
      <c r="G525" s="1">
        <v>0</v>
      </c>
      <c r="H525">
        <f t="shared" si="40"/>
        <v>22.834169747107</v>
      </c>
      <c r="I525">
        <f t="shared" si="41"/>
        <v>32.6299885627149</v>
      </c>
      <c r="J525">
        <f t="shared" si="42"/>
        <v>126.321160900031</v>
      </c>
      <c r="K525">
        <f t="shared" si="43"/>
        <v>3.92307692307692</v>
      </c>
      <c r="L525">
        <f t="shared" si="44"/>
        <v>71.0164592988921</v>
      </c>
      <c r="M525" s="1">
        <v>-1.47630237490843</v>
      </c>
    </row>
    <row r="526" s="1" customFormat="1" spans="1:13">
      <c r="A526" s="1">
        <v>206</v>
      </c>
      <c r="B526" s="1">
        <v>84</v>
      </c>
      <c r="C526" s="1">
        <v>122</v>
      </c>
      <c r="D526" s="1">
        <v>5.3273</v>
      </c>
      <c r="E526" s="1">
        <v>0</v>
      </c>
      <c r="F526" s="1">
        <v>0</v>
      </c>
      <c r="G526" s="1">
        <v>0</v>
      </c>
      <c r="H526">
        <f t="shared" si="40"/>
        <v>22.2732801586218</v>
      </c>
      <c r="I526">
        <f t="shared" si="41"/>
        <v>36.3936579467592</v>
      </c>
      <c r="J526">
        <f t="shared" si="42"/>
        <v>140.722110907011</v>
      </c>
      <c r="K526">
        <f t="shared" si="43"/>
        <v>3.92233009708738</v>
      </c>
      <c r="L526">
        <f t="shared" si="44"/>
        <v>69.24906219402</v>
      </c>
      <c r="M526" s="1">
        <v>-1.69995985885911</v>
      </c>
    </row>
    <row r="527" s="1" customFormat="1" spans="1:13">
      <c r="A527" s="1">
        <v>208</v>
      </c>
      <c r="B527" s="1">
        <v>86</v>
      </c>
      <c r="C527" s="1">
        <v>122</v>
      </c>
      <c r="D527" s="1">
        <v>6.2603</v>
      </c>
      <c r="E527" s="1">
        <v>0</v>
      </c>
      <c r="F527" s="1">
        <v>0</v>
      </c>
      <c r="G527" s="1">
        <v>0</v>
      </c>
      <c r="H527">
        <f t="shared" si="40"/>
        <v>22.5731992363969</v>
      </c>
      <c r="I527">
        <f t="shared" si="41"/>
        <v>34.3716893871159</v>
      </c>
      <c r="J527">
        <f t="shared" si="42"/>
        <v>132.991878625537</v>
      </c>
      <c r="K527">
        <f t="shared" si="43"/>
        <v>3.92307692307692</v>
      </c>
      <c r="L527">
        <f t="shared" si="44"/>
        <v>70.1858288613</v>
      </c>
      <c r="M527" s="1">
        <v>-1.57668021123324</v>
      </c>
    </row>
    <row r="528" s="1" customFormat="1" spans="1:13">
      <c r="A528" s="1">
        <v>212</v>
      </c>
      <c r="B528" s="1">
        <v>90</v>
      </c>
      <c r="C528" s="1">
        <v>122</v>
      </c>
      <c r="D528" s="1">
        <v>7.9583</v>
      </c>
      <c r="E528" s="1">
        <v>0</v>
      </c>
      <c r="F528" s="1">
        <v>0</v>
      </c>
      <c r="G528" s="1">
        <v>0</v>
      </c>
      <c r="H528">
        <f t="shared" si="40"/>
        <v>23.1656184073927</v>
      </c>
      <c r="I528">
        <f t="shared" si="41"/>
        <v>31.9030611412026</v>
      </c>
      <c r="J528">
        <f t="shared" si="42"/>
        <v>123.593675362573</v>
      </c>
      <c r="K528">
        <f t="shared" si="43"/>
        <v>3.92452830188679</v>
      </c>
      <c r="L528">
        <f t="shared" si="44"/>
        <v>72.0342803423017</v>
      </c>
      <c r="M528" s="1">
        <v>-1.48570426856343</v>
      </c>
    </row>
    <row r="529" s="1" customFormat="1" spans="1:13">
      <c r="A529" s="1">
        <v>208</v>
      </c>
      <c r="B529" s="1">
        <v>84</v>
      </c>
      <c r="C529" s="1">
        <v>124</v>
      </c>
      <c r="D529" s="1">
        <v>5.2156</v>
      </c>
      <c r="E529" s="1">
        <v>0</v>
      </c>
      <c r="F529" s="1">
        <v>0</v>
      </c>
      <c r="G529" s="1">
        <v>0</v>
      </c>
      <c r="H529">
        <f t="shared" si="40"/>
        <v>22.3091761276036</v>
      </c>
      <c r="I529">
        <f t="shared" si="41"/>
        <v>36.7813061686594</v>
      </c>
      <c r="J529">
        <f t="shared" si="42"/>
        <v>142.234556068228</v>
      </c>
      <c r="K529">
        <f t="shared" si="43"/>
        <v>3.92307692307692</v>
      </c>
      <c r="L529">
        <f t="shared" si="44"/>
        <v>69.345249689825</v>
      </c>
      <c r="M529" s="1">
        <v>-1.90603336790976</v>
      </c>
    </row>
    <row r="530" s="1" customFormat="1" spans="1:13">
      <c r="A530" s="1">
        <v>210</v>
      </c>
      <c r="B530" s="1">
        <v>86</v>
      </c>
      <c r="C530" s="1">
        <v>124</v>
      </c>
      <c r="D530" s="1">
        <v>6.1593</v>
      </c>
      <c r="E530" s="1">
        <v>0</v>
      </c>
      <c r="F530" s="1">
        <v>0</v>
      </c>
      <c r="G530" s="1">
        <v>0</v>
      </c>
      <c r="H530">
        <f t="shared" si="40"/>
        <v>22.6092301491588</v>
      </c>
      <c r="I530">
        <f t="shared" si="41"/>
        <v>34.6523563929147</v>
      </c>
      <c r="J530">
        <f t="shared" si="42"/>
        <v>134.090361419347</v>
      </c>
      <c r="K530">
        <f t="shared" si="43"/>
        <v>3.92380952380952</v>
      </c>
      <c r="L530">
        <f t="shared" si="44"/>
        <v>70.2823648306081</v>
      </c>
      <c r="M530" s="1">
        <v>-1.79434068448807</v>
      </c>
    </row>
    <row r="531" s="1" customFormat="1" spans="1:13">
      <c r="A531" s="1">
        <v>214</v>
      </c>
      <c r="B531" s="1">
        <v>90</v>
      </c>
      <c r="C531" s="1">
        <v>124</v>
      </c>
      <c r="D531" s="1">
        <v>7.8273</v>
      </c>
      <c r="E531" s="1">
        <v>0</v>
      </c>
      <c r="F531" s="1">
        <v>0</v>
      </c>
      <c r="G531" s="1">
        <v>0</v>
      </c>
      <c r="H531">
        <f t="shared" si="40"/>
        <v>23.2018999798482</v>
      </c>
      <c r="I531">
        <f t="shared" si="41"/>
        <v>32.1689228893667</v>
      </c>
      <c r="J531">
        <f t="shared" si="42"/>
        <v>124.634832513848</v>
      </c>
      <c r="K531">
        <f t="shared" si="43"/>
        <v>3.92523364485981</v>
      </c>
      <c r="L531">
        <f t="shared" si="44"/>
        <v>72.1314607569551</v>
      </c>
      <c r="M531" s="1">
        <v>-1.52252426790684</v>
      </c>
    </row>
    <row r="532" s="1" customFormat="1" spans="1:13">
      <c r="A532" s="1">
        <v>216</v>
      </c>
      <c r="B532" s="1">
        <v>92</v>
      </c>
      <c r="C532" s="1">
        <v>124</v>
      </c>
      <c r="D532" s="1">
        <v>8.5303</v>
      </c>
      <c r="E532" s="1">
        <v>0</v>
      </c>
      <c r="F532" s="1">
        <v>0</v>
      </c>
      <c r="G532" s="1">
        <v>0</v>
      </c>
      <c r="H532">
        <f t="shared" si="40"/>
        <v>23.4946802489415</v>
      </c>
      <c r="I532">
        <f t="shared" si="41"/>
        <v>31.4996461240812</v>
      </c>
      <c r="J532">
        <f t="shared" si="42"/>
        <v>122.112860052694</v>
      </c>
      <c r="K532">
        <f t="shared" si="43"/>
        <v>3.92592592592593</v>
      </c>
      <c r="L532">
        <f t="shared" si="44"/>
        <v>73.0440095207202</v>
      </c>
      <c r="M532" s="1">
        <v>-1.88964215295796</v>
      </c>
    </row>
    <row r="533" s="1" customFormat="1" spans="1:13">
      <c r="A533" s="1">
        <v>212</v>
      </c>
      <c r="B533" s="1">
        <v>86</v>
      </c>
      <c r="C533" s="1">
        <v>126</v>
      </c>
      <c r="D533" s="1">
        <v>6.3849</v>
      </c>
      <c r="E533" s="1">
        <v>0</v>
      </c>
      <c r="F533" s="1">
        <v>0</v>
      </c>
      <c r="G533" s="1">
        <v>0</v>
      </c>
      <c r="H533">
        <f t="shared" si="40"/>
        <v>22.6449762279839</v>
      </c>
      <c r="I533">
        <f t="shared" si="41"/>
        <v>34.0346588187452</v>
      </c>
      <c r="J533">
        <f t="shared" si="42"/>
        <v>131.712188068928</v>
      </c>
      <c r="K533">
        <f t="shared" si="43"/>
        <v>3.92452830188679</v>
      </c>
      <c r="L533">
        <f t="shared" si="44"/>
        <v>70.3780984892252</v>
      </c>
      <c r="M533" s="1">
        <v>-2.0114388192862</v>
      </c>
    </row>
    <row r="534" s="1" customFormat="1" spans="1:13">
      <c r="A534" s="1">
        <v>214</v>
      </c>
      <c r="B534" s="1">
        <v>88</v>
      </c>
      <c r="C534" s="1">
        <v>126</v>
      </c>
      <c r="D534" s="1">
        <v>7.2733</v>
      </c>
      <c r="E534" s="1">
        <v>0</v>
      </c>
      <c r="F534" s="1">
        <v>0</v>
      </c>
      <c r="G534" s="1">
        <v>0</v>
      </c>
      <c r="H534">
        <f t="shared" si="40"/>
        <v>22.942652737106</v>
      </c>
      <c r="I534">
        <f t="shared" si="41"/>
        <v>32.6299885627149</v>
      </c>
      <c r="J534">
        <f t="shared" si="42"/>
        <v>126.355878823155</v>
      </c>
      <c r="K534">
        <f t="shared" si="43"/>
        <v>3.92523364485981</v>
      </c>
      <c r="L534">
        <f t="shared" si="44"/>
        <v>71.3070741311003</v>
      </c>
      <c r="M534" s="1">
        <v>-1.87527062917655</v>
      </c>
    </row>
    <row r="535" s="1" customFormat="1" spans="1:13">
      <c r="A535" s="1">
        <v>216</v>
      </c>
      <c r="B535" s="1">
        <v>90</v>
      </c>
      <c r="C535" s="1">
        <v>126</v>
      </c>
      <c r="D535" s="1">
        <v>8.0723</v>
      </c>
      <c r="E535" s="1">
        <v>0</v>
      </c>
      <c r="F535" s="1">
        <v>0</v>
      </c>
      <c r="G535" s="1">
        <v>0</v>
      </c>
      <c r="H535">
        <f t="shared" si="40"/>
        <v>23.2379000772445</v>
      </c>
      <c r="I535">
        <f t="shared" si="41"/>
        <v>31.6769867242428</v>
      </c>
      <c r="J535">
        <f t="shared" si="42"/>
        <v>122.739703975475</v>
      </c>
      <c r="K535">
        <f t="shared" si="43"/>
        <v>3.92592592592593</v>
      </c>
      <c r="L535">
        <f t="shared" si="44"/>
        <v>72.2278497198622</v>
      </c>
      <c r="M535" s="1">
        <v>-1.82238164998854</v>
      </c>
    </row>
    <row r="536" s="1" customFormat="1" spans="1:13">
      <c r="A536" s="1">
        <v>218</v>
      </c>
      <c r="B536" s="1">
        <v>92</v>
      </c>
      <c r="C536" s="1">
        <v>126</v>
      </c>
      <c r="D536" s="1">
        <v>8.7753</v>
      </c>
      <c r="E536" s="1">
        <v>0</v>
      </c>
      <c r="F536" s="1">
        <v>0</v>
      </c>
      <c r="G536" s="1">
        <v>0</v>
      </c>
      <c r="H536">
        <f t="shared" si="40"/>
        <v>23.5307983766423</v>
      </c>
      <c r="I536">
        <f t="shared" si="41"/>
        <v>31.0568097094671</v>
      </c>
      <c r="J536">
        <f t="shared" si="42"/>
        <v>120.406561532219</v>
      </c>
      <c r="K536">
        <f t="shared" si="43"/>
        <v>3.92660550458716</v>
      </c>
      <c r="L536">
        <f t="shared" si="44"/>
        <v>73.1407016730301</v>
      </c>
      <c r="M536" s="1">
        <v>-1.54661595577902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清诺</cp:lastModifiedBy>
  <dcterms:created xsi:type="dcterms:W3CDTF">2023-05-12T11:15:00Z</dcterms:created>
  <dcterms:modified xsi:type="dcterms:W3CDTF">2023-10-02T04:43:09Z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