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<sst xmlns="http://schemas.openxmlformats.org/spreadsheetml/2006/main" count="13" uniqueCount="13">
  <si>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A</t>
  </si>
  <si>
    <t>Z</t>
  </si>
  <si>
    <t>N</t>
  </si>
  <si>
    <t>Q</t>
  </si>
  <si>
    <t>L</t>
  </si>
  <si>
    <t>母核自旋宇称</t>
  </si>
  <si>
    <t>子核自旋宇称</t>
  </si>
  <si>
    <t>A^1/6*Z^1/2</t>
  </si>
  <si>
    <t>Z/Qa^(1/2)</t>
  </si>
  <si>
    <t>Z1*Z2*(A1A2/(A1+A2)Qa)^(1/2)</t>
  </si>
  <si>
    <t>A1A2/(A1+A2)</t>
  </si>
  <si>
    <t>((A1A2/(A1+A2))*Z1Z2*(A1^(1/3)+A2^(1/3))^1/2</t>
  </si>
  <si>
    <t>EXP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</si>
</sst>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0" fillId="0" borderId="0" xfId="0" applyFill="1" applyAlignme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0"/>
  <sheetViews>
    <sheetView tabSelected="1" zoomScale="85" zoomScaleNormal="85" topLeftCell="A113" workbookViewId="0">
      <selection activeCell="F2" sqref="F2:G290"/>
    </sheetView>
  </sheetViews>
  <sheetFormatPr defaultColWidth="9" defaultRowHeight="14.4"/>
  <cols>
    <col min="8" max="8" width="12.8888888888889"/>
    <col min="9" max="9" width="14.1111111111111"/>
    <col min="10" max="11" width="12.8888888888889"/>
    <col min="12" max="13" width="14.111111111111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>
      <c r="A2">
        <v>210</v>
      </c>
      <c r="B2">
        <v>83</v>
      </c>
      <c r="C2">
        <v>127</v>
      </c>
      <c r="D2">
        <v>5.4403</v>
      </c>
      <c r="E2">
        <v>0</v>
      </c>
      <c r="F2" s="1">
        <v>0</v>
      </c>
      <c r="G2" s="1">
        <v>0</v>
      </c>
      <c r="H2">
        <f>A2^(1/6)*B2^(1/2)</f>
        <v>22.2113827142603</v>
      </c>
      <c r="I2">
        <f>B2/(D2^(1/2))</f>
        <v>35.5849752272368</v>
      </c>
      <c r="J2">
        <f>2*(B2-2)*(4*(A2-4)/(A2*D2))^(1/2)</f>
        <v>137.580710675102</v>
      </c>
      <c r="K2">
        <f>4*(A2-4)/A2</f>
        <v>3.92380952380952</v>
      </c>
      <c r="L2">
        <f>(K2*2*(B2-2)*(4^(1/3)+(A2-4)^(1/3)))^(1/2)</f>
        <v>69.0159121835922</v>
      </c>
      <c r="M2" s="4">
        <v>-0.816777190483663</v>
      </c>
    </row>
    <row r="3" spans="1:13">
      <c r="A3">
        <v>210</v>
      </c>
      <c r="B3">
        <v>83</v>
      </c>
      <c r="C3">
        <v>127</v>
      </c>
      <c r="D3">
        <v>5.4403</v>
      </c>
      <c r="E3">
        <v>2</v>
      </c>
      <c r="F3" s="1">
        <v>0</v>
      </c>
      <c r="G3" s="1">
        <v>0</v>
      </c>
      <c r="H3">
        <f t="shared" ref="H3:H66" si="0">A3^(1/6)*B3^(1/2)</f>
        <v>22.2113827142603</v>
      </c>
      <c r="I3">
        <f t="shared" ref="I3:I66" si="1">B3/(D3^(1/2))</f>
        <v>35.5849752272368</v>
      </c>
      <c r="J3">
        <f t="shared" ref="J3:J66" si="2">2*(B3-2)*(4*(A3-4)/(A3*D3))^(1/2)</f>
        <v>137.580710675102</v>
      </c>
      <c r="K3">
        <f t="shared" ref="K3:K66" si="3">4*(A3-4)/A3</f>
        <v>3.92380952380952</v>
      </c>
      <c r="L3">
        <f t="shared" ref="L3:L66" si="4">(K3*2*(B3-2)*(4^(1/3)+(A3-4)^(1/3)))^(1/2)</f>
        <v>69.0159121835922</v>
      </c>
      <c r="M3" s="4">
        <v>-1.30912462878308</v>
      </c>
    </row>
    <row r="4" spans="1:13">
      <c r="A4">
        <v>210</v>
      </c>
      <c r="B4">
        <v>83</v>
      </c>
      <c r="C4">
        <v>127</v>
      </c>
      <c r="D4">
        <v>5.4403</v>
      </c>
      <c r="E4">
        <v>4</v>
      </c>
      <c r="F4" s="1">
        <v>0</v>
      </c>
      <c r="G4" s="1">
        <v>0</v>
      </c>
      <c r="H4">
        <f t="shared" si="0"/>
        <v>22.2113827142603</v>
      </c>
      <c r="I4">
        <f t="shared" si="1"/>
        <v>35.5849752272368</v>
      </c>
      <c r="J4">
        <f t="shared" si="2"/>
        <v>137.580710675102</v>
      </c>
      <c r="K4">
        <f t="shared" si="3"/>
        <v>3.92380952380952</v>
      </c>
      <c r="L4">
        <f t="shared" si="4"/>
        <v>69.0159121835922</v>
      </c>
      <c r="M4" s="4">
        <v>-1.71567651743858</v>
      </c>
    </row>
    <row r="5" spans="1:13">
      <c r="A5">
        <v>210</v>
      </c>
      <c r="B5">
        <v>83</v>
      </c>
      <c r="C5">
        <v>127</v>
      </c>
      <c r="D5">
        <v>6.2403</v>
      </c>
      <c r="E5">
        <v>2</v>
      </c>
      <c r="F5" s="1">
        <v>0</v>
      </c>
      <c r="G5" s="1">
        <v>0</v>
      </c>
      <c r="H5">
        <f t="shared" si="0"/>
        <v>22.2113827142603</v>
      </c>
      <c r="I5">
        <f t="shared" si="1"/>
        <v>33.2257932272025</v>
      </c>
      <c r="J5">
        <f t="shared" si="2"/>
        <v>128.459503364884</v>
      </c>
      <c r="K5">
        <f t="shared" si="3"/>
        <v>3.92380952380952</v>
      </c>
      <c r="L5">
        <f t="shared" si="4"/>
        <v>69.0159121835922</v>
      </c>
      <c r="M5" s="4">
        <v>-1.53819446698884</v>
      </c>
    </row>
    <row r="6" spans="1:13">
      <c r="A6">
        <v>210</v>
      </c>
      <c r="B6">
        <v>83</v>
      </c>
      <c r="C6">
        <v>127</v>
      </c>
      <c r="D6">
        <v>6.2403</v>
      </c>
      <c r="E6">
        <v>4</v>
      </c>
      <c r="F6" s="1">
        <v>0</v>
      </c>
      <c r="G6" s="1">
        <v>0</v>
      </c>
      <c r="H6">
        <f t="shared" si="0"/>
        <v>22.2113827142603</v>
      </c>
      <c r="I6">
        <f t="shared" si="1"/>
        <v>33.2257932272025</v>
      </c>
      <c r="J6">
        <f t="shared" si="2"/>
        <v>128.459503364884</v>
      </c>
      <c r="K6">
        <f t="shared" si="3"/>
        <v>3.92380952380952</v>
      </c>
      <c r="L6">
        <f t="shared" si="4"/>
        <v>69.0159121835922</v>
      </c>
      <c r="M6" s="4">
        <v>-1.94474635564434</v>
      </c>
    </row>
    <row r="7" spans="1:13">
      <c r="A7">
        <v>210</v>
      </c>
      <c r="B7">
        <v>83</v>
      </c>
      <c r="C7">
        <v>127</v>
      </c>
      <c r="D7">
        <v>7.0403</v>
      </c>
      <c r="E7">
        <v>2</v>
      </c>
      <c r="F7" s="1">
        <v>0</v>
      </c>
      <c r="G7" s="1">
        <v>0</v>
      </c>
      <c r="H7">
        <f t="shared" si="0"/>
        <v>22.2113827142603</v>
      </c>
      <c r="I7">
        <f t="shared" si="1"/>
        <v>31.2811355055766</v>
      </c>
      <c r="J7">
        <f t="shared" si="2"/>
        <v>120.940954043081</v>
      </c>
      <c r="K7">
        <f t="shared" si="3"/>
        <v>3.92380952380952</v>
      </c>
      <c r="L7">
        <f t="shared" si="4"/>
        <v>69.0159121835922</v>
      </c>
      <c r="M7" s="4">
        <v>-1.72701518097034</v>
      </c>
    </row>
    <row r="8" spans="1:13">
      <c r="A8">
        <v>210</v>
      </c>
      <c r="B8">
        <v>83</v>
      </c>
      <c r="C8">
        <v>127</v>
      </c>
      <c r="D8">
        <v>7.0403</v>
      </c>
      <c r="E8">
        <v>4</v>
      </c>
      <c r="F8" s="1">
        <v>0</v>
      </c>
      <c r="G8" s="1">
        <v>0</v>
      </c>
      <c r="H8">
        <f t="shared" si="0"/>
        <v>22.2113827142603</v>
      </c>
      <c r="I8">
        <f t="shared" si="1"/>
        <v>31.2811355055766</v>
      </c>
      <c r="J8">
        <f t="shared" si="2"/>
        <v>120.940954043081</v>
      </c>
      <c r="K8">
        <f t="shared" si="3"/>
        <v>3.92380952380952</v>
      </c>
      <c r="L8">
        <f t="shared" si="4"/>
        <v>69.0159121835922</v>
      </c>
      <c r="M8" s="4">
        <v>-2.13356706962584</v>
      </c>
    </row>
    <row r="9" spans="1:13">
      <c r="A9">
        <v>210</v>
      </c>
      <c r="B9">
        <v>83</v>
      </c>
      <c r="C9">
        <v>127</v>
      </c>
      <c r="D9">
        <v>7.8403</v>
      </c>
      <c r="E9">
        <v>2</v>
      </c>
      <c r="F9" s="1">
        <v>0</v>
      </c>
      <c r="G9" s="1">
        <v>0</v>
      </c>
      <c r="H9">
        <f t="shared" si="0"/>
        <v>22.2113827142603</v>
      </c>
      <c r="I9">
        <f t="shared" si="1"/>
        <v>29.6422900126317</v>
      </c>
      <c r="J9">
        <f t="shared" si="2"/>
        <v>114.604753830316</v>
      </c>
      <c r="K9">
        <f t="shared" si="3"/>
        <v>3.92380952380952</v>
      </c>
      <c r="L9">
        <f t="shared" si="4"/>
        <v>69.0159121835922</v>
      </c>
      <c r="M9" s="4">
        <v>-1.88614240045075</v>
      </c>
    </row>
    <row r="10" spans="1:13">
      <c r="A10">
        <v>210</v>
      </c>
      <c r="B10">
        <v>83</v>
      </c>
      <c r="C10">
        <v>127</v>
      </c>
      <c r="D10">
        <v>7.8403</v>
      </c>
      <c r="E10">
        <v>4</v>
      </c>
      <c r="F10" s="1">
        <v>0</v>
      </c>
      <c r="G10" s="1">
        <v>0</v>
      </c>
      <c r="H10">
        <f t="shared" si="0"/>
        <v>22.2113827142603</v>
      </c>
      <c r="I10">
        <f t="shared" si="1"/>
        <v>29.6422900126317</v>
      </c>
      <c r="J10">
        <f t="shared" si="2"/>
        <v>114.604753830316</v>
      </c>
      <c r="K10">
        <f t="shared" si="3"/>
        <v>3.92380952380952</v>
      </c>
      <c r="L10">
        <f t="shared" si="4"/>
        <v>69.0159121835922</v>
      </c>
      <c r="M10" s="4">
        <v>-2.29269428910625</v>
      </c>
    </row>
    <row r="11" spans="1:13">
      <c r="A11">
        <v>210</v>
      </c>
      <c r="B11">
        <v>83</v>
      </c>
      <c r="C11">
        <v>127</v>
      </c>
      <c r="D11">
        <v>8.6403</v>
      </c>
      <c r="E11">
        <v>2</v>
      </c>
      <c r="F11" s="1">
        <v>0</v>
      </c>
      <c r="G11" s="1">
        <v>0</v>
      </c>
      <c r="H11">
        <f t="shared" si="0"/>
        <v>22.2113827142603</v>
      </c>
      <c r="I11">
        <f t="shared" si="1"/>
        <v>28.2366832078113</v>
      </c>
      <c r="J11">
        <f t="shared" si="2"/>
        <v>109.170314663166</v>
      </c>
      <c r="K11">
        <f t="shared" si="3"/>
        <v>3.92380952380952</v>
      </c>
      <c r="L11">
        <f t="shared" si="4"/>
        <v>69.0159121835922</v>
      </c>
      <c r="M11" s="4">
        <v>-2.02262280906547</v>
      </c>
    </row>
    <row r="12" spans="1:13">
      <c r="A12">
        <v>210</v>
      </c>
      <c r="B12">
        <v>83</v>
      </c>
      <c r="C12">
        <v>127</v>
      </c>
      <c r="D12">
        <v>8.6403</v>
      </c>
      <c r="E12">
        <v>4</v>
      </c>
      <c r="F12" s="1">
        <v>0</v>
      </c>
      <c r="G12" s="1">
        <v>0</v>
      </c>
      <c r="H12">
        <f t="shared" si="0"/>
        <v>22.2113827142603</v>
      </c>
      <c r="I12">
        <f t="shared" si="1"/>
        <v>28.2366832078113</v>
      </c>
      <c r="J12">
        <f t="shared" si="2"/>
        <v>109.170314663166</v>
      </c>
      <c r="K12">
        <f t="shared" si="3"/>
        <v>3.92380952380952</v>
      </c>
      <c r="L12">
        <f t="shared" si="4"/>
        <v>69.0159121835922</v>
      </c>
      <c r="M12" s="4">
        <v>-2.42917469772096</v>
      </c>
    </row>
    <row r="13" spans="1:13">
      <c r="A13">
        <v>210</v>
      </c>
      <c r="B13">
        <v>83</v>
      </c>
      <c r="C13">
        <v>127</v>
      </c>
      <c r="D13">
        <v>9.4403</v>
      </c>
      <c r="E13">
        <v>2</v>
      </c>
      <c r="F13" s="1">
        <v>0</v>
      </c>
      <c r="G13" s="1">
        <v>0</v>
      </c>
      <c r="H13">
        <f t="shared" si="0"/>
        <v>22.2113827142603</v>
      </c>
      <c r="I13">
        <f t="shared" si="1"/>
        <v>27.0137697877079</v>
      </c>
      <c r="J13">
        <f t="shared" si="2"/>
        <v>104.44221533592</v>
      </c>
      <c r="K13">
        <f t="shared" si="3"/>
        <v>3.92380952380952</v>
      </c>
      <c r="L13">
        <f t="shared" si="4"/>
        <v>69.0159121835922</v>
      </c>
      <c r="M13" s="4">
        <v>-2.14136421150005</v>
      </c>
    </row>
    <row r="14" spans="1:13">
      <c r="A14">
        <v>210</v>
      </c>
      <c r="B14">
        <v>83</v>
      </c>
      <c r="C14">
        <v>127</v>
      </c>
      <c r="D14">
        <v>9.4403</v>
      </c>
      <c r="E14">
        <v>4</v>
      </c>
      <c r="F14" s="1">
        <v>0</v>
      </c>
      <c r="G14" s="1">
        <v>0</v>
      </c>
      <c r="H14">
        <f t="shared" si="0"/>
        <v>22.2113827142603</v>
      </c>
      <c r="I14">
        <f t="shared" si="1"/>
        <v>27.0137697877079</v>
      </c>
      <c r="J14">
        <f t="shared" si="2"/>
        <v>104.44221533592</v>
      </c>
      <c r="K14">
        <f t="shared" si="3"/>
        <v>3.92380952380952</v>
      </c>
      <c r="L14">
        <f t="shared" si="4"/>
        <v>69.0159121835922</v>
      </c>
      <c r="M14" s="4">
        <v>-2.54791610015554</v>
      </c>
    </row>
    <row r="15" spans="1:13">
      <c r="A15">
        <v>216</v>
      </c>
      <c r="B15">
        <v>83</v>
      </c>
      <c r="C15">
        <v>133</v>
      </c>
      <c r="D15">
        <v>5.4403</v>
      </c>
      <c r="E15">
        <v>2</v>
      </c>
      <c r="F15" s="1">
        <v>0</v>
      </c>
      <c r="G15" s="1">
        <v>0</v>
      </c>
      <c r="H15">
        <f t="shared" si="0"/>
        <v>22.3159136044214</v>
      </c>
      <c r="I15">
        <f t="shared" si="1"/>
        <v>35.5849752272368</v>
      </c>
      <c r="J15">
        <f t="shared" si="2"/>
        <v>137.617809424779</v>
      </c>
      <c r="K15">
        <f t="shared" si="3"/>
        <v>3.92592592592593</v>
      </c>
      <c r="L15">
        <f t="shared" si="4"/>
        <v>69.29563185495</v>
      </c>
      <c r="M15" s="4">
        <v>-1.69213393941709</v>
      </c>
    </row>
    <row r="16" spans="1:13">
      <c r="A16">
        <v>216</v>
      </c>
      <c r="B16">
        <v>83</v>
      </c>
      <c r="C16">
        <v>133</v>
      </c>
      <c r="D16">
        <v>5.4403</v>
      </c>
      <c r="E16">
        <v>4</v>
      </c>
      <c r="F16" s="1">
        <v>0</v>
      </c>
      <c r="G16" s="1">
        <v>0</v>
      </c>
      <c r="H16">
        <f t="shared" si="0"/>
        <v>22.3159136044214</v>
      </c>
      <c r="I16">
        <f t="shared" si="1"/>
        <v>35.5849752272368</v>
      </c>
      <c r="J16">
        <f t="shared" si="2"/>
        <v>137.617809424779</v>
      </c>
      <c r="K16">
        <f t="shared" si="3"/>
        <v>3.92592592592593</v>
      </c>
      <c r="L16">
        <f t="shared" si="4"/>
        <v>69.29563185495</v>
      </c>
      <c r="M16" s="4">
        <v>-2.09868582807259</v>
      </c>
    </row>
    <row r="17" spans="1:13">
      <c r="A17">
        <v>216</v>
      </c>
      <c r="B17">
        <v>83</v>
      </c>
      <c r="C17">
        <v>133</v>
      </c>
      <c r="D17">
        <v>6.2403</v>
      </c>
      <c r="E17">
        <v>2</v>
      </c>
      <c r="F17" s="1">
        <v>0</v>
      </c>
      <c r="G17" s="1">
        <v>0</v>
      </c>
      <c r="H17">
        <f t="shared" si="0"/>
        <v>22.3159136044214</v>
      </c>
      <c r="I17">
        <f t="shared" si="1"/>
        <v>33.2257932272025</v>
      </c>
      <c r="J17">
        <f t="shared" si="2"/>
        <v>128.494142573647</v>
      </c>
      <c r="K17">
        <f t="shared" si="3"/>
        <v>3.92592592592593</v>
      </c>
      <c r="L17">
        <f t="shared" si="4"/>
        <v>69.29563185495</v>
      </c>
      <c r="M17" s="4">
        <v>-1.90615876585787</v>
      </c>
    </row>
    <row r="18" spans="1:13">
      <c r="A18">
        <v>216</v>
      </c>
      <c r="B18">
        <v>83</v>
      </c>
      <c r="C18">
        <v>133</v>
      </c>
      <c r="D18">
        <v>6.2403</v>
      </c>
      <c r="E18">
        <v>4</v>
      </c>
      <c r="F18" s="1">
        <v>0</v>
      </c>
      <c r="G18" s="1">
        <v>0</v>
      </c>
      <c r="H18">
        <f t="shared" si="0"/>
        <v>22.3159136044214</v>
      </c>
      <c r="I18">
        <f t="shared" si="1"/>
        <v>33.2257932272025</v>
      </c>
      <c r="J18">
        <f t="shared" si="2"/>
        <v>128.494142573647</v>
      </c>
      <c r="K18">
        <f t="shared" si="3"/>
        <v>3.92592592592593</v>
      </c>
      <c r="L18">
        <f t="shared" si="4"/>
        <v>69.29563185495</v>
      </c>
      <c r="M18" s="4">
        <v>-2.31271065451336</v>
      </c>
    </row>
    <row r="19" spans="1:13">
      <c r="A19">
        <v>216</v>
      </c>
      <c r="B19">
        <v>83</v>
      </c>
      <c r="C19">
        <v>133</v>
      </c>
      <c r="D19">
        <v>7.0403</v>
      </c>
      <c r="E19">
        <v>2</v>
      </c>
      <c r="F19" s="1">
        <v>0</v>
      </c>
      <c r="G19" s="1">
        <v>0</v>
      </c>
      <c r="H19">
        <f t="shared" si="0"/>
        <v>22.3159136044214</v>
      </c>
      <c r="I19">
        <f t="shared" si="1"/>
        <v>31.2811355055766</v>
      </c>
      <c r="J19">
        <f t="shared" si="2"/>
        <v>120.973565868951</v>
      </c>
      <c r="K19">
        <f t="shared" si="3"/>
        <v>3.92592592592593</v>
      </c>
      <c r="L19">
        <f t="shared" si="4"/>
        <v>69.29563185495</v>
      </c>
      <c r="M19" s="4">
        <v>-2.08257797868339</v>
      </c>
    </row>
    <row r="20" spans="1:13">
      <c r="A20">
        <v>216</v>
      </c>
      <c r="B20">
        <v>83</v>
      </c>
      <c r="C20">
        <v>133</v>
      </c>
      <c r="D20">
        <v>7.0403</v>
      </c>
      <c r="E20">
        <v>4</v>
      </c>
      <c r="F20" s="1">
        <v>0</v>
      </c>
      <c r="G20" s="1">
        <v>0</v>
      </c>
      <c r="H20">
        <f t="shared" si="0"/>
        <v>22.3159136044214</v>
      </c>
      <c r="I20">
        <f t="shared" si="1"/>
        <v>31.2811355055766</v>
      </c>
      <c r="J20">
        <f t="shared" si="2"/>
        <v>120.973565868951</v>
      </c>
      <c r="K20">
        <f t="shared" si="3"/>
        <v>3.92592592592593</v>
      </c>
      <c r="L20">
        <f t="shared" si="4"/>
        <v>69.29563185495</v>
      </c>
      <c r="M20" s="4">
        <v>-2.48912986733889</v>
      </c>
    </row>
    <row r="21" spans="1:13">
      <c r="A21">
        <v>216</v>
      </c>
      <c r="B21">
        <v>83</v>
      </c>
      <c r="C21">
        <v>133</v>
      </c>
      <c r="D21">
        <v>7.8403</v>
      </c>
      <c r="E21">
        <v>2</v>
      </c>
      <c r="F21" s="1">
        <v>0</v>
      </c>
      <c r="G21" s="1">
        <v>0</v>
      </c>
      <c r="H21">
        <f t="shared" si="0"/>
        <v>22.3159136044214</v>
      </c>
      <c r="I21">
        <f t="shared" si="1"/>
        <v>29.6422900126317</v>
      </c>
      <c r="J21">
        <f t="shared" si="2"/>
        <v>114.635657094685</v>
      </c>
      <c r="K21">
        <f t="shared" si="3"/>
        <v>3.92592592592593</v>
      </c>
      <c r="L21">
        <f t="shared" si="4"/>
        <v>69.29563185495</v>
      </c>
      <c r="M21" s="4">
        <v>-2.23125392745953</v>
      </c>
    </row>
    <row r="22" spans="1:13">
      <c r="A22">
        <v>216</v>
      </c>
      <c r="B22">
        <v>83</v>
      </c>
      <c r="C22">
        <v>133</v>
      </c>
      <c r="D22">
        <v>7.8403</v>
      </c>
      <c r="E22">
        <v>4</v>
      </c>
      <c r="F22" s="1">
        <v>0</v>
      </c>
      <c r="G22" s="1">
        <v>0</v>
      </c>
      <c r="H22">
        <f t="shared" si="0"/>
        <v>22.3159136044214</v>
      </c>
      <c r="I22">
        <f t="shared" si="1"/>
        <v>29.6422900126317</v>
      </c>
      <c r="J22">
        <f t="shared" si="2"/>
        <v>114.635657094685</v>
      </c>
      <c r="K22">
        <f t="shared" si="3"/>
        <v>3.92592592592593</v>
      </c>
      <c r="L22">
        <f t="shared" si="4"/>
        <v>69.29563185495</v>
      </c>
      <c r="M22" s="4">
        <v>-2.63780581611503</v>
      </c>
    </row>
    <row r="23" spans="1:13">
      <c r="A23">
        <v>216</v>
      </c>
      <c r="B23">
        <v>83</v>
      </c>
      <c r="C23">
        <v>133</v>
      </c>
      <c r="D23">
        <v>8.6403</v>
      </c>
      <c r="E23">
        <v>2</v>
      </c>
      <c r="F23" s="1">
        <v>0</v>
      </c>
      <c r="G23" s="1">
        <v>0</v>
      </c>
      <c r="H23">
        <f t="shared" si="0"/>
        <v>22.3159136044214</v>
      </c>
      <c r="I23">
        <f t="shared" si="1"/>
        <v>28.2366832078113</v>
      </c>
      <c r="J23">
        <f t="shared" si="2"/>
        <v>109.199752526627</v>
      </c>
      <c r="K23">
        <f t="shared" si="3"/>
        <v>3.92592592592593</v>
      </c>
      <c r="L23">
        <f t="shared" si="4"/>
        <v>69.29563185495</v>
      </c>
      <c r="M23" s="4">
        <v>-2.35877047872236</v>
      </c>
    </row>
    <row r="24" spans="1:13">
      <c r="A24">
        <v>216</v>
      </c>
      <c r="B24">
        <v>83</v>
      </c>
      <c r="C24">
        <v>133</v>
      </c>
      <c r="D24">
        <v>8.6403</v>
      </c>
      <c r="E24">
        <v>4</v>
      </c>
      <c r="F24" s="1">
        <v>0</v>
      </c>
      <c r="G24" s="1">
        <v>0</v>
      </c>
      <c r="H24">
        <f t="shared" si="0"/>
        <v>22.3159136044214</v>
      </c>
      <c r="I24">
        <f t="shared" si="1"/>
        <v>28.2366832078113</v>
      </c>
      <c r="J24">
        <f t="shared" si="2"/>
        <v>109.199752526627</v>
      </c>
      <c r="K24">
        <f t="shared" si="3"/>
        <v>3.92592592592593</v>
      </c>
      <c r="L24">
        <f t="shared" si="4"/>
        <v>69.29563185495</v>
      </c>
      <c r="M24" s="4">
        <v>-2.76532236737786</v>
      </c>
    </row>
    <row r="25" spans="1:13">
      <c r="A25">
        <v>216</v>
      </c>
      <c r="B25">
        <v>83</v>
      </c>
      <c r="C25">
        <v>133</v>
      </c>
      <c r="D25">
        <v>9.4403</v>
      </c>
      <c r="E25">
        <v>2</v>
      </c>
      <c r="F25" s="2">
        <v>0</v>
      </c>
      <c r="G25" s="1">
        <v>0</v>
      </c>
      <c r="H25">
        <f t="shared" si="0"/>
        <v>22.3159136044214</v>
      </c>
      <c r="I25">
        <f t="shared" si="1"/>
        <v>27.0137697877079</v>
      </c>
      <c r="J25">
        <f t="shared" si="2"/>
        <v>104.470378263582</v>
      </c>
      <c r="K25">
        <f t="shared" si="3"/>
        <v>3.92592592592593</v>
      </c>
      <c r="L25">
        <f t="shared" si="4"/>
        <v>69.29563185495</v>
      </c>
      <c r="M25" s="4">
        <v>-2.46971309887022</v>
      </c>
    </row>
    <row r="26" spans="1:13">
      <c r="A26">
        <v>216</v>
      </c>
      <c r="B26">
        <v>83</v>
      </c>
      <c r="C26">
        <v>133</v>
      </c>
      <c r="D26">
        <v>9.4403</v>
      </c>
      <c r="E26">
        <v>4</v>
      </c>
      <c r="F26" s="1">
        <v>0</v>
      </c>
      <c r="G26" s="1">
        <v>0</v>
      </c>
      <c r="H26">
        <f t="shared" si="0"/>
        <v>22.3159136044214</v>
      </c>
      <c r="I26">
        <f t="shared" si="1"/>
        <v>27.0137697877079</v>
      </c>
      <c r="J26">
        <f t="shared" si="2"/>
        <v>104.470378263582</v>
      </c>
      <c r="K26">
        <f t="shared" si="3"/>
        <v>3.92592592592593</v>
      </c>
      <c r="L26">
        <f t="shared" si="4"/>
        <v>69.29563185495</v>
      </c>
      <c r="M26" s="4">
        <v>-2.87626498752571</v>
      </c>
    </row>
    <row r="27" spans="1:13">
      <c r="A27">
        <v>222</v>
      </c>
      <c r="B27">
        <v>83</v>
      </c>
      <c r="C27">
        <v>139</v>
      </c>
      <c r="D27">
        <v>5.4403</v>
      </c>
      <c r="E27">
        <v>2</v>
      </c>
      <c r="F27" s="1">
        <v>0</v>
      </c>
      <c r="G27" s="1">
        <v>0</v>
      </c>
      <c r="H27">
        <f t="shared" si="0"/>
        <v>22.418052158036</v>
      </c>
      <c r="I27">
        <f t="shared" si="1"/>
        <v>35.5849752272368</v>
      </c>
      <c r="J27">
        <f t="shared" si="2"/>
        <v>137.652893634253</v>
      </c>
      <c r="K27">
        <f t="shared" si="3"/>
        <v>3.92792792792793</v>
      </c>
      <c r="L27">
        <f t="shared" si="4"/>
        <v>69.5686383925398</v>
      </c>
      <c r="M27" s="4">
        <v>-2.06143524302354</v>
      </c>
    </row>
    <row r="28" spans="1:13">
      <c r="A28">
        <v>222</v>
      </c>
      <c r="B28">
        <v>83</v>
      </c>
      <c r="C28">
        <v>139</v>
      </c>
      <c r="D28">
        <v>5.4403</v>
      </c>
      <c r="E28">
        <v>4</v>
      </c>
      <c r="F28" s="1">
        <v>0</v>
      </c>
      <c r="G28" s="1">
        <v>0</v>
      </c>
      <c r="H28">
        <f t="shared" si="0"/>
        <v>22.418052158036</v>
      </c>
      <c r="I28">
        <f t="shared" si="1"/>
        <v>35.5849752272368</v>
      </c>
      <c r="J28">
        <f t="shared" si="2"/>
        <v>137.652893634253</v>
      </c>
      <c r="K28">
        <f t="shared" si="3"/>
        <v>3.92792792792793</v>
      </c>
      <c r="L28">
        <f t="shared" si="4"/>
        <v>69.5686383925398</v>
      </c>
      <c r="M28" s="4">
        <v>-2.46798713167904</v>
      </c>
    </row>
    <row r="29" spans="1:13">
      <c r="A29">
        <v>222</v>
      </c>
      <c r="B29">
        <v>83</v>
      </c>
      <c r="C29">
        <v>139</v>
      </c>
      <c r="D29">
        <v>6.2403</v>
      </c>
      <c r="E29">
        <v>2</v>
      </c>
      <c r="F29" s="2">
        <v>0</v>
      </c>
      <c r="G29" s="2">
        <v>0</v>
      </c>
      <c r="H29">
        <f t="shared" si="0"/>
        <v>22.418052158036</v>
      </c>
      <c r="I29">
        <f t="shared" si="1"/>
        <v>33.2257932272025</v>
      </c>
      <c r="J29">
        <f t="shared" si="2"/>
        <v>128.526900800457</v>
      </c>
      <c r="K29">
        <f t="shared" si="3"/>
        <v>3.92792792792793</v>
      </c>
      <c r="L29">
        <f t="shared" si="4"/>
        <v>69.5686383925398</v>
      </c>
      <c r="M29" s="4">
        <v>-2.2612320335088</v>
      </c>
    </row>
    <row r="30" spans="1:13">
      <c r="A30">
        <v>222</v>
      </c>
      <c r="B30">
        <v>83</v>
      </c>
      <c r="C30">
        <v>139</v>
      </c>
      <c r="D30">
        <v>6.2403</v>
      </c>
      <c r="E30">
        <v>4</v>
      </c>
      <c r="F30" s="1">
        <v>0</v>
      </c>
      <c r="G30" s="1">
        <v>0</v>
      </c>
      <c r="H30">
        <f t="shared" si="0"/>
        <v>22.418052158036</v>
      </c>
      <c r="I30">
        <f t="shared" si="1"/>
        <v>33.2257932272025</v>
      </c>
      <c r="J30">
        <f t="shared" si="2"/>
        <v>128.526900800457</v>
      </c>
      <c r="K30">
        <f t="shared" si="3"/>
        <v>3.92792792792793</v>
      </c>
      <c r="L30">
        <f t="shared" si="4"/>
        <v>69.5686383925398</v>
      </c>
      <c r="M30" s="4">
        <v>-2.6677839221643</v>
      </c>
    </row>
    <row r="31" spans="1:13">
      <c r="A31">
        <v>222</v>
      </c>
      <c r="B31">
        <v>83</v>
      </c>
      <c r="C31">
        <v>139</v>
      </c>
      <c r="D31">
        <v>7.0403</v>
      </c>
      <c r="E31">
        <v>2</v>
      </c>
      <c r="F31" s="1">
        <v>0</v>
      </c>
      <c r="G31" s="1">
        <v>0</v>
      </c>
      <c r="H31">
        <f t="shared" si="0"/>
        <v>22.418052158036</v>
      </c>
      <c r="I31">
        <f t="shared" si="1"/>
        <v>31.2811355055766</v>
      </c>
      <c r="J31">
        <f t="shared" si="2"/>
        <v>121.004406804027</v>
      </c>
      <c r="K31">
        <f t="shared" si="3"/>
        <v>3.92792792792793</v>
      </c>
      <c r="L31">
        <f t="shared" si="4"/>
        <v>69.5686383925398</v>
      </c>
      <c r="M31" s="4">
        <v>-2.42592317279707</v>
      </c>
    </row>
    <row r="32" spans="1:13">
      <c r="A32">
        <v>222</v>
      </c>
      <c r="B32">
        <v>83</v>
      </c>
      <c r="C32">
        <v>139</v>
      </c>
      <c r="D32">
        <v>7.0403</v>
      </c>
      <c r="E32">
        <v>4</v>
      </c>
      <c r="F32" s="1">
        <v>0</v>
      </c>
      <c r="G32" s="1">
        <v>0</v>
      </c>
      <c r="H32">
        <f t="shared" si="0"/>
        <v>22.418052158036</v>
      </c>
      <c r="I32">
        <f t="shared" si="1"/>
        <v>31.2811355055766</v>
      </c>
      <c r="J32">
        <f t="shared" si="2"/>
        <v>121.004406804027</v>
      </c>
      <c r="K32">
        <f t="shared" si="3"/>
        <v>3.92792792792793</v>
      </c>
      <c r="L32">
        <f t="shared" si="4"/>
        <v>69.5686383925398</v>
      </c>
      <c r="M32" s="4">
        <v>-2.83247506145257</v>
      </c>
    </row>
    <row r="33" spans="1:13">
      <c r="A33">
        <v>222</v>
      </c>
      <c r="B33">
        <v>83</v>
      </c>
      <c r="C33">
        <v>139</v>
      </c>
      <c r="D33">
        <v>7.8403</v>
      </c>
      <c r="E33">
        <v>2</v>
      </c>
      <c r="F33" s="1">
        <v>0</v>
      </c>
      <c r="G33" s="1">
        <v>0</v>
      </c>
      <c r="H33">
        <f t="shared" si="0"/>
        <v>22.418052158036</v>
      </c>
      <c r="I33">
        <f t="shared" si="1"/>
        <v>29.6422900126317</v>
      </c>
      <c r="J33">
        <f t="shared" si="2"/>
        <v>114.664882246745</v>
      </c>
      <c r="K33">
        <f t="shared" si="3"/>
        <v>3.92792792792793</v>
      </c>
      <c r="L33">
        <f t="shared" si="4"/>
        <v>69.5686383925398</v>
      </c>
      <c r="M33" s="4">
        <v>-2.56471537686912</v>
      </c>
    </row>
    <row r="34" spans="1:13">
      <c r="A34">
        <v>222</v>
      </c>
      <c r="B34">
        <v>83</v>
      </c>
      <c r="C34">
        <v>139</v>
      </c>
      <c r="D34">
        <v>7.8403</v>
      </c>
      <c r="E34">
        <v>4</v>
      </c>
      <c r="F34" s="2">
        <v>0</v>
      </c>
      <c r="G34" s="1">
        <v>0</v>
      </c>
      <c r="H34">
        <f t="shared" si="0"/>
        <v>22.418052158036</v>
      </c>
      <c r="I34">
        <f t="shared" si="1"/>
        <v>29.6422900126317</v>
      </c>
      <c r="J34">
        <f t="shared" si="2"/>
        <v>114.664882246745</v>
      </c>
      <c r="K34">
        <f t="shared" si="3"/>
        <v>3.92792792792793</v>
      </c>
      <c r="L34">
        <f t="shared" si="4"/>
        <v>69.5686383925398</v>
      </c>
      <c r="M34" s="4">
        <v>-2.97126726552461</v>
      </c>
    </row>
    <row r="35" spans="1:13">
      <c r="A35">
        <v>222</v>
      </c>
      <c r="B35">
        <v>83</v>
      </c>
      <c r="C35">
        <v>139</v>
      </c>
      <c r="D35">
        <v>8.6403</v>
      </c>
      <c r="E35">
        <v>2</v>
      </c>
      <c r="F35" s="1">
        <v>0</v>
      </c>
      <c r="G35" s="1">
        <v>0</v>
      </c>
      <c r="H35">
        <f t="shared" si="0"/>
        <v>22.418052158036</v>
      </c>
      <c r="I35">
        <f t="shared" si="1"/>
        <v>28.2366832078113</v>
      </c>
      <c r="J35">
        <f t="shared" si="2"/>
        <v>109.227591852134</v>
      </c>
      <c r="K35">
        <f t="shared" si="3"/>
        <v>3.92792792792793</v>
      </c>
      <c r="L35">
        <f t="shared" si="4"/>
        <v>69.5686383925398</v>
      </c>
      <c r="M35" s="4">
        <v>-2.68375482710394</v>
      </c>
    </row>
    <row r="36" spans="1:13">
      <c r="A36">
        <v>222</v>
      </c>
      <c r="B36">
        <v>83</v>
      </c>
      <c r="C36">
        <v>139</v>
      </c>
      <c r="D36">
        <v>8.6403</v>
      </c>
      <c r="E36">
        <v>4</v>
      </c>
      <c r="F36" s="1">
        <v>0</v>
      </c>
      <c r="G36" s="1">
        <v>0</v>
      </c>
      <c r="H36">
        <f t="shared" si="0"/>
        <v>22.418052158036</v>
      </c>
      <c r="I36">
        <f t="shared" si="1"/>
        <v>28.2366832078113</v>
      </c>
      <c r="J36">
        <f t="shared" si="2"/>
        <v>109.227591852134</v>
      </c>
      <c r="K36">
        <f t="shared" si="3"/>
        <v>3.92792792792793</v>
      </c>
      <c r="L36">
        <f t="shared" si="4"/>
        <v>69.5686383925398</v>
      </c>
      <c r="M36" s="4">
        <v>-3.09030671575944</v>
      </c>
    </row>
    <row r="37" spans="1:13">
      <c r="A37">
        <v>222</v>
      </c>
      <c r="B37">
        <v>83</v>
      </c>
      <c r="C37">
        <v>139</v>
      </c>
      <c r="D37">
        <v>9.4403</v>
      </c>
      <c r="E37">
        <v>2</v>
      </c>
      <c r="F37" s="1">
        <v>0</v>
      </c>
      <c r="G37" s="1">
        <v>0</v>
      </c>
      <c r="H37">
        <f t="shared" si="0"/>
        <v>22.418052158036</v>
      </c>
      <c r="I37">
        <f t="shared" si="1"/>
        <v>27.0137697877079</v>
      </c>
      <c r="J37">
        <f t="shared" si="2"/>
        <v>104.497011884987</v>
      </c>
      <c r="K37">
        <f t="shared" si="3"/>
        <v>3.92792792792793</v>
      </c>
      <c r="L37">
        <f t="shared" si="4"/>
        <v>69.5686383925398</v>
      </c>
      <c r="M37" s="4">
        <v>-2.7873221552602</v>
      </c>
    </row>
    <row r="38" spans="1:13">
      <c r="A38">
        <v>222</v>
      </c>
      <c r="B38">
        <v>83</v>
      </c>
      <c r="C38">
        <v>139</v>
      </c>
      <c r="D38">
        <v>9.4403</v>
      </c>
      <c r="E38">
        <v>4</v>
      </c>
      <c r="F38" s="1">
        <v>0</v>
      </c>
      <c r="G38" s="1">
        <v>0</v>
      </c>
      <c r="H38">
        <f t="shared" si="0"/>
        <v>22.418052158036</v>
      </c>
      <c r="I38">
        <f t="shared" si="1"/>
        <v>27.0137697877079</v>
      </c>
      <c r="J38">
        <f t="shared" si="2"/>
        <v>104.497011884987</v>
      </c>
      <c r="K38">
        <f t="shared" si="3"/>
        <v>3.92792792792793</v>
      </c>
      <c r="L38">
        <f t="shared" si="4"/>
        <v>69.5686383925398</v>
      </c>
      <c r="M38" s="4">
        <v>-3.1938740439157</v>
      </c>
    </row>
    <row r="39" spans="1:13">
      <c r="A39">
        <v>228</v>
      </c>
      <c r="B39">
        <v>83</v>
      </c>
      <c r="C39">
        <v>145</v>
      </c>
      <c r="D39">
        <v>5.4403</v>
      </c>
      <c r="E39">
        <v>2</v>
      </c>
      <c r="F39" s="2">
        <v>0</v>
      </c>
      <c r="G39" s="1">
        <v>0</v>
      </c>
      <c r="H39">
        <f t="shared" si="0"/>
        <v>22.517915617926</v>
      </c>
      <c r="I39">
        <f t="shared" si="1"/>
        <v>35.5849752272368</v>
      </c>
      <c r="J39">
        <f t="shared" si="2"/>
        <v>137.686123059875</v>
      </c>
      <c r="K39">
        <f t="shared" si="3"/>
        <v>3.92982456140351</v>
      </c>
      <c r="L39">
        <f t="shared" si="4"/>
        <v>69.8352812101159</v>
      </c>
      <c r="M39" s="4">
        <v>-2.41793022660823</v>
      </c>
    </row>
    <row r="40" spans="1:13">
      <c r="A40">
        <v>228</v>
      </c>
      <c r="B40">
        <v>83</v>
      </c>
      <c r="C40">
        <v>145</v>
      </c>
      <c r="D40">
        <v>5.4403</v>
      </c>
      <c r="E40">
        <v>4</v>
      </c>
      <c r="F40" s="2">
        <v>0</v>
      </c>
      <c r="G40" s="1">
        <v>0</v>
      </c>
      <c r="H40">
        <f t="shared" si="0"/>
        <v>22.517915617926</v>
      </c>
      <c r="I40">
        <f t="shared" si="1"/>
        <v>35.5849752272368</v>
      </c>
      <c r="J40">
        <f t="shared" si="2"/>
        <v>137.686123059875</v>
      </c>
      <c r="K40">
        <f t="shared" si="3"/>
        <v>3.92982456140351</v>
      </c>
      <c r="L40">
        <f t="shared" si="4"/>
        <v>69.8352812101159</v>
      </c>
      <c r="M40" s="4">
        <v>-2.82448211526373</v>
      </c>
    </row>
    <row r="41" spans="1:13">
      <c r="A41">
        <v>228</v>
      </c>
      <c r="B41">
        <v>83</v>
      </c>
      <c r="C41">
        <v>145</v>
      </c>
      <c r="D41">
        <v>6.2403</v>
      </c>
      <c r="E41">
        <v>2</v>
      </c>
      <c r="F41" s="1">
        <v>0</v>
      </c>
      <c r="G41" s="1">
        <v>0</v>
      </c>
      <c r="H41">
        <f t="shared" si="0"/>
        <v>22.517915617926</v>
      </c>
      <c r="I41">
        <f t="shared" si="1"/>
        <v>33.2257932272025</v>
      </c>
      <c r="J41">
        <f t="shared" si="2"/>
        <v>128.557927210275</v>
      </c>
      <c r="K41">
        <f t="shared" si="3"/>
        <v>3.92982456140351</v>
      </c>
      <c r="L41">
        <f t="shared" si="4"/>
        <v>69.8352812101159</v>
      </c>
      <c r="M41" s="4">
        <v>-2.60425116942253</v>
      </c>
    </row>
    <row r="42" spans="1:13">
      <c r="A42">
        <v>228</v>
      </c>
      <c r="B42">
        <v>83</v>
      </c>
      <c r="C42">
        <v>145</v>
      </c>
      <c r="D42">
        <v>6.2403</v>
      </c>
      <c r="E42">
        <v>4</v>
      </c>
      <c r="F42" s="1">
        <v>0</v>
      </c>
      <c r="G42" s="1">
        <v>0</v>
      </c>
      <c r="H42">
        <f t="shared" si="0"/>
        <v>22.517915617926</v>
      </c>
      <c r="I42">
        <f t="shared" si="1"/>
        <v>33.2257932272025</v>
      </c>
      <c r="J42">
        <f t="shared" si="2"/>
        <v>128.557927210275</v>
      </c>
      <c r="K42">
        <f t="shared" si="3"/>
        <v>3.92982456140351</v>
      </c>
      <c r="L42">
        <f t="shared" si="4"/>
        <v>69.8352812101159</v>
      </c>
      <c r="M42" s="4">
        <v>-3.01080305807802</v>
      </c>
    </row>
    <row r="43" spans="1:13">
      <c r="A43">
        <v>228</v>
      </c>
      <c r="B43">
        <v>83</v>
      </c>
      <c r="C43">
        <v>145</v>
      </c>
      <c r="D43">
        <v>7.0403</v>
      </c>
      <c r="E43">
        <v>2</v>
      </c>
      <c r="F43" s="1">
        <v>0</v>
      </c>
      <c r="G43" s="1">
        <v>0</v>
      </c>
      <c r="H43">
        <f t="shared" si="0"/>
        <v>22.517915617926</v>
      </c>
      <c r="I43">
        <f t="shared" si="1"/>
        <v>31.2811355055766</v>
      </c>
      <c r="J43">
        <f t="shared" si="2"/>
        <v>121.03361728286</v>
      </c>
      <c r="K43">
        <f t="shared" si="3"/>
        <v>3.92982456140351</v>
      </c>
      <c r="L43">
        <f t="shared" si="4"/>
        <v>69.8352812101159</v>
      </c>
      <c r="M43" s="4">
        <v>-2.75783425887454</v>
      </c>
    </row>
    <row r="44" spans="1:13">
      <c r="A44">
        <v>228</v>
      </c>
      <c r="B44">
        <v>83</v>
      </c>
      <c r="C44">
        <v>145</v>
      </c>
      <c r="D44">
        <v>7.0403</v>
      </c>
      <c r="E44">
        <v>4</v>
      </c>
      <c r="F44" s="1">
        <v>0</v>
      </c>
      <c r="G44" s="1">
        <v>0</v>
      </c>
      <c r="H44">
        <f t="shared" si="0"/>
        <v>22.517915617926</v>
      </c>
      <c r="I44">
        <f t="shared" si="1"/>
        <v>31.2811355055766</v>
      </c>
      <c r="J44">
        <f t="shared" si="2"/>
        <v>121.03361728286</v>
      </c>
      <c r="K44">
        <f t="shared" si="3"/>
        <v>3.92982456140351</v>
      </c>
      <c r="L44">
        <f t="shared" si="4"/>
        <v>69.8352812101159</v>
      </c>
      <c r="M44" s="4">
        <v>-3.16438614753004</v>
      </c>
    </row>
    <row r="45" spans="1:13">
      <c r="A45">
        <v>228</v>
      </c>
      <c r="B45">
        <v>83</v>
      </c>
      <c r="C45">
        <v>145</v>
      </c>
      <c r="D45">
        <v>7.8403</v>
      </c>
      <c r="E45">
        <v>2</v>
      </c>
      <c r="F45" s="1">
        <v>0</v>
      </c>
      <c r="G45" s="1">
        <v>0</v>
      </c>
      <c r="H45">
        <f t="shared" si="0"/>
        <v>22.517915617926</v>
      </c>
      <c r="I45">
        <f t="shared" si="1"/>
        <v>29.6422900126317</v>
      </c>
      <c r="J45">
        <f t="shared" si="2"/>
        <v>114.692562363563</v>
      </c>
      <c r="K45">
        <f t="shared" si="3"/>
        <v>3.92982456140351</v>
      </c>
      <c r="L45">
        <f t="shared" si="4"/>
        <v>69.8352812101159</v>
      </c>
      <c r="M45" s="4">
        <v>-2.88726523849715</v>
      </c>
    </row>
    <row r="46" spans="1:13">
      <c r="A46">
        <v>228</v>
      </c>
      <c r="B46">
        <v>83</v>
      </c>
      <c r="C46">
        <v>145</v>
      </c>
      <c r="D46">
        <v>7.8403</v>
      </c>
      <c r="E46">
        <v>4</v>
      </c>
      <c r="F46" s="1">
        <v>0</v>
      </c>
      <c r="G46" s="1">
        <v>0</v>
      </c>
      <c r="H46">
        <f t="shared" si="0"/>
        <v>22.517915617926</v>
      </c>
      <c r="I46">
        <f t="shared" si="1"/>
        <v>29.6422900126317</v>
      </c>
      <c r="J46">
        <f t="shared" si="2"/>
        <v>114.692562363563</v>
      </c>
      <c r="K46">
        <f t="shared" si="3"/>
        <v>3.92982456140351</v>
      </c>
      <c r="L46">
        <f t="shared" si="4"/>
        <v>69.8352812101159</v>
      </c>
      <c r="M46" s="4">
        <v>-3.29381712715265</v>
      </c>
    </row>
    <row r="47" spans="1:13">
      <c r="A47">
        <v>228</v>
      </c>
      <c r="B47">
        <v>83</v>
      </c>
      <c r="C47">
        <v>145</v>
      </c>
      <c r="D47">
        <v>8.6403</v>
      </c>
      <c r="E47">
        <v>2</v>
      </c>
      <c r="F47" s="1">
        <v>0</v>
      </c>
      <c r="G47" s="1">
        <v>0</v>
      </c>
      <c r="H47">
        <f t="shared" si="0"/>
        <v>22.517915617926</v>
      </c>
      <c r="I47">
        <f t="shared" si="1"/>
        <v>28.2366832078113</v>
      </c>
      <c r="J47">
        <f t="shared" si="2"/>
        <v>109.253959406375</v>
      </c>
      <c r="K47">
        <f t="shared" si="3"/>
        <v>3.92982456140351</v>
      </c>
      <c r="L47">
        <f t="shared" si="4"/>
        <v>69.8352812101159</v>
      </c>
      <c r="M47" s="4">
        <v>-2.99827574345039</v>
      </c>
    </row>
    <row r="48" spans="1:13">
      <c r="A48">
        <v>228</v>
      </c>
      <c r="B48">
        <v>83</v>
      </c>
      <c r="C48">
        <v>145</v>
      </c>
      <c r="D48">
        <v>8.6403</v>
      </c>
      <c r="E48">
        <v>4</v>
      </c>
      <c r="F48" s="1">
        <v>0</v>
      </c>
      <c r="G48" s="1">
        <v>0</v>
      </c>
      <c r="H48">
        <f t="shared" si="0"/>
        <v>22.517915617926</v>
      </c>
      <c r="I48">
        <f t="shared" si="1"/>
        <v>28.2366832078113</v>
      </c>
      <c r="J48">
        <f t="shared" si="2"/>
        <v>109.253959406375</v>
      </c>
      <c r="K48">
        <f t="shared" si="3"/>
        <v>3.92982456140351</v>
      </c>
      <c r="L48">
        <f t="shared" si="4"/>
        <v>69.8352812101159</v>
      </c>
      <c r="M48" s="4">
        <v>-3.40482763210589</v>
      </c>
    </row>
    <row r="49" spans="1:13">
      <c r="A49">
        <v>228</v>
      </c>
      <c r="B49">
        <v>83</v>
      </c>
      <c r="C49">
        <v>145</v>
      </c>
      <c r="D49">
        <v>9.4403</v>
      </c>
      <c r="E49">
        <v>2</v>
      </c>
      <c r="F49" s="1">
        <v>0</v>
      </c>
      <c r="G49" s="1">
        <v>0</v>
      </c>
      <c r="H49">
        <f t="shared" si="0"/>
        <v>22.517915617926</v>
      </c>
      <c r="I49">
        <f t="shared" si="1"/>
        <v>27.0137697877079</v>
      </c>
      <c r="J49">
        <f t="shared" si="2"/>
        <v>104.522237476637</v>
      </c>
      <c r="K49">
        <f t="shared" si="3"/>
        <v>3.92982456140351</v>
      </c>
      <c r="L49">
        <f t="shared" si="4"/>
        <v>69.8352812101159</v>
      </c>
      <c r="M49" s="4">
        <v>-3.0948576864335</v>
      </c>
    </row>
    <row r="50" spans="1:13">
      <c r="A50">
        <v>228</v>
      </c>
      <c r="B50">
        <v>83</v>
      </c>
      <c r="C50">
        <v>145</v>
      </c>
      <c r="D50">
        <v>9.4403</v>
      </c>
      <c r="E50">
        <v>4</v>
      </c>
      <c r="F50" s="1">
        <v>0</v>
      </c>
      <c r="G50" s="1">
        <v>0</v>
      </c>
      <c r="H50">
        <f t="shared" si="0"/>
        <v>22.517915617926</v>
      </c>
      <c r="I50">
        <f t="shared" si="1"/>
        <v>27.0137697877079</v>
      </c>
      <c r="J50">
        <f t="shared" si="2"/>
        <v>104.522237476637</v>
      </c>
      <c r="K50">
        <f t="shared" si="3"/>
        <v>3.92982456140351</v>
      </c>
      <c r="L50">
        <f t="shared" si="4"/>
        <v>69.8352812101159</v>
      </c>
      <c r="M50" s="4">
        <v>-3.501409575089</v>
      </c>
    </row>
    <row r="51" spans="1:13">
      <c r="A51">
        <v>234</v>
      </c>
      <c r="B51">
        <v>83</v>
      </c>
      <c r="C51">
        <v>151</v>
      </c>
      <c r="D51">
        <v>5.4403</v>
      </c>
      <c r="E51">
        <v>2</v>
      </c>
      <c r="F51" s="1">
        <v>0</v>
      </c>
      <c r="G51" s="1">
        <v>0</v>
      </c>
      <c r="H51">
        <f t="shared" si="0"/>
        <v>22.6156125776679</v>
      </c>
      <c r="I51">
        <f t="shared" si="1"/>
        <v>35.5849752272368</v>
      </c>
      <c r="J51">
        <f t="shared" si="2"/>
        <v>137.717641000784</v>
      </c>
      <c r="K51">
        <f t="shared" si="3"/>
        <v>3.93162393162393</v>
      </c>
      <c r="L51">
        <f t="shared" si="4"/>
        <v>70.0958823004319</v>
      </c>
      <c r="M51" s="4">
        <v>-2.76243702897506</v>
      </c>
    </row>
    <row r="52" spans="1:13">
      <c r="A52">
        <v>234</v>
      </c>
      <c r="B52">
        <v>83</v>
      </c>
      <c r="C52">
        <v>151</v>
      </c>
      <c r="D52">
        <v>5.4403</v>
      </c>
      <c r="E52">
        <v>4</v>
      </c>
      <c r="F52" s="1">
        <v>0</v>
      </c>
      <c r="G52" s="1">
        <v>0</v>
      </c>
      <c r="H52">
        <f t="shared" si="0"/>
        <v>22.6156125776679</v>
      </c>
      <c r="I52">
        <f t="shared" si="1"/>
        <v>35.5849752272368</v>
      </c>
      <c r="J52">
        <f t="shared" si="2"/>
        <v>137.717641000784</v>
      </c>
      <c r="K52">
        <f t="shared" si="3"/>
        <v>3.93162393162393</v>
      </c>
      <c r="L52">
        <f t="shared" si="4"/>
        <v>70.0958823004319</v>
      </c>
      <c r="M52" s="4">
        <v>-3.16898891763055</v>
      </c>
    </row>
    <row r="53" spans="1:13">
      <c r="A53">
        <v>234</v>
      </c>
      <c r="B53">
        <v>83</v>
      </c>
      <c r="C53">
        <v>151</v>
      </c>
      <c r="D53">
        <v>6.2403</v>
      </c>
      <c r="E53">
        <v>2</v>
      </c>
      <c r="F53" s="1">
        <v>0</v>
      </c>
      <c r="G53" s="1">
        <v>0</v>
      </c>
      <c r="H53">
        <f t="shared" si="0"/>
        <v>22.6156125776679</v>
      </c>
      <c r="I53">
        <f t="shared" si="1"/>
        <v>33.2257932272025</v>
      </c>
      <c r="J53">
        <f t="shared" si="2"/>
        <v>128.587355601919</v>
      </c>
      <c r="K53">
        <f t="shared" si="3"/>
        <v>3.93162393162393</v>
      </c>
      <c r="L53">
        <f t="shared" si="4"/>
        <v>70.0958823004319</v>
      </c>
      <c r="M53" s="4">
        <v>-2.93597619892836</v>
      </c>
    </row>
    <row r="54" spans="1:13">
      <c r="A54">
        <v>234</v>
      </c>
      <c r="B54">
        <v>83</v>
      </c>
      <c r="C54">
        <v>151</v>
      </c>
      <c r="D54">
        <v>6.2403</v>
      </c>
      <c r="E54">
        <v>4</v>
      </c>
      <c r="F54" s="1">
        <v>0</v>
      </c>
      <c r="G54" s="1">
        <v>0</v>
      </c>
      <c r="H54">
        <f t="shared" si="0"/>
        <v>22.6156125776679</v>
      </c>
      <c r="I54">
        <f t="shared" si="1"/>
        <v>33.2257932272025</v>
      </c>
      <c r="J54">
        <f t="shared" si="2"/>
        <v>128.587355601919</v>
      </c>
      <c r="K54">
        <f t="shared" si="3"/>
        <v>3.93162393162393</v>
      </c>
      <c r="L54">
        <f t="shared" si="4"/>
        <v>70.0958823004319</v>
      </c>
      <c r="M54" s="4">
        <v>-3.34252808758386</v>
      </c>
    </row>
    <row r="55" spans="1:13">
      <c r="A55">
        <v>234</v>
      </c>
      <c r="B55">
        <v>83</v>
      </c>
      <c r="C55">
        <v>151</v>
      </c>
      <c r="D55">
        <v>7.0403</v>
      </c>
      <c r="E55">
        <v>2</v>
      </c>
      <c r="F55" s="1">
        <v>0</v>
      </c>
      <c r="G55" s="1">
        <v>0</v>
      </c>
      <c r="H55">
        <f t="shared" si="0"/>
        <v>22.6156125776679</v>
      </c>
      <c r="I55">
        <f t="shared" si="1"/>
        <v>31.2811355055766</v>
      </c>
      <c r="J55">
        <f t="shared" si="2"/>
        <v>121.061323273216</v>
      </c>
      <c r="K55">
        <f t="shared" si="3"/>
        <v>3.93162393162393</v>
      </c>
      <c r="L55">
        <f t="shared" si="4"/>
        <v>70.0958823004319</v>
      </c>
      <c r="M55" s="4">
        <v>-3.0790233597026</v>
      </c>
    </row>
    <row r="56" spans="1:13">
      <c r="A56">
        <v>234</v>
      </c>
      <c r="B56">
        <v>83</v>
      </c>
      <c r="C56">
        <v>151</v>
      </c>
      <c r="D56">
        <v>7.0403</v>
      </c>
      <c r="E56">
        <v>4</v>
      </c>
      <c r="F56" s="1">
        <v>0</v>
      </c>
      <c r="G56" s="1">
        <v>0</v>
      </c>
      <c r="H56">
        <f t="shared" si="0"/>
        <v>22.6156125776679</v>
      </c>
      <c r="I56">
        <f t="shared" si="1"/>
        <v>31.2811355055766</v>
      </c>
      <c r="J56">
        <f t="shared" si="2"/>
        <v>121.061323273216</v>
      </c>
      <c r="K56">
        <f t="shared" si="3"/>
        <v>3.93162393162393</v>
      </c>
      <c r="L56">
        <f t="shared" si="4"/>
        <v>70.0958823004319</v>
      </c>
      <c r="M56" s="4">
        <v>-3.4855752483581</v>
      </c>
    </row>
    <row r="57" spans="1:13">
      <c r="A57">
        <v>234</v>
      </c>
      <c r="B57">
        <v>83</v>
      </c>
      <c r="C57">
        <v>151</v>
      </c>
      <c r="D57">
        <v>7.8403</v>
      </c>
      <c r="E57">
        <v>2</v>
      </c>
      <c r="F57" s="1">
        <v>0</v>
      </c>
      <c r="G57" s="1">
        <v>0</v>
      </c>
      <c r="H57">
        <f t="shared" si="0"/>
        <v>22.6156125776679</v>
      </c>
      <c r="I57">
        <f t="shared" si="1"/>
        <v>29.6422900126317</v>
      </c>
      <c r="J57">
        <f t="shared" si="2"/>
        <v>114.718816813343</v>
      </c>
      <c r="K57">
        <f t="shared" si="3"/>
        <v>3.93162393162393</v>
      </c>
      <c r="L57">
        <f t="shared" si="4"/>
        <v>70.0958823004319</v>
      </c>
      <c r="M57" s="4">
        <v>-3.1995752656274</v>
      </c>
    </row>
    <row r="58" spans="1:13">
      <c r="A58">
        <v>234</v>
      </c>
      <c r="B58">
        <v>83</v>
      </c>
      <c r="C58">
        <v>151</v>
      </c>
      <c r="D58">
        <v>7.8403</v>
      </c>
      <c r="E58">
        <v>4</v>
      </c>
      <c r="F58">
        <v>0</v>
      </c>
      <c r="G58">
        <v>0</v>
      </c>
      <c r="H58">
        <f t="shared" si="0"/>
        <v>22.6156125776679</v>
      </c>
      <c r="I58">
        <f t="shared" si="1"/>
        <v>29.6422900126317</v>
      </c>
      <c r="J58">
        <f t="shared" si="2"/>
        <v>114.718816813343</v>
      </c>
      <c r="K58">
        <f t="shared" si="3"/>
        <v>3.93162393162393</v>
      </c>
      <c r="L58">
        <f t="shared" si="4"/>
        <v>70.0958823004319</v>
      </c>
      <c r="M58" s="4">
        <v>-3.6061271542829</v>
      </c>
    </row>
    <row r="59" spans="1:13">
      <c r="A59">
        <v>234</v>
      </c>
      <c r="B59">
        <v>83</v>
      </c>
      <c r="C59">
        <v>151</v>
      </c>
      <c r="D59">
        <v>8.6403</v>
      </c>
      <c r="E59">
        <v>2</v>
      </c>
      <c r="F59">
        <v>0</v>
      </c>
      <c r="G59">
        <v>0</v>
      </c>
      <c r="H59">
        <f t="shared" si="0"/>
        <v>22.6156125776679</v>
      </c>
      <c r="I59">
        <f t="shared" si="1"/>
        <v>28.2366832078113</v>
      </c>
      <c r="J59">
        <f t="shared" si="2"/>
        <v>109.278968897239</v>
      </c>
      <c r="K59">
        <f t="shared" si="3"/>
        <v>3.93162393162393</v>
      </c>
      <c r="L59">
        <f t="shared" si="4"/>
        <v>70.0958823004319</v>
      </c>
      <c r="M59" s="4">
        <v>-3.30297035688596</v>
      </c>
    </row>
    <row r="60" spans="1:13">
      <c r="A60">
        <v>234</v>
      </c>
      <c r="B60">
        <v>83</v>
      </c>
      <c r="C60">
        <v>151</v>
      </c>
      <c r="D60">
        <v>8.6403</v>
      </c>
      <c r="E60">
        <v>4</v>
      </c>
      <c r="F60">
        <v>0</v>
      </c>
      <c r="G60">
        <v>0</v>
      </c>
      <c r="H60">
        <f t="shared" si="0"/>
        <v>22.6156125776679</v>
      </c>
      <c r="I60">
        <f t="shared" si="1"/>
        <v>28.2366832078113</v>
      </c>
      <c r="J60">
        <f t="shared" si="2"/>
        <v>109.278968897239</v>
      </c>
      <c r="K60">
        <f t="shared" si="3"/>
        <v>3.93162393162393</v>
      </c>
      <c r="L60">
        <f t="shared" si="4"/>
        <v>70.0958823004319</v>
      </c>
      <c r="M60" s="4">
        <v>-3.70952224554146</v>
      </c>
    </row>
    <row r="61" spans="1:13">
      <c r="A61">
        <v>234</v>
      </c>
      <c r="B61">
        <v>83</v>
      </c>
      <c r="C61">
        <v>151</v>
      </c>
      <c r="D61">
        <v>9.4403</v>
      </c>
      <c r="E61">
        <v>2</v>
      </c>
      <c r="F61">
        <v>0</v>
      </c>
      <c r="G61">
        <v>0</v>
      </c>
      <c r="H61">
        <f t="shared" si="0"/>
        <v>22.6156125776679</v>
      </c>
      <c r="I61">
        <f t="shared" si="1"/>
        <v>27.0137697877079</v>
      </c>
      <c r="J61">
        <f t="shared" si="2"/>
        <v>104.5461638218</v>
      </c>
      <c r="K61">
        <f t="shared" si="3"/>
        <v>3.93162393162393</v>
      </c>
      <c r="L61">
        <f t="shared" si="4"/>
        <v>70.0958823004319</v>
      </c>
      <c r="M61" s="4">
        <v>-3.39292669762023</v>
      </c>
    </row>
    <row r="62" spans="1:13">
      <c r="A62">
        <v>234</v>
      </c>
      <c r="B62">
        <v>83</v>
      </c>
      <c r="C62">
        <v>151</v>
      </c>
      <c r="D62">
        <v>9.4403</v>
      </c>
      <c r="E62">
        <v>4</v>
      </c>
      <c r="F62">
        <v>0</v>
      </c>
      <c r="G62">
        <v>0</v>
      </c>
      <c r="H62">
        <f t="shared" si="0"/>
        <v>22.6156125776679</v>
      </c>
      <c r="I62">
        <f t="shared" si="1"/>
        <v>27.0137697877079</v>
      </c>
      <c r="J62">
        <f t="shared" si="2"/>
        <v>104.5461638218</v>
      </c>
      <c r="K62">
        <f t="shared" si="3"/>
        <v>3.93162393162393</v>
      </c>
      <c r="L62">
        <f t="shared" si="4"/>
        <v>70.0958823004319</v>
      </c>
      <c r="M62" s="4">
        <v>-3.79947858627572</v>
      </c>
    </row>
    <row r="63" spans="1:13">
      <c r="A63">
        <v>240</v>
      </c>
      <c r="B63">
        <v>83</v>
      </c>
      <c r="C63">
        <v>157</v>
      </c>
      <c r="D63">
        <v>5.4403</v>
      </c>
      <c r="E63">
        <v>2</v>
      </c>
      <c r="F63">
        <v>0</v>
      </c>
      <c r="G63">
        <v>0</v>
      </c>
      <c r="H63">
        <f t="shared" si="0"/>
        <v>22.7112438230129</v>
      </c>
      <c r="I63">
        <f t="shared" si="1"/>
        <v>35.5849752272368</v>
      </c>
      <c r="J63">
        <f t="shared" si="2"/>
        <v>137.747576364903</v>
      </c>
      <c r="K63">
        <f t="shared" si="3"/>
        <v>3.93333333333333</v>
      </c>
      <c r="L63">
        <f t="shared" si="4"/>
        <v>70.3507390691223</v>
      </c>
      <c r="M63" s="4">
        <v>-3.09570004481128</v>
      </c>
    </row>
    <row r="64" spans="1:13">
      <c r="A64">
        <v>240</v>
      </c>
      <c r="B64">
        <v>83</v>
      </c>
      <c r="C64">
        <v>157</v>
      </c>
      <c r="D64">
        <v>5.4403</v>
      </c>
      <c r="E64">
        <v>4</v>
      </c>
      <c r="F64">
        <v>0</v>
      </c>
      <c r="G64">
        <v>0</v>
      </c>
      <c r="H64">
        <f t="shared" si="0"/>
        <v>22.7112438230129</v>
      </c>
      <c r="I64">
        <f t="shared" si="1"/>
        <v>35.5849752272368</v>
      </c>
      <c r="J64">
        <f t="shared" si="2"/>
        <v>137.747576364903</v>
      </c>
      <c r="K64">
        <f t="shared" si="3"/>
        <v>3.93333333333333</v>
      </c>
      <c r="L64">
        <f t="shared" si="4"/>
        <v>70.3507390691223</v>
      </c>
      <c r="M64" s="4">
        <v>-3.50225193346678</v>
      </c>
    </row>
    <row r="65" spans="1:13">
      <c r="A65">
        <v>240</v>
      </c>
      <c r="B65">
        <v>83</v>
      </c>
      <c r="C65">
        <v>157</v>
      </c>
      <c r="D65">
        <v>6.2403</v>
      </c>
      <c r="E65">
        <v>2</v>
      </c>
      <c r="F65">
        <v>0</v>
      </c>
      <c r="G65">
        <v>0</v>
      </c>
      <c r="H65">
        <f t="shared" si="0"/>
        <v>22.7112438230129</v>
      </c>
      <c r="I65">
        <f t="shared" si="1"/>
        <v>33.2257932272025</v>
      </c>
      <c r="J65">
        <f t="shared" si="2"/>
        <v>128.615306337082</v>
      </c>
      <c r="K65">
        <f t="shared" si="3"/>
        <v>3.93333333333333</v>
      </c>
      <c r="L65">
        <f t="shared" si="4"/>
        <v>70.3507390691223</v>
      </c>
      <c r="M65" s="4">
        <v>-3.25709923944788</v>
      </c>
    </row>
    <row r="66" spans="1:13">
      <c r="A66">
        <v>240</v>
      </c>
      <c r="B66">
        <v>83</v>
      </c>
      <c r="C66">
        <v>157</v>
      </c>
      <c r="D66">
        <v>6.2403</v>
      </c>
      <c r="E66">
        <v>4</v>
      </c>
      <c r="F66">
        <v>0</v>
      </c>
      <c r="G66">
        <v>0</v>
      </c>
      <c r="H66">
        <f t="shared" si="0"/>
        <v>22.7112438230129</v>
      </c>
      <c r="I66">
        <f t="shared" si="1"/>
        <v>33.2257932272025</v>
      </c>
      <c r="J66">
        <f t="shared" si="2"/>
        <v>128.615306337082</v>
      </c>
      <c r="K66">
        <f t="shared" si="3"/>
        <v>3.93333333333333</v>
      </c>
      <c r="L66">
        <f t="shared" si="4"/>
        <v>70.3507390691223</v>
      </c>
      <c r="M66" s="4">
        <v>-3.66365112810338</v>
      </c>
    </row>
    <row r="67" spans="1:13">
      <c r="A67">
        <v>240</v>
      </c>
      <c r="B67">
        <v>83</v>
      </c>
      <c r="C67">
        <v>157</v>
      </c>
      <c r="D67">
        <v>7.0403</v>
      </c>
      <c r="E67">
        <v>2</v>
      </c>
      <c r="F67">
        <v>0</v>
      </c>
      <c r="G67">
        <v>0</v>
      </c>
      <c r="H67">
        <f t="shared" ref="H67:H130" si="5">A67^(1/6)*B67^(1/2)</f>
        <v>22.7112438230129</v>
      </c>
      <c r="I67">
        <f t="shared" ref="I67:I130" si="6">B67/(D67^(1/2))</f>
        <v>31.2811355055766</v>
      </c>
      <c r="J67">
        <f t="shared" ref="J67:J130" si="7">2*(B67-2)*(4*(A67-4)/(A67*D67))^(1/2)</f>
        <v>121.087638092193</v>
      </c>
      <c r="K67">
        <f t="shared" ref="K67:K130" si="8">4*(A67-4)/A67</f>
        <v>3.93333333333333</v>
      </c>
      <c r="L67">
        <f t="shared" ref="L67:L130" si="9">(K67*2*(B67-2)*(4^(1/3)+(A67-4)^(1/3)))^(1/2)</f>
        <v>70.3507390691223</v>
      </c>
      <c r="M67" s="4">
        <v>-3.39013950090708</v>
      </c>
    </row>
    <row r="68" spans="1:13">
      <c r="A68">
        <v>240</v>
      </c>
      <c r="B68">
        <v>83</v>
      </c>
      <c r="C68">
        <v>157</v>
      </c>
      <c r="D68">
        <v>7.0403</v>
      </c>
      <c r="E68">
        <v>4</v>
      </c>
      <c r="F68">
        <v>0</v>
      </c>
      <c r="G68">
        <v>0</v>
      </c>
      <c r="H68">
        <f t="shared" si="5"/>
        <v>22.7112438230129</v>
      </c>
      <c r="I68">
        <f t="shared" si="6"/>
        <v>31.2811355055766</v>
      </c>
      <c r="J68">
        <f t="shared" si="7"/>
        <v>121.087638092193</v>
      </c>
      <c r="K68">
        <f t="shared" si="8"/>
        <v>3.93333333333333</v>
      </c>
      <c r="L68">
        <f t="shared" si="9"/>
        <v>70.3507390691223</v>
      </c>
      <c r="M68" s="4">
        <v>-3.79669138956258</v>
      </c>
    </row>
    <row r="69" spans="1:13">
      <c r="A69">
        <v>240</v>
      </c>
      <c r="B69">
        <v>83</v>
      </c>
      <c r="C69">
        <v>157</v>
      </c>
      <c r="D69">
        <v>7.8403</v>
      </c>
      <c r="E69">
        <v>2</v>
      </c>
      <c r="F69">
        <v>0</v>
      </c>
      <c r="G69">
        <v>0</v>
      </c>
      <c r="H69">
        <f t="shared" si="5"/>
        <v>22.7112438230129</v>
      </c>
      <c r="I69">
        <f t="shared" si="6"/>
        <v>29.6422900126317</v>
      </c>
      <c r="J69">
        <f t="shared" si="7"/>
        <v>114.743752976406</v>
      </c>
      <c r="K69">
        <f t="shared" si="8"/>
        <v>3.93333333333333</v>
      </c>
      <c r="L69">
        <f t="shared" si="9"/>
        <v>70.3507390691223</v>
      </c>
      <c r="M69" s="4">
        <v>-3.50225816860262</v>
      </c>
    </row>
    <row r="70" spans="1:13">
      <c r="A70">
        <v>240</v>
      </c>
      <c r="B70">
        <v>83</v>
      </c>
      <c r="C70">
        <v>157</v>
      </c>
      <c r="D70">
        <v>7.8403</v>
      </c>
      <c r="E70">
        <v>4</v>
      </c>
      <c r="F70">
        <v>0</v>
      </c>
      <c r="G70">
        <v>0</v>
      </c>
      <c r="H70">
        <f t="shared" si="5"/>
        <v>22.7112438230129</v>
      </c>
      <c r="I70">
        <f t="shared" si="6"/>
        <v>29.6422900126317</v>
      </c>
      <c r="J70">
        <f t="shared" si="7"/>
        <v>114.743752976406</v>
      </c>
      <c r="K70">
        <f t="shared" si="8"/>
        <v>3.93333333333333</v>
      </c>
      <c r="L70">
        <f t="shared" si="9"/>
        <v>70.3507390691223</v>
      </c>
      <c r="M70" s="4">
        <v>-3.90881005725812</v>
      </c>
    </row>
    <row r="71" spans="1:13">
      <c r="A71">
        <v>240</v>
      </c>
      <c r="B71">
        <v>83</v>
      </c>
      <c r="C71">
        <v>157</v>
      </c>
      <c r="D71">
        <v>8.6403</v>
      </c>
      <c r="E71">
        <v>2</v>
      </c>
      <c r="F71">
        <v>0</v>
      </c>
      <c r="G71">
        <v>0</v>
      </c>
      <c r="H71">
        <f t="shared" si="5"/>
        <v>22.7112438230129</v>
      </c>
      <c r="I71">
        <f t="shared" si="6"/>
        <v>28.2366832078113</v>
      </c>
      <c r="J71">
        <f t="shared" si="7"/>
        <v>109.30272261318</v>
      </c>
      <c r="K71">
        <f t="shared" si="8"/>
        <v>3.93333333333333</v>
      </c>
      <c r="L71">
        <f t="shared" si="9"/>
        <v>70.3507390691223</v>
      </c>
      <c r="M71" s="4">
        <v>-3.59842023082189</v>
      </c>
    </row>
    <row r="72" spans="1:13">
      <c r="A72">
        <v>240</v>
      </c>
      <c r="B72">
        <v>83</v>
      </c>
      <c r="C72">
        <v>157</v>
      </c>
      <c r="D72">
        <v>8.6403</v>
      </c>
      <c r="E72">
        <v>4</v>
      </c>
      <c r="F72">
        <v>0</v>
      </c>
      <c r="G72">
        <v>0</v>
      </c>
      <c r="H72">
        <f t="shared" si="5"/>
        <v>22.7112438230129</v>
      </c>
      <c r="I72">
        <f t="shared" si="6"/>
        <v>28.2366832078113</v>
      </c>
      <c r="J72">
        <f t="shared" si="7"/>
        <v>109.30272261318</v>
      </c>
      <c r="K72">
        <f t="shared" si="8"/>
        <v>3.93333333333333</v>
      </c>
      <c r="L72">
        <f t="shared" si="9"/>
        <v>70.3507390691223</v>
      </c>
      <c r="M72" s="4">
        <v>-4.00497211947738</v>
      </c>
    </row>
    <row r="73" spans="1:13">
      <c r="A73">
        <v>240</v>
      </c>
      <c r="B73">
        <v>83</v>
      </c>
      <c r="C73">
        <v>157</v>
      </c>
      <c r="D73">
        <v>9.4403</v>
      </c>
      <c r="E73">
        <v>2</v>
      </c>
      <c r="F73">
        <v>0</v>
      </c>
      <c r="G73">
        <v>0</v>
      </c>
      <c r="H73">
        <f t="shared" si="5"/>
        <v>22.7112438230129</v>
      </c>
      <c r="I73">
        <f t="shared" si="6"/>
        <v>27.0137697877079</v>
      </c>
      <c r="J73">
        <f t="shared" si="7"/>
        <v>104.568888778882</v>
      </c>
      <c r="K73">
        <f t="shared" si="8"/>
        <v>3.93333333333333</v>
      </c>
      <c r="L73">
        <f t="shared" si="9"/>
        <v>70.3507390691223</v>
      </c>
      <c r="M73" s="4">
        <v>-3.68208365361494</v>
      </c>
    </row>
    <row r="74" spans="1:13">
      <c r="A74">
        <v>240</v>
      </c>
      <c r="B74">
        <v>83</v>
      </c>
      <c r="C74">
        <v>157</v>
      </c>
      <c r="D74">
        <v>9.4403</v>
      </c>
      <c r="E74">
        <v>4</v>
      </c>
      <c r="F74">
        <v>0</v>
      </c>
      <c r="G74">
        <v>0</v>
      </c>
      <c r="H74">
        <f t="shared" si="5"/>
        <v>22.7112438230129</v>
      </c>
      <c r="I74">
        <f t="shared" si="6"/>
        <v>27.0137697877079</v>
      </c>
      <c r="J74">
        <f t="shared" si="7"/>
        <v>104.568888778882</v>
      </c>
      <c r="K74">
        <f t="shared" si="8"/>
        <v>3.93333333333333</v>
      </c>
      <c r="L74">
        <f t="shared" si="9"/>
        <v>70.3507390691223</v>
      </c>
      <c r="M74" s="4">
        <v>-4.08863554227044</v>
      </c>
    </row>
    <row r="75" spans="1:13">
      <c r="A75">
        <v>216</v>
      </c>
      <c r="B75">
        <v>89</v>
      </c>
      <c r="C75">
        <v>127</v>
      </c>
      <c r="D75">
        <v>5.4403</v>
      </c>
      <c r="E75">
        <v>2</v>
      </c>
      <c r="F75">
        <v>0</v>
      </c>
      <c r="G75">
        <v>0</v>
      </c>
      <c r="H75">
        <f t="shared" si="5"/>
        <v>23.1084400165827</v>
      </c>
      <c r="I75">
        <f t="shared" si="6"/>
        <v>38.1573830749888</v>
      </c>
      <c r="J75">
        <f t="shared" si="7"/>
        <v>147.811721234022</v>
      </c>
      <c r="K75">
        <f t="shared" si="8"/>
        <v>3.92592592592593</v>
      </c>
      <c r="L75">
        <f t="shared" si="9"/>
        <v>71.8162916704905</v>
      </c>
      <c r="M75" s="4">
        <v>-1.33577714797138</v>
      </c>
    </row>
    <row r="76" spans="1:13">
      <c r="A76">
        <v>216</v>
      </c>
      <c r="B76">
        <v>89</v>
      </c>
      <c r="C76">
        <v>127</v>
      </c>
      <c r="D76">
        <v>5.4403</v>
      </c>
      <c r="E76">
        <v>4</v>
      </c>
      <c r="F76">
        <v>0</v>
      </c>
      <c r="G76">
        <v>0</v>
      </c>
      <c r="H76">
        <f t="shared" si="5"/>
        <v>23.1084400165827</v>
      </c>
      <c r="I76">
        <f t="shared" si="6"/>
        <v>38.1573830749888</v>
      </c>
      <c r="J76">
        <f t="shared" si="7"/>
        <v>147.811721234022</v>
      </c>
      <c r="K76">
        <f t="shared" si="8"/>
        <v>3.92592592592593</v>
      </c>
      <c r="L76">
        <f t="shared" si="9"/>
        <v>71.8162916704905</v>
      </c>
      <c r="M76" s="4">
        <v>-1.74232903662688</v>
      </c>
    </row>
    <row r="77" spans="1:13">
      <c r="A77">
        <v>216</v>
      </c>
      <c r="B77">
        <v>89</v>
      </c>
      <c r="C77">
        <v>127</v>
      </c>
      <c r="D77">
        <v>6.2403</v>
      </c>
      <c r="E77">
        <v>2</v>
      </c>
      <c r="F77">
        <v>0</v>
      </c>
      <c r="G77">
        <v>0</v>
      </c>
      <c r="H77">
        <f t="shared" si="5"/>
        <v>23.1084400165827</v>
      </c>
      <c r="I77">
        <f t="shared" si="6"/>
        <v>35.6276577978436</v>
      </c>
      <c r="J77">
        <f t="shared" si="7"/>
        <v>138.012227208732</v>
      </c>
      <c r="K77">
        <f t="shared" si="8"/>
        <v>3.92592592592593</v>
      </c>
      <c r="L77">
        <f t="shared" si="9"/>
        <v>71.8162916704905</v>
      </c>
      <c r="M77" s="4">
        <v>-1.46565835164097</v>
      </c>
    </row>
    <row r="78" spans="1:13">
      <c r="A78">
        <v>216</v>
      </c>
      <c r="B78">
        <v>89</v>
      </c>
      <c r="C78">
        <v>127</v>
      </c>
      <c r="D78">
        <v>6.2403</v>
      </c>
      <c r="E78">
        <v>4</v>
      </c>
      <c r="F78">
        <v>0</v>
      </c>
      <c r="G78">
        <v>0</v>
      </c>
      <c r="H78">
        <f t="shared" si="5"/>
        <v>23.1084400165827</v>
      </c>
      <c r="I78">
        <f t="shared" si="6"/>
        <v>35.6276577978436</v>
      </c>
      <c r="J78">
        <f t="shared" si="7"/>
        <v>138.012227208732</v>
      </c>
      <c r="K78">
        <f t="shared" si="8"/>
        <v>3.92592592592593</v>
      </c>
      <c r="L78">
        <f t="shared" si="9"/>
        <v>71.8162916704905</v>
      </c>
      <c r="M78" s="4">
        <v>-1.87221024029647</v>
      </c>
    </row>
    <row r="79" spans="1:13">
      <c r="A79">
        <v>216</v>
      </c>
      <c r="B79">
        <v>89</v>
      </c>
      <c r="C79">
        <v>127</v>
      </c>
      <c r="D79">
        <v>7.0403</v>
      </c>
      <c r="E79">
        <v>2</v>
      </c>
      <c r="F79">
        <v>0</v>
      </c>
      <c r="G79">
        <v>0</v>
      </c>
      <c r="H79">
        <f t="shared" si="5"/>
        <v>23.1084400165827</v>
      </c>
      <c r="I79">
        <f t="shared" si="6"/>
        <v>33.5424224095942</v>
      </c>
      <c r="J79">
        <f t="shared" si="7"/>
        <v>129.934570748133</v>
      </c>
      <c r="K79">
        <f t="shared" si="8"/>
        <v>3.92592592592593</v>
      </c>
      <c r="L79">
        <f t="shared" si="9"/>
        <v>71.8162916704905</v>
      </c>
      <c r="M79" s="4">
        <v>-1.5727185469151</v>
      </c>
    </row>
    <row r="80" spans="1:13">
      <c r="A80">
        <v>216</v>
      </c>
      <c r="B80">
        <v>89</v>
      </c>
      <c r="C80">
        <v>127</v>
      </c>
      <c r="D80">
        <v>7.0403</v>
      </c>
      <c r="E80">
        <v>4</v>
      </c>
      <c r="F80">
        <v>0</v>
      </c>
      <c r="G80">
        <v>0</v>
      </c>
      <c r="H80">
        <f t="shared" si="5"/>
        <v>23.1084400165827</v>
      </c>
      <c r="I80">
        <f t="shared" si="6"/>
        <v>33.5424224095942</v>
      </c>
      <c r="J80">
        <f t="shared" si="7"/>
        <v>129.934570748133</v>
      </c>
      <c r="K80">
        <f t="shared" si="8"/>
        <v>3.92592592592593</v>
      </c>
      <c r="L80">
        <f t="shared" si="9"/>
        <v>71.8162916704905</v>
      </c>
      <c r="M80" s="4">
        <v>-1.9792704355706</v>
      </c>
    </row>
    <row r="81" spans="1:13">
      <c r="A81">
        <v>216</v>
      </c>
      <c r="B81">
        <v>89</v>
      </c>
      <c r="C81">
        <v>127</v>
      </c>
      <c r="D81">
        <v>7.8403</v>
      </c>
      <c r="E81">
        <v>2</v>
      </c>
      <c r="F81">
        <v>0</v>
      </c>
      <c r="G81">
        <v>0</v>
      </c>
      <c r="H81">
        <f t="shared" si="5"/>
        <v>23.1084400165827</v>
      </c>
      <c r="I81">
        <f t="shared" si="6"/>
        <v>31.7851061581231</v>
      </c>
      <c r="J81">
        <f t="shared" si="7"/>
        <v>123.127187249847</v>
      </c>
      <c r="K81">
        <f t="shared" si="8"/>
        <v>3.92592592592593</v>
      </c>
      <c r="L81">
        <f t="shared" si="9"/>
        <v>71.8162916704905</v>
      </c>
      <c r="M81" s="4">
        <v>-1.6629427115829</v>
      </c>
    </row>
    <row r="82" spans="1:13">
      <c r="A82">
        <v>216</v>
      </c>
      <c r="B82">
        <v>89</v>
      </c>
      <c r="C82">
        <v>127</v>
      </c>
      <c r="D82">
        <v>7.8403</v>
      </c>
      <c r="E82">
        <v>4</v>
      </c>
      <c r="F82">
        <v>0</v>
      </c>
      <c r="G82">
        <v>0</v>
      </c>
      <c r="H82">
        <f t="shared" si="5"/>
        <v>23.1084400165827</v>
      </c>
      <c r="I82">
        <f t="shared" si="6"/>
        <v>31.7851061581231</v>
      </c>
      <c r="J82">
        <f t="shared" si="7"/>
        <v>123.127187249847</v>
      </c>
      <c r="K82">
        <f t="shared" si="8"/>
        <v>3.92592592592593</v>
      </c>
      <c r="L82">
        <f t="shared" si="9"/>
        <v>71.8162916704905</v>
      </c>
      <c r="M82" s="4">
        <v>-2.0694946002384</v>
      </c>
    </row>
    <row r="83" spans="1:13">
      <c r="A83">
        <v>216</v>
      </c>
      <c r="B83">
        <v>89</v>
      </c>
      <c r="C83">
        <v>127</v>
      </c>
      <c r="D83">
        <v>8.6403</v>
      </c>
      <c r="E83">
        <v>2</v>
      </c>
      <c r="F83">
        <v>0</v>
      </c>
      <c r="G83">
        <v>0</v>
      </c>
      <c r="H83">
        <f t="shared" si="5"/>
        <v>23.1084400165827</v>
      </c>
      <c r="I83">
        <f t="shared" si="6"/>
        <v>30.2778892228338</v>
      </c>
      <c r="J83">
        <f t="shared" si="7"/>
        <v>117.288623084155</v>
      </c>
      <c r="K83">
        <f t="shared" si="8"/>
        <v>3.92592592592593</v>
      </c>
      <c r="L83">
        <f t="shared" si="9"/>
        <v>71.8162916704905</v>
      </c>
      <c r="M83" s="4">
        <v>-1.74032627236534</v>
      </c>
    </row>
    <row r="84" spans="1:13">
      <c r="A84">
        <v>216</v>
      </c>
      <c r="B84">
        <v>89</v>
      </c>
      <c r="C84">
        <v>127</v>
      </c>
      <c r="D84">
        <v>8.6403</v>
      </c>
      <c r="E84">
        <v>4</v>
      </c>
      <c r="F84">
        <v>0</v>
      </c>
      <c r="G84">
        <v>0</v>
      </c>
      <c r="H84">
        <f t="shared" si="5"/>
        <v>23.1084400165827</v>
      </c>
      <c r="I84">
        <f t="shared" si="6"/>
        <v>30.2778892228338</v>
      </c>
      <c r="J84">
        <f t="shared" si="7"/>
        <v>117.288623084155</v>
      </c>
      <c r="K84">
        <f t="shared" si="8"/>
        <v>3.92592592592593</v>
      </c>
      <c r="L84">
        <f t="shared" si="9"/>
        <v>71.8162916704905</v>
      </c>
      <c r="M84" s="4">
        <v>-2.14687816102083</v>
      </c>
    </row>
    <row r="85" spans="1:13">
      <c r="A85">
        <v>216</v>
      </c>
      <c r="B85">
        <v>89</v>
      </c>
      <c r="C85">
        <v>127</v>
      </c>
      <c r="D85">
        <v>9.4403</v>
      </c>
      <c r="E85">
        <v>2</v>
      </c>
      <c r="F85">
        <v>0</v>
      </c>
      <c r="G85">
        <v>0</v>
      </c>
      <c r="H85">
        <f t="shared" si="5"/>
        <v>23.1084400165827</v>
      </c>
      <c r="I85">
        <f t="shared" si="6"/>
        <v>28.9665724229639</v>
      </c>
      <c r="J85">
        <f t="shared" si="7"/>
        <v>112.208924801625</v>
      </c>
      <c r="K85">
        <f t="shared" si="8"/>
        <v>3.92592592592593</v>
      </c>
      <c r="L85">
        <f t="shared" si="9"/>
        <v>71.8162916704905</v>
      </c>
      <c r="M85" s="4">
        <v>-1.80765192463991</v>
      </c>
    </row>
    <row r="86" spans="1:13">
      <c r="A86">
        <v>216</v>
      </c>
      <c r="B86">
        <v>89</v>
      </c>
      <c r="C86">
        <v>127</v>
      </c>
      <c r="D86">
        <v>9.4403</v>
      </c>
      <c r="E86">
        <v>4</v>
      </c>
      <c r="F86">
        <v>0</v>
      </c>
      <c r="G86">
        <v>0</v>
      </c>
      <c r="H86">
        <f t="shared" si="5"/>
        <v>23.1084400165827</v>
      </c>
      <c r="I86">
        <f t="shared" si="6"/>
        <v>28.9665724229639</v>
      </c>
      <c r="J86">
        <f t="shared" si="7"/>
        <v>112.208924801625</v>
      </c>
      <c r="K86">
        <f t="shared" si="8"/>
        <v>3.92592592592593</v>
      </c>
      <c r="L86">
        <f t="shared" si="9"/>
        <v>71.8162916704905</v>
      </c>
      <c r="M86" s="4">
        <v>-2.21420381329541</v>
      </c>
    </row>
    <row r="87" spans="1:13">
      <c r="A87">
        <v>222</v>
      </c>
      <c r="B87">
        <v>89</v>
      </c>
      <c r="C87">
        <v>133</v>
      </c>
      <c r="D87">
        <v>5.4403</v>
      </c>
      <c r="E87">
        <v>2</v>
      </c>
      <c r="F87">
        <v>0</v>
      </c>
      <c r="G87">
        <v>0</v>
      </c>
      <c r="H87">
        <f t="shared" si="5"/>
        <v>23.2142059144716</v>
      </c>
      <c r="I87">
        <f t="shared" si="6"/>
        <v>38.1573830749888</v>
      </c>
      <c r="J87">
        <f t="shared" si="7"/>
        <v>147.849404273827</v>
      </c>
      <c r="K87">
        <f t="shared" si="8"/>
        <v>3.92792792792793</v>
      </c>
      <c r="L87">
        <f t="shared" si="9"/>
        <v>72.0992289438317</v>
      </c>
      <c r="M87" s="4">
        <v>-1.72481719677853</v>
      </c>
    </row>
    <row r="88" spans="1:13">
      <c r="A88">
        <v>222</v>
      </c>
      <c r="B88">
        <v>89</v>
      </c>
      <c r="C88">
        <v>133</v>
      </c>
      <c r="D88">
        <v>5.4403</v>
      </c>
      <c r="E88">
        <v>4</v>
      </c>
      <c r="F88">
        <v>0</v>
      </c>
      <c r="G88">
        <v>0</v>
      </c>
      <c r="H88">
        <f t="shared" si="5"/>
        <v>23.2142059144716</v>
      </c>
      <c r="I88">
        <f t="shared" si="6"/>
        <v>38.1573830749888</v>
      </c>
      <c r="J88">
        <f t="shared" si="7"/>
        <v>147.849404273827</v>
      </c>
      <c r="K88">
        <f t="shared" si="8"/>
        <v>3.92792792792793</v>
      </c>
      <c r="L88">
        <f t="shared" si="9"/>
        <v>72.0992289438317</v>
      </c>
      <c r="M88" s="4">
        <v>-2.13136908543403</v>
      </c>
    </row>
    <row r="89" spans="1:13">
      <c r="A89">
        <v>222</v>
      </c>
      <c r="B89">
        <v>89</v>
      </c>
      <c r="C89">
        <v>133</v>
      </c>
      <c r="D89">
        <v>6.2403</v>
      </c>
      <c r="E89">
        <v>2</v>
      </c>
      <c r="F89">
        <v>0</v>
      </c>
      <c r="G89">
        <v>0</v>
      </c>
      <c r="H89">
        <f t="shared" si="5"/>
        <v>23.2142059144716</v>
      </c>
      <c r="I89">
        <f t="shared" si="6"/>
        <v>35.6276577978436</v>
      </c>
      <c r="J89">
        <f t="shared" si="7"/>
        <v>138.047411970861</v>
      </c>
      <c r="K89">
        <f t="shared" si="8"/>
        <v>3.92792792792793</v>
      </c>
      <c r="L89">
        <f t="shared" si="9"/>
        <v>72.0992289438317</v>
      </c>
      <c r="M89" s="4">
        <v>-1.83941643590345</v>
      </c>
    </row>
    <row r="90" spans="1:13">
      <c r="A90">
        <v>222</v>
      </c>
      <c r="B90">
        <v>89</v>
      </c>
      <c r="C90">
        <v>133</v>
      </c>
      <c r="D90">
        <v>6.2403</v>
      </c>
      <c r="E90">
        <v>4</v>
      </c>
      <c r="F90">
        <v>0</v>
      </c>
      <c r="G90">
        <v>0</v>
      </c>
      <c r="H90">
        <f t="shared" si="5"/>
        <v>23.2142059144716</v>
      </c>
      <c r="I90">
        <f t="shared" si="6"/>
        <v>35.6276577978436</v>
      </c>
      <c r="J90">
        <f t="shared" si="7"/>
        <v>138.047411970861</v>
      </c>
      <c r="K90">
        <f t="shared" si="8"/>
        <v>3.92792792792793</v>
      </c>
      <c r="L90">
        <f t="shared" si="9"/>
        <v>72.0992289438317</v>
      </c>
      <c r="M90" s="4">
        <v>-2.24596832455894</v>
      </c>
    </row>
    <row r="91" spans="1:13">
      <c r="A91">
        <v>222</v>
      </c>
      <c r="B91">
        <v>89</v>
      </c>
      <c r="C91">
        <v>133</v>
      </c>
      <c r="D91">
        <v>7.0403</v>
      </c>
      <c r="E91">
        <v>2</v>
      </c>
      <c r="F91">
        <v>0</v>
      </c>
      <c r="G91">
        <v>0</v>
      </c>
      <c r="H91">
        <f t="shared" si="5"/>
        <v>23.2142059144716</v>
      </c>
      <c r="I91">
        <f t="shared" si="6"/>
        <v>33.5424224095942</v>
      </c>
      <c r="J91">
        <f t="shared" si="7"/>
        <v>129.967696196918</v>
      </c>
      <c r="K91">
        <f t="shared" si="8"/>
        <v>3.92792792792793</v>
      </c>
      <c r="L91">
        <f t="shared" si="9"/>
        <v>72.0992289438317</v>
      </c>
      <c r="M91" s="4">
        <v>-1.93387981145236</v>
      </c>
    </row>
    <row r="92" spans="1:13">
      <c r="A92">
        <v>222</v>
      </c>
      <c r="B92">
        <v>89</v>
      </c>
      <c r="C92">
        <v>133</v>
      </c>
      <c r="D92">
        <v>7.0403</v>
      </c>
      <c r="E92">
        <v>4</v>
      </c>
      <c r="F92">
        <v>0</v>
      </c>
      <c r="G92">
        <v>0</v>
      </c>
      <c r="H92">
        <f t="shared" si="5"/>
        <v>23.2142059144716</v>
      </c>
      <c r="I92">
        <f t="shared" si="6"/>
        <v>33.5424224095942</v>
      </c>
      <c r="J92">
        <f t="shared" si="7"/>
        <v>129.967696196918</v>
      </c>
      <c r="K92">
        <f t="shared" si="8"/>
        <v>3.92792792792793</v>
      </c>
      <c r="L92">
        <f t="shared" si="9"/>
        <v>72.0992289438317</v>
      </c>
      <c r="M92" s="4">
        <v>-2.34043170010785</v>
      </c>
    </row>
    <row r="93" spans="1:13">
      <c r="A93">
        <v>222</v>
      </c>
      <c r="B93">
        <v>89</v>
      </c>
      <c r="C93">
        <v>133</v>
      </c>
      <c r="D93">
        <v>7.8403</v>
      </c>
      <c r="E93">
        <v>2</v>
      </c>
      <c r="F93">
        <v>0</v>
      </c>
      <c r="G93">
        <v>0</v>
      </c>
      <c r="H93">
        <f t="shared" si="5"/>
        <v>23.2142059144716</v>
      </c>
      <c r="I93">
        <f t="shared" si="6"/>
        <v>31.7851061581231</v>
      </c>
      <c r="J93">
        <f t="shared" si="7"/>
        <v>123.158577227986</v>
      </c>
      <c r="K93">
        <f t="shared" si="8"/>
        <v>3.92792792792793</v>
      </c>
      <c r="L93">
        <f t="shared" si="9"/>
        <v>72.0992289438317</v>
      </c>
      <c r="M93" s="4">
        <v>-2.01348810217871</v>
      </c>
    </row>
    <row r="94" spans="1:13">
      <c r="A94">
        <v>222</v>
      </c>
      <c r="B94">
        <v>89</v>
      </c>
      <c r="C94">
        <v>133</v>
      </c>
      <c r="D94">
        <v>7.8403</v>
      </c>
      <c r="E94">
        <v>4</v>
      </c>
      <c r="F94">
        <v>0</v>
      </c>
      <c r="G94">
        <v>0</v>
      </c>
      <c r="H94">
        <f t="shared" si="5"/>
        <v>23.2142059144716</v>
      </c>
      <c r="I94">
        <f t="shared" si="6"/>
        <v>31.7851061581231</v>
      </c>
      <c r="J94">
        <f t="shared" si="7"/>
        <v>123.158577227986</v>
      </c>
      <c r="K94">
        <f t="shared" si="8"/>
        <v>3.92792792792793</v>
      </c>
      <c r="L94">
        <f t="shared" si="9"/>
        <v>72.0992289438317</v>
      </c>
      <c r="M94" s="4">
        <v>-2.42003999083421</v>
      </c>
    </row>
    <row r="95" spans="1:13">
      <c r="A95">
        <v>222</v>
      </c>
      <c r="B95">
        <v>89</v>
      </c>
      <c r="C95">
        <v>133</v>
      </c>
      <c r="D95">
        <v>8.6403</v>
      </c>
      <c r="E95">
        <v>2</v>
      </c>
      <c r="F95">
        <v>0</v>
      </c>
      <c r="G95">
        <v>0</v>
      </c>
      <c r="H95">
        <f t="shared" si="5"/>
        <v>23.2142059144716</v>
      </c>
      <c r="I95">
        <f t="shared" si="6"/>
        <v>30.2778892228338</v>
      </c>
      <c r="J95">
        <f t="shared" si="7"/>
        <v>117.318524581922</v>
      </c>
      <c r="K95">
        <f t="shared" si="8"/>
        <v>3.92792792792793</v>
      </c>
      <c r="L95">
        <f t="shared" si="9"/>
        <v>72.0992289438317</v>
      </c>
      <c r="M95" s="4">
        <v>-2.08176662852338</v>
      </c>
    </row>
    <row r="96" spans="1:13">
      <c r="A96">
        <v>222</v>
      </c>
      <c r="B96">
        <v>89</v>
      </c>
      <c r="C96">
        <v>133</v>
      </c>
      <c r="D96">
        <v>8.6403</v>
      </c>
      <c r="E96">
        <v>4</v>
      </c>
      <c r="F96">
        <v>0</v>
      </c>
      <c r="G96">
        <v>0</v>
      </c>
      <c r="H96">
        <f t="shared" si="5"/>
        <v>23.2142059144716</v>
      </c>
      <c r="I96">
        <f t="shared" si="6"/>
        <v>30.2778892228338</v>
      </c>
      <c r="J96">
        <f t="shared" si="7"/>
        <v>117.318524581922</v>
      </c>
      <c r="K96">
        <f t="shared" si="8"/>
        <v>3.92792792792793</v>
      </c>
      <c r="L96">
        <f t="shared" si="9"/>
        <v>72.0992289438317</v>
      </c>
      <c r="M96" s="4">
        <v>-2.48831851717888</v>
      </c>
    </row>
    <row r="97" spans="1:13">
      <c r="A97">
        <v>222</v>
      </c>
      <c r="B97">
        <v>89</v>
      </c>
      <c r="C97">
        <v>133</v>
      </c>
      <c r="D97">
        <v>9.4403</v>
      </c>
      <c r="E97">
        <v>2</v>
      </c>
      <c r="F97">
        <v>0</v>
      </c>
      <c r="G97">
        <v>0</v>
      </c>
      <c r="H97">
        <f t="shared" si="5"/>
        <v>23.2142059144716</v>
      </c>
      <c r="I97">
        <f t="shared" si="6"/>
        <v>28.9665724229639</v>
      </c>
      <c r="J97">
        <f t="shared" si="7"/>
        <v>112.237531283875</v>
      </c>
      <c r="K97">
        <f t="shared" si="8"/>
        <v>3.92792792792793</v>
      </c>
      <c r="L97">
        <f t="shared" si="9"/>
        <v>72.0992289438317</v>
      </c>
      <c r="M97" s="4">
        <v>-2.14117067088125</v>
      </c>
    </row>
    <row r="98" spans="1:13">
      <c r="A98">
        <v>222</v>
      </c>
      <c r="B98">
        <v>89</v>
      </c>
      <c r="C98">
        <v>133</v>
      </c>
      <c r="D98">
        <v>9.4403</v>
      </c>
      <c r="E98">
        <v>4</v>
      </c>
      <c r="F98">
        <v>0</v>
      </c>
      <c r="G98">
        <v>0</v>
      </c>
      <c r="H98">
        <f t="shared" si="5"/>
        <v>23.2142059144716</v>
      </c>
      <c r="I98">
        <f t="shared" si="6"/>
        <v>28.9665724229639</v>
      </c>
      <c r="J98">
        <f t="shared" si="7"/>
        <v>112.237531283875</v>
      </c>
      <c r="K98">
        <f t="shared" si="8"/>
        <v>3.92792792792793</v>
      </c>
      <c r="L98">
        <f t="shared" si="9"/>
        <v>72.0992289438317</v>
      </c>
      <c r="M98" s="4">
        <v>-2.54772255953675</v>
      </c>
    </row>
    <row r="99" spans="1:13">
      <c r="A99">
        <v>228</v>
      </c>
      <c r="B99">
        <v>89</v>
      </c>
      <c r="C99">
        <v>139</v>
      </c>
      <c r="D99">
        <v>5.4403</v>
      </c>
      <c r="E99">
        <v>2</v>
      </c>
      <c r="F99">
        <v>0</v>
      </c>
      <c r="G99">
        <v>0</v>
      </c>
      <c r="H99">
        <f t="shared" si="5"/>
        <v>23.3176159210537</v>
      </c>
      <c r="I99">
        <f t="shared" si="6"/>
        <v>38.1573830749888</v>
      </c>
      <c r="J99">
        <f t="shared" si="7"/>
        <v>147.885095138384</v>
      </c>
      <c r="K99">
        <f t="shared" si="8"/>
        <v>3.92982456140351</v>
      </c>
      <c r="L99">
        <f t="shared" si="9"/>
        <v>72.375571013978</v>
      </c>
      <c r="M99" s="4">
        <v>-2.10019713811005</v>
      </c>
    </row>
    <row r="100" spans="1:13">
      <c r="A100">
        <v>228</v>
      </c>
      <c r="B100">
        <v>89</v>
      </c>
      <c r="C100">
        <v>139</v>
      </c>
      <c r="D100">
        <v>5.4403</v>
      </c>
      <c r="E100">
        <v>4</v>
      </c>
      <c r="F100">
        <v>0</v>
      </c>
      <c r="G100">
        <v>0</v>
      </c>
      <c r="H100">
        <f t="shared" si="5"/>
        <v>23.3176159210537</v>
      </c>
      <c r="I100">
        <f t="shared" si="6"/>
        <v>38.1573830749888</v>
      </c>
      <c r="J100">
        <f t="shared" si="7"/>
        <v>147.885095138384</v>
      </c>
      <c r="K100">
        <f t="shared" si="8"/>
        <v>3.92982456140351</v>
      </c>
      <c r="L100">
        <f t="shared" si="9"/>
        <v>72.375571013978</v>
      </c>
      <c r="M100" s="4">
        <v>-2.50674902676554</v>
      </c>
    </row>
    <row r="101" spans="1:13">
      <c r="A101">
        <v>228</v>
      </c>
      <c r="B101">
        <v>89</v>
      </c>
      <c r="C101">
        <v>139</v>
      </c>
      <c r="D101">
        <v>6.2403</v>
      </c>
      <c r="E101">
        <v>2</v>
      </c>
      <c r="F101">
        <v>0</v>
      </c>
      <c r="G101">
        <v>0</v>
      </c>
      <c r="H101">
        <f t="shared" si="5"/>
        <v>23.3176159210537</v>
      </c>
      <c r="I101">
        <f t="shared" si="6"/>
        <v>35.6276577978436</v>
      </c>
      <c r="J101">
        <f t="shared" si="7"/>
        <v>138.080736633259</v>
      </c>
      <c r="K101">
        <f t="shared" si="8"/>
        <v>3.92982456140351</v>
      </c>
      <c r="L101">
        <f t="shared" si="9"/>
        <v>72.375571013978</v>
      </c>
      <c r="M101" s="4">
        <v>-2.20032231862535</v>
      </c>
    </row>
    <row r="102" spans="1:13">
      <c r="A102">
        <v>228</v>
      </c>
      <c r="B102">
        <v>89</v>
      </c>
      <c r="C102">
        <v>139</v>
      </c>
      <c r="D102">
        <v>6.2403</v>
      </c>
      <c r="E102">
        <v>4</v>
      </c>
      <c r="F102">
        <v>0</v>
      </c>
      <c r="G102">
        <v>0</v>
      </c>
      <c r="H102">
        <f t="shared" si="5"/>
        <v>23.3176159210537</v>
      </c>
      <c r="I102">
        <f t="shared" si="6"/>
        <v>35.6276577978436</v>
      </c>
      <c r="J102">
        <f t="shared" si="7"/>
        <v>138.080736633259</v>
      </c>
      <c r="K102">
        <f t="shared" si="8"/>
        <v>3.92982456140351</v>
      </c>
      <c r="L102">
        <f t="shared" si="9"/>
        <v>72.375571013978</v>
      </c>
      <c r="M102" s="4">
        <v>-2.60687420728085</v>
      </c>
    </row>
    <row r="103" spans="1:13">
      <c r="A103">
        <v>228</v>
      </c>
      <c r="B103">
        <v>89</v>
      </c>
      <c r="C103">
        <v>139</v>
      </c>
      <c r="D103">
        <v>7.0403</v>
      </c>
      <c r="E103">
        <v>2</v>
      </c>
      <c r="F103">
        <v>0</v>
      </c>
      <c r="G103">
        <v>0</v>
      </c>
      <c r="H103">
        <f t="shared" si="5"/>
        <v>23.3176159210537</v>
      </c>
      <c r="I103">
        <f t="shared" si="6"/>
        <v>33.5424224095942</v>
      </c>
      <c r="J103">
        <f t="shared" si="7"/>
        <v>129.999070414924</v>
      </c>
      <c r="K103">
        <f t="shared" si="8"/>
        <v>3.92982456140351</v>
      </c>
      <c r="L103">
        <f t="shared" si="9"/>
        <v>72.375571013978</v>
      </c>
      <c r="M103" s="4">
        <v>-2.28285482583146</v>
      </c>
    </row>
    <row r="104" spans="1:13">
      <c r="A104">
        <v>228</v>
      </c>
      <c r="B104">
        <v>89</v>
      </c>
      <c r="C104">
        <v>139</v>
      </c>
      <c r="D104">
        <v>7.0403</v>
      </c>
      <c r="E104">
        <v>4</v>
      </c>
      <c r="F104">
        <v>0</v>
      </c>
      <c r="G104">
        <v>0</v>
      </c>
      <c r="H104">
        <f t="shared" si="5"/>
        <v>23.3176159210537</v>
      </c>
      <c r="I104">
        <f t="shared" si="6"/>
        <v>33.5424224095942</v>
      </c>
      <c r="J104">
        <f t="shared" si="7"/>
        <v>129.999070414924</v>
      </c>
      <c r="K104">
        <f t="shared" si="8"/>
        <v>3.92982456140351</v>
      </c>
      <c r="L104">
        <f t="shared" si="9"/>
        <v>72.375571013978</v>
      </c>
      <c r="M104" s="4">
        <v>-2.68940671448696</v>
      </c>
    </row>
    <row r="105" spans="1:13">
      <c r="A105">
        <v>228</v>
      </c>
      <c r="B105">
        <v>89</v>
      </c>
      <c r="C105">
        <v>139</v>
      </c>
      <c r="D105">
        <v>7.8403</v>
      </c>
      <c r="E105">
        <v>2</v>
      </c>
      <c r="F105">
        <v>0</v>
      </c>
      <c r="G105">
        <v>0</v>
      </c>
      <c r="H105">
        <f t="shared" si="5"/>
        <v>23.3176159210537</v>
      </c>
      <c r="I105">
        <f t="shared" si="6"/>
        <v>31.7851061581231</v>
      </c>
      <c r="J105">
        <f t="shared" si="7"/>
        <v>123.188307723827</v>
      </c>
      <c r="K105">
        <f t="shared" si="8"/>
        <v>3.92982456140351</v>
      </c>
      <c r="L105">
        <f t="shared" si="9"/>
        <v>72.375571013978</v>
      </c>
      <c r="M105" s="4">
        <v>-2.35240846807517</v>
      </c>
    </row>
    <row r="106" spans="1:13">
      <c r="A106">
        <v>228</v>
      </c>
      <c r="B106">
        <v>89</v>
      </c>
      <c r="C106">
        <v>139</v>
      </c>
      <c r="D106">
        <v>7.8403</v>
      </c>
      <c r="E106">
        <v>4</v>
      </c>
      <c r="F106">
        <v>0</v>
      </c>
      <c r="G106">
        <v>0</v>
      </c>
      <c r="H106">
        <f t="shared" si="5"/>
        <v>23.3176159210537</v>
      </c>
      <c r="I106">
        <f t="shared" si="6"/>
        <v>31.7851061581231</v>
      </c>
      <c r="J106">
        <f t="shared" si="7"/>
        <v>123.188307723827</v>
      </c>
      <c r="K106">
        <f t="shared" si="8"/>
        <v>3.92982456140351</v>
      </c>
      <c r="L106">
        <f t="shared" si="9"/>
        <v>72.375571013978</v>
      </c>
      <c r="M106" s="4">
        <v>-2.75896035673067</v>
      </c>
    </row>
    <row r="107" spans="1:13">
      <c r="A107">
        <v>228</v>
      </c>
      <c r="B107">
        <v>89</v>
      </c>
      <c r="C107">
        <v>139</v>
      </c>
      <c r="D107">
        <v>8.6403</v>
      </c>
      <c r="E107">
        <v>2</v>
      </c>
      <c r="F107">
        <v>0</v>
      </c>
      <c r="G107">
        <v>0</v>
      </c>
      <c r="H107">
        <f t="shared" si="5"/>
        <v>23.3176159210537</v>
      </c>
      <c r="I107">
        <f t="shared" si="6"/>
        <v>30.2778892228338</v>
      </c>
      <c r="J107">
        <f t="shared" si="7"/>
        <v>117.346845288329</v>
      </c>
      <c r="K107">
        <f t="shared" si="8"/>
        <v>3.92982456140351</v>
      </c>
      <c r="L107">
        <f t="shared" si="9"/>
        <v>72.375571013978</v>
      </c>
      <c r="M107" s="4">
        <v>-2.41206331245087</v>
      </c>
    </row>
    <row r="108" spans="1:13">
      <c r="A108">
        <v>228</v>
      </c>
      <c r="B108">
        <v>89</v>
      </c>
      <c r="C108">
        <v>139</v>
      </c>
      <c r="D108">
        <v>8.6403</v>
      </c>
      <c r="E108">
        <v>4</v>
      </c>
      <c r="F108">
        <v>0</v>
      </c>
      <c r="G108">
        <v>0</v>
      </c>
      <c r="H108">
        <f t="shared" si="5"/>
        <v>23.3176159210537</v>
      </c>
      <c r="I108">
        <f t="shared" si="6"/>
        <v>30.2778892228338</v>
      </c>
      <c r="J108">
        <f t="shared" si="7"/>
        <v>117.346845288329</v>
      </c>
      <c r="K108">
        <f t="shared" si="8"/>
        <v>3.92982456140351</v>
      </c>
      <c r="L108">
        <f t="shared" si="9"/>
        <v>72.375571013978</v>
      </c>
      <c r="M108" s="4">
        <v>-2.81861520110637</v>
      </c>
    </row>
    <row r="109" spans="1:13">
      <c r="A109">
        <v>228</v>
      </c>
      <c r="B109">
        <v>89</v>
      </c>
      <c r="C109">
        <v>139</v>
      </c>
      <c r="D109">
        <v>9.4403</v>
      </c>
      <c r="E109">
        <v>2</v>
      </c>
      <c r="F109">
        <v>0</v>
      </c>
      <c r="G109">
        <v>0</v>
      </c>
      <c r="H109">
        <f t="shared" si="5"/>
        <v>23.3176159210537</v>
      </c>
      <c r="I109">
        <f t="shared" si="6"/>
        <v>28.9665724229639</v>
      </c>
      <c r="J109">
        <f t="shared" si="7"/>
        <v>112.264625437869</v>
      </c>
      <c r="K109">
        <f t="shared" si="8"/>
        <v>3.92982456140351</v>
      </c>
      <c r="L109">
        <f t="shared" si="9"/>
        <v>72.375571013978</v>
      </c>
      <c r="M109" s="4">
        <v>-2.46396453369664</v>
      </c>
    </row>
    <row r="110" spans="1:13">
      <c r="A110">
        <v>228</v>
      </c>
      <c r="B110">
        <v>89</v>
      </c>
      <c r="C110">
        <v>139</v>
      </c>
      <c r="D110">
        <v>9.4403</v>
      </c>
      <c r="E110">
        <v>4</v>
      </c>
      <c r="F110">
        <v>0</v>
      </c>
      <c r="G110">
        <v>0</v>
      </c>
      <c r="H110">
        <f t="shared" si="5"/>
        <v>23.3176159210537</v>
      </c>
      <c r="I110">
        <f t="shared" si="6"/>
        <v>28.9665724229639</v>
      </c>
      <c r="J110">
        <f t="shared" si="7"/>
        <v>112.264625437869</v>
      </c>
      <c r="K110">
        <f t="shared" si="8"/>
        <v>3.92982456140351</v>
      </c>
      <c r="L110">
        <f t="shared" si="9"/>
        <v>72.375571013978</v>
      </c>
      <c r="M110" s="4">
        <v>-2.87051642235214</v>
      </c>
    </row>
    <row r="111" spans="1:13">
      <c r="A111">
        <v>234</v>
      </c>
      <c r="B111">
        <v>89</v>
      </c>
      <c r="C111">
        <v>145</v>
      </c>
      <c r="D111">
        <v>5.4403</v>
      </c>
      <c r="E111">
        <v>2</v>
      </c>
      <c r="F111">
        <v>0</v>
      </c>
      <c r="G111">
        <v>0</v>
      </c>
      <c r="H111">
        <f t="shared" si="5"/>
        <v>23.4187824864929</v>
      </c>
      <c r="I111">
        <f t="shared" si="6"/>
        <v>38.1573830749888</v>
      </c>
      <c r="J111">
        <f t="shared" si="7"/>
        <v>147.918947741583</v>
      </c>
      <c r="K111">
        <f t="shared" si="8"/>
        <v>3.93162393162393</v>
      </c>
      <c r="L111">
        <f t="shared" si="9"/>
        <v>72.6456515863141</v>
      </c>
      <c r="M111" s="4">
        <v>-2.46279601798568</v>
      </c>
    </row>
    <row r="112" spans="1:13">
      <c r="A112">
        <v>234</v>
      </c>
      <c r="B112">
        <v>89</v>
      </c>
      <c r="C112">
        <v>145</v>
      </c>
      <c r="D112">
        <v>5.4403</v>
      </c>
      <c r="E112">
        <v>4</v>
      </c>
      <c r="F112">
        <v>0</v>
      </c>
      <c r="G112">
        <v>0</v>
      </c>
      <c r="H112">
        <f t="shared" si="5"/>
        <v>23.4187824864929</v>
      </c>
      <c r="I112">
        <f t="shared" si="6"/>
        <v>38.1573830749888</v>
      </c>
      <c r="J112">
        <f t="shared" si="7"/>
        <v>147.918947741583</v>
      </c>
      <c r="K112">
        <f t="shared" si="8"/>
        <v>3.93162393162393</v>
      </c>
      <c r="L112">
        <f t="shared" si="9"/>
        <v>72.6456515863141</v>
      </c>
      <c r="M112" s="4">
        <v>-2.86934790664118</v>
      </c>
    </row>
    <row r="113" spans="1:13">
      <c r="A113">
        <v>234</v>
      </c>
      <c r="B113">
        <v>89</v>
      </c>
      <c r="C113">
        <v>145</v>
      </c>
      <c r="D113">
        <v>6.2403</v>
      </c>
      <c r="E113">
        <v>2</v>
      </c>
      <c r="F113">
        <v>0</v>
      </c>
      <c r="G113">
        <v>0</v>
      </c>
      <c r="H113">
        <f t="shared" si="5"/>
        <v>23.4187824864929</v>
      </c>
      <c r="I113">
        <f t="shared" si="6"/>
        <v>35.6276577978436</v>
      </c>
      <c r="J113">
        <f t="shared" si="7"/>
        <v>138.112344905764</v>
      </c>
      <c r="K113">
        <f t="shared" si="8"/>
        <v>3.93162393162393</v>
      </c>
      <c r="L113">
        <f t="shared" si="9"/>
        <v>72.6456515863141</v>
      </c>
      <c r="M113" s="4">
        <v>-2.54919262765014</v>
      </c>
    </row>
    <row r="114" spans="1:13">
      <c r="A114">
        <v>234</v>
      </c>
      <c r="B114">
        <v>89</v>
      </c>
      <c r="C114">
        <v>145</v>
      </c>
      <c r="D114">
        <v>6.2403</v>
      </c>
      <c r="E114">
        <v>4</v>
      </c>
      <c r="F114">
        <v>0</v>
      </c>
      <c r="G114">
        <v>0</v>
      </c>
      <c r="H114">
        <f t="shared" si="5"/>
        <v>23.4187824864929</v>
      </c>
      <c r="I114">
        <f t="shared" si="6"/>
        <v>35.6276577978436</v>
      </c>
      <c r="J114">
        <f t="shared" si="7"/>
        <v>138.112344905764</v>
      </c>
      <c r="K114">
        <f t="shared" si="8"/>
        <v>3.93162393162393</v>
      </c>
      <c r="L114">
        <f t="shared" si="9"/>
        <v>72.6456515863141</v>
      </c>
      <c r="M114" s="4">
        <v>-2.95574451630564</v>
      </c>
    </row>
    <row r="115" spans="1:13">
      <c r="A115">
        <v>234</v>
      </c>
      <c r="B115">
        <v>89</v>
      </c>
      <c r="C115">
        <v>145</v>
      </c>
      <c r="D115">
        <v>7.0403</v>
      </c>
      <c r="E115">
        <v>2</v>
      </c>
      <c r="F115">
        <v>0</v>
      </c>
      <c r="G115">
        <v>0</v>
      </c>
      <c r="H115">
        <f t="shared" si="5"/>
        <v>23.4187824864929</v>
      </c>
      <c r="I115">
        <f t="shared" si="6"/>
        <v>33.5424224095942</v>
      </c>
      <c r="J115">
        <f t="shared" si="7"/>
        <v>130.028828700861</v>
      </c>
      <c r="K115">
        <f t="shared" si="8"/>
        <v>3.93162393162393</v>
      </c>
      <c r="L115">
        <f t="shared" si="9"/>
        <v>72.6456515863141</v>
      </c>
      <c r="M115" s="4">
        <v>-2.62040876701741</v>
      </c>
    </row>
    <row r="116" spans="1:13">
      <c r="A116">
        <v>234</v>
      </c>
      <c r="B116">
        <v>89</v>
      </c>
      <c r="C116">
        <v>145</v>
      </c>
      <c r="D116">
        <v>7.0403</v>
      </c>
      <c r="E116">
        <v>4</v>
      </c>
      <c r="F116">
        <v>0</v>
      </c>
      <c r="G116">
        <v>0</v>
      </c>
      <c r="H116">
        <f t="shared" si="5"/>
        <v>23.4187824864929</v>
      </c>
      <c r="I116">
        <f t="shared" si="6"/>
        <v>33.5424224095942</v>
      </c>
      <c r="J116">
        <f t="shared" si="7"/>
        <v>130.028828700861</v>
      </c>
      <c r="K116">
        <f t="shared" si="8"/>
        <v>3.93162393162393</v>
      </c>
      <c r="L116">
        <f t="shared" si="9"/>
        <v>72.6456515863141</v>
      </c>
      <c r="M116" s="4">
        <v>-3.02696065567291</v>
      </c>
    </row>
    <row r="117" spans="1:13">
      <c r="A117">
        <v>234</v>
      </c>
      <c r="B117">
        <v>89</v>
      </c>
      <c r="C117">
        <v>145</v>
      </c>
      <c r="D117">
        <v>7.8403</v>
      </c>
      <c r="E117">
        <v>2</v>
      </c>
      <c r="F117">
        <v>0</v>
      </c>
      <c r="G117">
        <v>0</v>
      </c>
      <c r="H117">
        <f t="shared" si="5"/>
        <v>23.4187824864929</v>
      </c>
      <c r="I117">
        <f t="shared" si="6"/>
        <v>31.7851061581231</v>
      </c>
      <c r="J117">
        <f t="shared" si="7"/>
        <v>123.216506947665</v>
      </c>
      <c r="K117">
        <f t="shared" si="8"/>
        <v>3.93162393162393</v>
      </c>
      <c r="L117">
        <f t="shared" si="9"/>
        <v>72.6456515863141</v>
      </c>
      <c r="M117" s="4">
        <v>-2.68042562640034</v>
      </c>
    </row>
    <row r="118" spans="1:13">
      <c r="A118">
        <v>234</v>
      </c>
      <c r="B118">
        <v>89</v>
      </c>
      <c r="C118">
        <v>145</v>
      </c>
      <c r="D118">
        <v>7.8403</v>
      </c>
      <c r="E118">
        <v>4</v>
      </c>
      <c r="F118">
        <v>0</v>
      </c>
      <c r="G118">
        <v>0</v>
      </c>
      <c r="H118">
        <f t="shared" si="5"/>
        <v>23.4187824864929</v>
      </c>
      <c r="I118">
        <f t="shared" si="6"/>
        <v>31.7851061581231</v>
      </c>
      <c r="J118">
        <f t="shared" si="7"/>
        <v>123.216506947665</v>
      </c>
      <c r="K118">
        <f t="shared" si="8"/>
        <v>3.93162393162393</v>
      </c>
      <c r="L118">
        <f t="shared" si="9"/>
        <v>72.6456515863141</v>
      </c>
      <c r="M118" s="4">
        <v>-3.08697751505583</v>
      </c>
    </row>
    <row r="119" spans="1:13">
      <c r="A119">
        <v>234</v>
      </c>
      <c r="B119">
        <v>89</v>
      </c>
      <c r="C119">
        <v>145</v>
      </c>
      <c r="D119">
        <v>8.6403</v>
      </c>
      <c r="E119">
        <v>2</v>
      </c>
      <c r="F119">
        <v>0</v>
      </c>
      <c r="G119">
        <v>0</v>
      </c>
      <c r="H119">
        <f t="shared" si="5"/>
        <v>23.4187824864929</v>
      </c>
      <c r="I119">
        <f t="shared" si="6"/>
        <v>30.2778892228338</v>
      </c>
      <c r="J119">
        <f t="shared" si="7"/>
        <v>117.373707334071</v>
      </c>
      <c r="K119">
        <f t="shared" si="8"/>
        <v>3.93162393162393</v>
      </c>
      <c r="L119">
        <f t="shared" si="9"/>
        <v>72.6456515863141</v>
      </c>
      <c r="M119" s="4">
        <v>-2.73190095236333</v>
      </c>
    </row>
    <row r="120" spans="1:13">
      <c r="A120">
        <v>234</v>
      </c>
      <c r="B120">
        <v>89</v>
      </c>
      <c r="C120">
        <v>145</v>
      </c>
      <c r="D120">
        <v>8.6403</v>
      </c>
      <c r="E120">
        <v>4</v>
      </c>
      <c r="F120">
        <v>0</v>
      </c>
      <c r="G120">
        <v>0</v>
      </c>
      <c r="H120">
        <f t="shared" si="5"/>
        <v>23.4187824864929</v>
      </c>
      <c r="I120">
        <f t="shared" si="6"/>
        <v>30.2778892228338</v>
      </c>
      <c r="J120">
        <f t="shared" si="7"/>
        <v>117.373707334071</v>
      </c>
      <c r="K120">
        <f t="shared" si="8"/>
        <v>3.93162393162393</v>
      </c>
      <c r="L120">
        <f t="shared" si="9"/>
        <v>72.6456515863141</v>
      </c>
      <c r="M120" s="4">
        <v>-3.13845284101883</v>
      </c>
    </row>
    <row r="121" spans="1:13">
      <c r="A121">
        <v>234</v>
      </c>
      <c r="B121">
        <v>89</v>
      </c>
      <c r="C121">
        <v>145</v>
      </c>
      <c r="D121">
        <v>9.4403</v>
      </c>
      <c r="E121">
        <v>2</v>
      </c>
      <c r="F121">
        <v>0</v>
      </c>
      <c r="G121">
        <v>0</v>
      </c>
      <c r="H121">
        <f t="shared" si="5"/>
        <v>23.4187824864929</v>
      </c>
      <c r="I121">
        <f t="shared" si="6"/>
        <v>28.9665724229639</v>
      </c>
      <c r="J121">
        <f t="shared" si="7"/>
        <v>112.290324104896</v>
      </c>
      <c r="K121">
        <f t="shared" si="8"/>
        <v>3.93162393162393</v>
      </c>
      <c r="L121">
        <f t="shared" si="9"/>
        <v>72.6456515863141</v>
      </c>
      <c r="M121" s="4">
        <v>-2.7766857860085</v>
      </c>
    </row>
    <row r="122" spans="1:13">
      <c r="A122">
        <v>234</v>
      </c>
      <c r="B122">
        <v>89</v>
      </c>
      <c r="C122">
        <v>145</v>
      </c>
      <c r="D122">
        <v>9.4403</v>
      </c>
      <c r="E122">
        <v>4</v>
      </c>
      <c r="F122">
        <v>0</v>
      </c>
      <c r="G122">
        <v>0</v>
      </c>
      <c r="H122">
        <f t="shared" si="5"/>
        <v>23.4187824864929</v>
      </c>
      <c r="I122">
        <f t="shared" si="6"/>
        <v>28.9665724229639</v>
      </c>
      <c r="J122">
        <f t="shared" si="7"/>
        <v>112.290324104896</v>
      </c>
      <c r="K122">
        <f t="shared" si="8"/>
        <v>3.93162393162393</v>
      </c>
      <c r="L122">
        <f t="shared" si="9"/>
        <v>72.6456515863141</v>
      </c>
      <c r="M122" s="4">
        <v>-3.183237674664</v>
      </c>
    </row>
    <row r="123" spans="1:13">
      <c r="A123">
        <v>240</v>
      </c>
      <c r="B123">
        <v>89</v>
      </c>
      <c r="C123">
        <v>151</v>
      </c>
      <c r="D123">
        <v>5.4403</v>
      </c>
      <c r="E123">
        <v>2</v>
      </c>
      <c r="F123">
        <v>0</v>
      </c>
      <c r="G123">
        <v>0</v>
      </c>
      <c r="H123">
        <f t="shared" si="5"/>
        <v>23.5178099758414</v>
      </c>
      <c r="I123">
        <f t="shared" si="6"/>
        <v>38.1573830749888</v>
      </c>
      <c r="J123">
        <f t="shared" si="7"/>
        <v>147.951100540081</v>
      </c>
      <c r="K123">
        <f t="shared" si="8"/>
        <v>3.93333333333333</v>
      </c>
      <c r="L123">
        <f t="shared" si="9"/>
        <v>72.9097788847387</v>
      </c>
      <c r="M123" s="4">
        <v>-2.81341327365595</v>
      </c>
    </row>
    <row r="124" spans="1:13">
      <c r="A124">
        <v>240</v>
      </c>
      <c r="B124">
        <v>89</v>
      </c>
      <c r="C124">
        <v>151</v>
      </c>
      <c r="D124">
        <v>5.4403</v>
      </c>
      <c r="E124">
        <v>4</v>
      </c>
      <c r="F124">
        <v>0</v>
      </c>
      <c r="G124">
        <v>0</v>
      </c>
      <c r="H124">
        <f t="shared" si="5"/>
        <v>23.5178099758414</v>
      </c>
      <c r="I124">
        <f t="shared" si="6"/>
        <v>38.1573830749888</v>
      </c>
      <c r="J124">
        <f t="shared" si="7"/>
        <v>147.951100540081</v>
      </c>
      <c r="K124">
        <f t="shared" si="8"/>
        <v>3.93333333333333</v>
      </c>
      <c r="L124">
        <f t="shared" si="9"/>
        <v>72.9097788847387</v>
      </c>
      <c r="M124" s="4">
        <v>-3.21996516231145</v>
      </c>
    </row>
    <row r="125" spans="1:13">
      <c r="A125">
        <v>240</v>
      </c>
      <c r="B125">
        <v>89</v>
      </c>
      <c r="C125">
        <v>151</v>
      </c>
      <c r="D125">
        <v>6.2403</v>
      </c>
      <c r="E125">
        <v>2</v>
      </c>
      <c r="F125">
        <v>0</v>
      </c>
      <c r="G125">
        <v>0</v>
      </c>
      <c r="H125">
        <f t="shared" si="5"/>
        <v>23.5178099758414</v>
      </c>
      <c r="I125">
        <f t="shared" si="6"/>
        <v>35.6276577978436</v>
      </c>
      <c r="J125">
        <f t="shared" si="7"/>
        <v>138.142366065755</v>
      </c>
      <c r="K125">
        <f t="shared" si="8"/>
        <v>3.93333333333333</v>
      </c>
      <c r="L125">
        <f t="shared" si="9"/>
        <v>72.9097788847387</v>
      </c>
      <c r="M125" s="4">
        <v>-2.88677065057271</v>
      </c>
    </row>
    <row r="126" spans="1:13">
      <c r="A126">
        <v>240</v>
      </c>
      <c r="B126">
        <v>89</v>
      </c>
      <c r="C126">
        <v>151</v>
      </c>
      <c r="D126">
        <v>6.2403</v>
      </c>
      <c r="E126">
        <v>4</v>
      </c>
      <c r="F126">
        <v>0</v>
      </c>
      <c r="G126">
        <v>0</v>
      </c>
      <c r="H126">
        <f t="shared" si="5"/>
        <v>23.5178099758414</v>
      </c>
      <c r="I126">
        <f t="shared" si="6"/>
        <v>35.6276577978436</v>
      </c>
      <c r="J126">
        <f t="shared" si="7"/>
        <v>138.142366065755</v>
      </c>
      <c r="K126">
        <f t="shared" si="8"/>
        <v>3.93333333333333</v>
      </c>
      <c r="L126">
        <f t="shared" si="9"/>
        <v>72.9097788847387</v>
      </c>
      <c r="M126" s="4">
        <v>-3.29332253922821</v>
      </c>
    </row>
    <row r="127" spans="1:13">
      <c r="A127">
        <v>240</v>
      </c>
      <c r="B127">
        <v>89</v>
      </c>
      <c r="C127">
        <v>151</v>
      </c>
      <c r="D127">
        <v>7.0403</v>
      </c>
      <c r="E127">
        <v>2</v>
      </c>
      <c r="F127">
        <v>0</v>
      </c>
      <c r="G127">
        <v>0</v>
      </c>
      <c r="H127">
        <f t="shared" si="5"/>
        <v>23.5178099758414</v>
      </c>
      <c r="I127">
        <f t="shared" si="6"/>
        <v>33.5424224095942</v>
      </c>
      <c r="J127">
        <f t="shared" si="7"/>
        <v>130.057092765688</v>
      </c>
      <c r="K127">
        <f t="shared" si="8"/>
        <v>3.93333333333333</v>
      </c>
      <c r="L127">
        <f t="shared" si="9"/>
        <v>72.9097788847387</v>
      </c>
      <c r="M127" s="4">
        <v>-2.94723863882388</v>
      </c>
    </row>
    <row r="128" spans="1:13">
      <c r="A128">
        <v>240</v>
      </c>
      <c r="B128">
        <v>89</v>
      </c>
      <c r="C128">
        <v>151</v>
      </c>
      <c r="D128">
        <v>7.0403</v>
      </c>
      <c r="E128">
        <v>4</v>
      </c>
      <c r="F128">
        <v>0</v>
      </c>
      <c r="G128">
        <v>0</v>
      </c>
      <c r="H128">
        <f t="shared" si="5"/>
        <v>23.5178099758414</v>
      </c>
      <c r="I128">
        <f t="shared" si="6"/>
        <v>33.5424224095942</v>
      </c>
      <c r="J128">
        <f t="shared" si="7"/>
        <v>130.057092765688</v>
      </c>
      <c r="K128">
        <f t="shared" si="8"/>
        <v>3.93333333333333</v>
      </c>
      <c r="L128">
        <f t="shared" si="9"/>
        <v>72.9097788847387</v>
      </c>
      <c r="M128" s="4">
        <v>-3.35379052747937</v>
      </c>
    </row>
    <row r="129" spans="1:13">
      <c r="A129">
        <v>240</v>
      </c>
      <c r="B129">
        <v>89</v>
      </c>
      <c r="C129">
        <v>151</v>
      </c>
      <c r="D129">
        <v>7.8403</v>
      </c>
      <c r="E129">
        <v>2</v>
      </c>
      <c r="F129">
        <v>0</v>
      </c>
      <c r="G129">
        <v>0</v>
      </c>
      <c r="H129">
        <f t="shared" si="5"/>
        <v>23.5178099758414</v>
      </c>
      <c r="I129">
        <f t="shared" si="6"/>
        <v>31.7851061581231</v>
      </c>
      <c r="J129">
        <f t="shared" si="7"/>
        <v>123.243290233917</v>
      </c>
      <c r="K129">
        <f t="shared" si="8"/>
        <v>3.93333333333333</v>
      </c>
      <c r="L129">
        <f t="shared" si="9"/>
        <v>72.9097788847387</v>
      </c>
      <c r="M129" s="4">
        <v>-2.99819757566428</v>
      </c>
    </row>
    <row r="130" spans="1:13">
      <c r="A130">
        <v>240</v>
      </c>
      <c r="B130">
        <v>89</v>
      </c>
      <c r="C130">
        <v>151</v>
      </c>
      <c r="D130">
        <v>7.8403</v>
      </c>
      <c r="E130">
        <v>4</v>
      </c>
      <c r="F130">
        <v>0</v>
      </c>
      <c r="G130">
        <v>0</v>
      </c>
      <c r="H130">
        <f t="shared" si="5"/>
        <v>23.5178099758414</v>
      </c>
      <c r="I130">
        <f t="shared" si="6"/>
        <v>31.7851061581231</v>
      </c>
      <c r="J130">
        <f t="shared" si="7"/>
        <v>123.243290233917</v>
      </c>
      <c r="K130">
        <f t="shared" si="8"/>
        <v>3.93333333333333</v>
      </c>
      <c r="L130">
        <f t="shared" si="9"/>
        <v>72.9097788847387</v>
      </c>
      <c r="M130" s="4">
        <v>-3.40474946431978</v>
      </c>
    </row>
    <row r="131" spans="1:13">
      <c r="A131">
        <v>240</v>
      </c>
      <c r="B131">
        <v>89</v>
      </c>
      <c r="C131">
        <v>151</v>
      </c>
      <c r="D131">
        <v>8.6403</v>
      </c>
      <c r="E131">
        <v>2</v>
      </c>
      <c r="F131">
        <v>0</v>
      </c>
      <c r="G131">
        <v>0</v>
      </c>
      <c r="H131">
        <f t="shared" ref="H131:H194" si="10">A131^(1/6)*B131^(1/2)</f>
        <v>23.5178099758414</v>
      </c>
      <c r="I131">
        <f t="shared" ref="I131:I194" si="11">B131/(D131^(1/2))</f>
        <v>30.2778892228338</v>
      </c>
      <c r="J131">
        <f t="shared" ref="J131:J194" si="12">2*(B131-2)*(4*(A131-4)/(A131*D131))^(1/2)</f>
        <v>117.399220584527</v>
      </c>
      <c r="K131">
        <f t="shared" ref="K131:K194" si="13">4*(A131-4)/A131</f>
        <v>3.93333333333333</v>
      </c>
      <c r="L131">
        <f t="shared" ref="L131:L194" si="14">(K131*2*(B131-2)*(4^(1/3)+(A131-4)^(1/3)))^(1/2)</f>
        <v>72.9097788847387</v>
      </c>
      <c r="M131" s="4">
        <v>-3.04190409265908</v>
      </c>
    </row>
    <row r="132" spans="1:13">
      <c r="A132">
        <v>240</v>
      </c>
      <c r="B132">
        <v>89</v>
      </c>
      <c r="C132">
        <v>151</v>
      </c>
      <c r="D132">
        <v>8.6403</v>
      </c>
      <c r="E132">
        <v>4</v>
      </c>
      <c r="F132">
        <v>0</v>
      </c>
      <c r="G132">
        <v>0</v>
      </c>
      <c r="H132">
        <f t="shared" si="10"/>
        <v>23.5178099758414</v>
      </c>
      <c r="I132">
        <f t="shared" si="11"/>
        <v>30.2778892228338</v>
      </c>
      <c r="J132">
        <f t="shared" si="12"/>
        <v>117.399220584527</v>
      </c>
      <c r="K132">
        <f t="shared" si="13"/>
        <v>3.93333333333333</v>
      </c>
      <c r="L132">
        <f t="shared" si="14"/>
        <v>72.9097788847387</v>
      </c>
      <c r="M132" s="4">
        <v>-3.44845598131458</v>
      </c>
    </row>
    <row r="133" spans="1:13">
      <c r="A133">
        <v>240</v>
      </c>
      <c r="B133">
        <v>89</v>
      </c>
      <c r="C133">
        <v>151</v>
      </c>
      <c r="D133">
        <v>9.4403</v>
      </c>
      <c r="E133">
        <v>2</v>
      </c>
      <c r="F133">
        <v>0</v>
      </c>
      <c r="G133">
        <v>0</v>
      </c>
      <c r="H133">
        <f t="shared" si="10"/>
        <v>23.5178099758414</v>
      </c>
      <c r="I133">
        <f t="shared" si="11"/>
        <v>28.9665724229639</v>
      </c>
      <c r="J133">
        <f t="shared" si="12"/>
        <v>112.314732392133</v>
      </c>
      <c r="K133">
        <f t="shared" si="13"/>
        <v>3.93333333333333</v>
      </c>
      <c r="L133">
        <f t="shared" si="14"/>
        <v>72.9097788847387</v>
      </c>
      <c r="M133" s="4">
        <v>-3.07992986629341</v>
      </c>
    </row>
    <row r="134" spans="1:13">
      <c r="A134">
        <v>240</v>
      </c>
      <c r="B134">
        <v>89</v>
      </c>
      <c r="C134">
        <v>151</v>
      </c>
      <c r="D134">
        <v>9.4403</v>
      </c>
      <c r="E134">
        <v>4</v>
      </c>
      <c r="F134">
        <v>0</v>
      </c>
      <c r="G134">
        <v>0</v>
      </c>
      <c r="H134">
        <f t="shared" si="10"/>
        <v>23.5178099758414</v>
      </c>
      <c r="I134">
        <f t="shared" si="11"/>
        <v>28.9665724229639</v>
      </c>
      <c r="J134">
        <f t="shared" si="12"/>
        <v>112.314732392133</v>
      </c>
      <c r="K134">
        <f t="shared" si="13"/>
        <v>3.93333333333333</v>
      </c>
      <c r="L134">
        <f t="shared" si="14"/>
        <v>72.9097788847387</v>
      </c>
      <c r="M134" s="4">
        <v>-3.48648175494891</v>
      </c>
    </row>
    <row r="135" spans="1:13">
      <c r="A135">
        <v>246</v>
      </c>
      <c r="B135">
        <v>89</v>
      </c>
      <c r="C135">
        <v>157</v>
      </c>
      <c r="D135">
        <v>5.4403</v>
      </c>
      <c r="E135">
        <v>2</v>
      </c>
      <c r="F135">
        <v>0</v>
      </c>
      <c r="G135">
        <v>0</v>
      </c>
      <c r="H135">
        <f t="shared" si="10"/>
        <v>23.6147954361071</v>
      </c>
      <c r="I135">
        <f t="shared" si="11"/>
        <v>38.1573830749888</v>
      </c>
      <c r="J135">
        <f t="shared" si="12"/>
        <v>147.981678426227</v>
      </c>
      <c r="K135">
        <f t="shared" si="13"/>
        <v>3.9349593495935</v>
      </c>
      <c r="L135">
        <f t="shared" si="14"/>
        <v>73.1682382162521</v>
      </c>
      <c r="M135" s="4">
        <v>-3.15277786199414</v>
      </c>
    </row>
    <row r="136" spans="1:13">
      <c r="A136">
        <v>246</v>
      </c>
      <c r="B136">
        <v>89</v>
      </c>
      <c r="C136">
        <v>157</v>
      </c>
      <c r="D136">
        <v>5.4403</v>
      </c>
      <c r="E136">
        <v>4</v>
      </c>
      <c r="F136">
        <v>0</v>
      </c>
      <c r="G136">
        <v>0</v>
      </c>
      <c r="H136">
        <f t="shared" si="10"/>
        <v>23.6147954361071</v>
      </c>
      <c r="I136">
        <f t="shared" si="11"/>
        <v>38.1573830749888</v>
      </c>
      <c r="J136">
        <f t="shared" si="12"/>
        <v>147.981678426227</v>
      </c>
      <c r="K136">
        <f t="shared" si="13"/>
        <v>3.9349593495935</v>
      </c>
      <c r="L136">
        <f t="shared" si="14"/>
        <v>73.1682382162521</v>
      </c>
      <c r="M136" s="4">
        <v>-3.55932975064964</v>
      </c>
    </row>
    <row r="137" spans="1:13">
      <c r="A137">
        <v>246</v>
      </c>
      <c r="B137">
        <v>89</v>
      </c>
      <c r="C137">
        <v>157</v>
      </c>
      <c r="D137">
        <v>6.2403</v>
      </c>
      <c r="E137">
        <v>2</v>
      </c>
      <c r="F137">
        <v>0</v>
      </c>
      <c r="G137">
        <v>0</v>
      </c>
      <c r="H137">
        <f t="shared" si="10"/>
        <v>23.6147954361071</v>
      </c>
      <c r="I137">
        <f t="shared" si="11"/>
        <v>35.6276577978436</v>
      </c>
      <c r="J137">
        <f t="shared" si="12"/>
        <v>138.170916725575</v>
      </c>
      <c r="K137">
        <f t="shared" si="13"/>
        <v>3.9349593495935</v>
      </c>
      <c r="L137">
        <f t="shared" si="14"/>
        <v>73.1682382162521</v>
      </c>
      <c r="M137" s="4">
        <v>-3.21373469547399</v>
      </c>
    </row>
    <row r="138" spans="1:13">
      <c r="A138">
        <v>246</v>
      </c>
      <c r="B138">
        <v>89</v>
      </c>
      <c r="C138">
        <v>157</v>
      </c>
      <c r="D138">
        <v>6.2403</v>
      </c>
      <c r="E138">
        <v>4</v>
      </c>
      <c r="F138">
        <v>0</v>
      </c>
      <c r="G138">
        <v>0</v>
      </c>
      <c r="H138">
        <f t="shared" si="10"/>
        <v>23.6147954361071</v>
      </c>
      <c r="I138">
        <f t="shared" si="11"/>
        <v>35.6276577978436</v>
      </c>
      <c r="J138">
        <f t="shared" si="12"/>
        <v>138.170916725575</v>
      </c>
      <c r="K138">
        <f t="shared" si="13"/>
        <v>3.9349593495935</v>
      </c>
      <c r="L138">
        <f t="shared" si="14"/>
        <v>73.1682382162521</v>
      </c>
      <c r="M138" s="4">
        <v>-3.62028658412949</v>
      </c>
    </row>
    <row r="139" spans="1:13">
      <c r="A139">
        <v>246</v>
      </c>
      <c r="B139">
        <v>89</v>
      </c>
      <c r="C139">
        <v>157</v>
      </c>
      <c r="D139">
        <v>7.0403</v>
      </c>
      <c r="E139">
        <v>2</v>
      </c>
      <c r="F139">
        <v>0</v>
      </c>
      <c r="G139">
        <v>0</v>
      </c>
      <c r="H139">
        <f t="shared" si="10"/>
        <v>23.6147954361071</v>
      </c>
      <c r="I139">
        <f t="shared" si="11"/>
        <v>33.5424224095942</v>
      </c>
      <c r="J139">
        <f t="shared" si="12"/>
        <v>130.083972396597</v>
      </c>
      <c r="K139">
        <f t="shared" si="13"/>
        <v>3.9349593495935</v>
      </c>
      <c r="L139">
        <f t="shared" si="14"/>
        <v>73.1682382162521</v>
      </c>
      <c r="M139" s="4">
        <v>-3.26398099987574</v>
      </c>
    </row>
    <row r="140" spans="1:13">
      <c r="A140">
        <v>246</v>
      </c>
      <c r="B140">
        <v>89</v>
      </c>
      <c r="C140">
        <v>157</v>
      </c>
      <c r="D140">
        <v>7.0403</v>
      </c>
      <c r="E140">
        <v>4</v>
      </c>
      <c r="F140">
        <v>0</v>
      </c>
      <c r="G140">
        <v>0</v>
      </c>
      <c r="H140">
        <f t="shared" si="10"/>
        <v>23.6147954361071</v>
      </c>
      <c r="I140">
        <f t="shared" si="11"/>
        <v>33.5424224095942</v>
      </c>
      <c r="J140">
        <f t="shared" si="12"/>
        <v>130.083972396597</v>
      </c>
      <c r="K140">
        <f t="shared" si="13"/>
        <v>3.9349593495935</v>
      </c>
      <c r="L140">
        <f t="shared" si="14"/>
        <v>73.1682382162521</v>
      </c>
      <c r="M140" s="4">
        <v>-3.67053288853124</v>
      </c>
    </row>
    <row r="141" spans="1:13">
      <c r="A141">
        <v>246</v>
      </c>
      <c r="B141">
        <v>89</v>
      </c>
      <c r="C141">
        <v>157</v>
      </c>
      <c r="D141">
        <v>7.8403</v>
      </c>
      <c r="E141">
        <v>2</v>
      </c>
      <c r="F141">
        <v>0</v>
      </c>
      <c r="G141">
        <v>0</v>
      </c>
      <c r="H141">
        <f t="shared" si="10"/>
        <v>23.6147954361071</v>
      </c>
      <c r="I141">
        <f t="shared" si="11"/>
        <v>31.7851061581231</v>
      </c>
      <c r="J141">
        <f t="shared" si="12"/>
        <v>123.268761617931</v>
      </c>
      <c r="K141">
        <f t="shared" si="13"/>
        <v>3.9349593495935</v>
      </c>
      <c r="L141">
        <f t="shared" si="14"/>
        <v>73.1682382162521</v>
      </c>
      <c r="M141" s="4">
        <v>-3.30632569045559</v>
      </c>
    </row>
    <row r="142" spans="1:13">
      <c r="A142">
        <v>246</v>
      </c>
      <c r="B142">
        <v>89</v>
      </c>
      <c r="C142">
        <v>157</v>
      </c>
      <c r="D142">
        <v>7.8403</v>
      </c>
      <c r="E142">
        <v>4</v>
      </c>
      <c r="F142">
        <v>0</v>
      </c>
      <c r="G142">
        <v>0</v>
      </c>
      <c r="H142">
        <f t="shared" si="10"/>
        <v>23.6147954361071</v>
      </c>
      <c r="I142">
        <f t="shared" si="11"/>
        <v>31.7851061581231</v>
      </c>
      <c r="J142">
        <f t="shared" si="12"/>
        <v>123.268761617931</v>
      </c>
      <c r="K142">
        <f t="shared" si="13"/>
        <v>3.9349593495935</v>
      </c>
      <c r="L142">
        <f t="shared" si="14"/>
        <v>73.1682382162521</v>
      </c>
      <c r="M142" s="4">
        <v>-3.71287757911109</v>
      </c>
    </row>
    <row r="143" spans="1:13">
      <c r="A143">
        <v>246</v>
      </c>
      <c r="B143">
        <v>89</v>
      </c>
      <c r="C143">
        <v>157</v>
      </c>
      <c r="D143">
        <v>8.6403</v>
      </c>
      <c r="E143">
        <v>2</v>
      </c>
      <c r="F143">
        <v>0</v>
      </c>
      <c r="G143">
        <v>0</v>
      </c>
      <c r="H143">
        <f t="shared" si="10"/>
        <v>23.6147954361071</v>
      </c>
      <c r="I143">
        <f t="shared" si="11"/>
        <v>30.2778892228338</v>
      </c>
      <c r="J143">
        <f t="shared" si="12"/>
        <v>117.423484141794</v>
      </c>
      <c r="K143">
        <f t="shared" si="13"/>
        <v>3.9349593495935</v>
      </c>
      <c r="L143">
        <f t="shared" si="14"/>
        <v>73.1682382162521</v>
      </c>
      <c r="M143" s="4">
        <v>-3.34264393124346</v>
      </c>
    </row>
    <row r="144" spans="1:13">
      <c r="A144">
        <v>246</v>
      </c>
      <c r="B144">
        <v>89</v>
      </c>
      <c r="C144">
        <v>157</v>
      </c>
      <c r="D144">
        <v>8.6403</v>
      </c>
      <c r="E144">
        <v>4</v>
      </c>
      <c r="F144">
        <v>0</v>
      </c>
      <c r="G144">
        <v>0</v>
      </c>
      <c r="H144">
        <f t="shared" si="10"/>
        <v>23.6147954361071</v>
      </c>
      <c r="I144">
        <f t="shared" si="11"/>
        <v>30.2778892228338</v>
      </c>
      <c r="J144">
        <f t="shared" si="12"/>
        <v>117.423484141794</v>
      </c>
      <c r="K144">
        <f t="shared" si="13"/>
        <v>3.9349593495935</v>
      </c>
      <c r="L144">
        <f t="shared" si="14"/>
        <v>73.1682382162521</v>
      </c>
      <c r="M144" s="4">
        <v>-3.74919581989896</v>
      </c>
    </row>
    <row r="145" spans="1:13">
      <c r="A145">
        <v>246</v>
      </c>
      <c r="B145">
        <v>89</v>
      </c>
      <c r="C145">
        <v>157</v>
      </c>
      <c r="D145">
        <v>9.4403</v>
      </c>
      <c r="E145">
        <v>2</v>
      </c>
      <c r="F145">
        <v>0</v>
      </c>
      <c r="G145">
        <v>0</v>
      </c>
      <c r="H145">
        <f t="shared" si="10"/>
        <v>23.6147954361071</v>
      </c>
      <c r="I145">
        <f t="shared" si="11"/>
        <v>28.9665724229639</v>
      </c>
      <c r="J145">
        <f t="shared" si="12"/>
        <v>112.337945109626</v>
      </c>
      <c r="K145">
        <f t="shared" si="13"/>
        <v>3.9349593495935</v>
      </c>
      <c r="L145">
        <f t="shared" si="14"/>
        <v>73.1682382162521</v>
      </c>
      <c r="M145" s="4">
        <v>-3.37424171798006</v>
      </c>
    </row>
    <row r="146" spans="1:13">
      <c r="A146">
        <v>246</v>
      </c>
      <c r="B146">
        <v>89</v>
      </c>
      <c r="C146">
        <v>157</v>
      </c>
      <c r="D146">
        <v>9.4403</v>
      </c>
      <c r="E146">
        <v>4</v>
      </c>
      <c r="F146">
        <v>0</v>
      </c>
      <c r="G146">
        <v>0</v>
      </c>
      <c r="H146">
        <f t="shared" si="10"/>
        <v>23.6147954361071</v>
      </c>
      <c r="I146">
        <f t="shared" si="11"/>
        <v>28.9665724229639</v>
      </c>
      <c r="J146">
        <f t="shared" si="12"/>
        <v>112.337945109626</v>
      </c>
      <c r="K146">
        <f t="shared" si="13"/>
        <v>3.9349593495935</v>
      </c>
      <c r="L146">
        <f t="shared" si="14"/>
        <v>73.1682382162521</v>
      </c>
      <c r="M146" s="4">
        <v>-3.78079360663555</v>
      </c>
    </row>
    <row r="147" spans="1:13">
      <c r="A147">
        <v>222</v>
      </c>
      <c r="B147">
        <v>95</v>
      </c>
      <c r="C147">
        <v>127</v>
      </c>
      <c r="D147">
        <v>5.4403</v>
      </c>
      <c r="E147">
        <v>2</v>
      </c>
      <c r="F147">
        <v>0</v>
      </c>
      <c r="G147">
        <v>0</v>
      </c>
      <c r="H147">
        <f t="shared" si="10"/>
        <v>23.9839456703553</v>
      </c>
      <c r="I147">
        <f t="shared" si="11"/>
        <v>40.7297909227409</v>
      </c>
      <c r="J147">
        <f t="shared" si="12"/>
        <v>158.045914913401</v>
      </c>
      <c r="K147">
        <f t="shared" si="13"/>
        <v>3.92792792792793</v>
      </c>
      <c r="L147">
        <f t="shared" si="14"/>
        <v>74.5439613972733</v>
      </c>
      <c r="M147" s="4">
        <v>-1.45535277263713</v>
      </c>
    </row>
    <row r="148" spans="1:13">
      <c r="A148">
        <v>222</v>
      </c>
      <c r="B148">
        <v>95</v>
      </c>
      <c r="C148">
        <v>127</v>
      </c>
      <c r="D148">
        <v>5.4403</v>
      </c>
      <c r="E148">
        <v>4</v>
      </c>
      <c r="F148">
        <v>0</v>
      </c>
      <c r="G148">
        <v>0</v>
      </c>
      <c r="H148">
        <f t="shared" si="10"/>
        <v>23.9839456703553</v>
      </c>
      <c r="I148">
        <f t="shared" si="11"/>
        <v>40.7297909227409</v>
      </c>
      <c r="J148">
        <f t="shared" si="12"/>
        <v>158.045914913401</v>
      </c>
      <c r="K148">
        <f t="shared" si="13"/>
        <v>3.92792792792793</v>
      </c>
      <c r="L148">
        <f t="shared" si="14"/>
        <v>74.5439613972733</v>
      </c>
      <c r="M148" s="4">
        <v>-1.86190466129262</v>
      </c>
    </row>
    <row r="149" spans="1:13">
      <c r="A149">
        <v>222</v>
      </c>
      <c r="B149">
        <v>95</v>
      </c>
      <c r="C149">
        <v>127</v>
      </c>
      <c r="D149">
        <v>6.2403</v>
      </c>
      <c r="E149">
        <v>2</v>
      </c>
      <c r="F149">
        <v>0</v>
      </c>
      <c r="G149">
        <v>0</v>
      </c>
      <c r="H149">
        <f t="shared" si="10"/>
        <v>23.9839456703553</v>
      </c>
      <c r="I149">
        <f t="shared" si="11"/>
        <v>38.0295223684848</v>
      </c>
      <c r="J149">
        <f t="shared" si="12"/>
        <v>147.567923141265</v>
      </c>
      <c r="K149">
        <f t="shared" si="13"/>
        <v>3.92792792792793</v>
      </c>
      <c r="L149">
        <f t="shared" si="14"/>
        <v>74.5439613972733</v>
      </c>
      <c r="M149" s="4">
        <v>-1.48475446040158</v>
      </c>
    </row>
    <row r="150" spans="1:13">
      <c r="A150">
        <v>222</v>
      </c>
      <c r="B150">
        <v>95</v>
      </c>
      <c r="C150">
        <v>127</v>
      </c>
      <c r="D150">
        <v>6.2403</v>
      </c>
      <c r="E150">
        <v>4</v>
      </c>
      <c r="F150">
        <v>0</v>
      </c>
      <c r="G150">
        <v>0</v>
      </c>
      <c r="H150">
        <f t="shared" si="10"/>
        <v>23.9839456703553</v>
      </c>
      <c r="I150">
        <f t="shared" si="11"/>
        <v>38.0295223684848</v>
      </c>
      <c r="J150">
        <f t="shared" si="12"/>
        <v>147.567923141265</v>
      </c>
      <c r="K150">
        <f t="shared" si="13"/>
        <v>3.92792792792793</v>
      </c>
      <c r="L150">
        <f t="shared" si="14"/>
        <v>74.5439613972733</v>
      </c>
      <c r="M150" s="4">
        <v>-1.89130634905707</v>
      </c>
    </row>
    <row r="151" spans="1:13">
      <c r="A151">
        <v>222</v>
      </c>
      <c r="B151">
        <v>95</v>
      </c>
      <c r="C151">
        <v>127</v>
      </c>
      <c r="D151">
        <v>7.0403</v>
      </c>
      <c r="E151">
        <v>2</v>
      </c>
      <c r="F151">
        <v>0</v>
      </c>
      <c r="G151">
        <v>0</v>
      </c>
      <c r="H151">
        <f t="shared" si="10"/>
        <v>23.9839456703553</v>
      </c>
      <c r="I151">
        <f t="shared" si="11"/>
        <v>35.8037093136118</v>
      </c>
      <c r="J151">
        <f t="shared" si="12"/>
        <v>138.930985589809</v>
      </c>
      <c r="K151">
        <f t="shared" si="13"/>
        <v>3.92792792792793</v>
      </c>
      <c r="L151">
        <f t="shared" si="14"/>
        <v>74.5439613972733</v>
      </c>
      <c r="M151" s="4">
        <v>-1.50899007221102</v>
      </c>
    </row>
    <row r="152" spans="1:13">
      <c r="A152">
        <v>222</v>
      </c>
      <c r="B152">
        <v>95</v>
      </c>
      <c r="C152">
        <v>127</v>
      </c>
      <c r="D152">
        <v>7.0403</v>
      </c>
      <c r="E152">
        <v>4</v>
      </c>
      <c r="F152">
        <v>0</v>
      </c>
      <c r="G152">
        <v>0</v>
      </c>
      <c r="H152">
        <f t="shared" si="10"/>
        <v>23.9839456703553</v>
      </c>
      <c r="I152">
        <f t="shared" si="11"/>
        <v>35.8037093136118</v>
      </c>
      <c r="J152">
        <f t="shared" si="12"/>
        <v>138.930985589809</v>
      </c>
      <c r="K152">
        <f t="shared" si="13"/>
        <v>3.92792792792793</v>
      </c>
      <c r="L152">
        <f t="shared" si="14"/>
        <v>74.5439613972733</v>
      </c>
      <c r="M152" s="4">
        <v>-1.91554196086652</v>
      </c>
    </row>
    <row r="153" spans="1:13">
      <c r="A153">
        <v>222</v>
      </c>
      <c r="B153">
        <v>95</v>
      </c>
      <c r="C153">
        <v>127</v>
      </c>
      <c r="D153">
        <v>7.8403</v>
      </c>
      <c r="E153">
        <v>2</v>
      </c>
      <c r="F153">
        <v>0</v>
      </c>
      <c r="G153">
        <v>0</v>
      </c>
      <c r="H153">
        <f t="shared" si="10"/>
        <v>23.9839456703553</v>
      </c>
      <c r="I153">
        <f t="shared" si="11"/>
        <v>33.9279223036146</v>
      </c>
      <c r="J153">
        <f t="shared" si="12"/>
        <v>131.652272209226</v>
      </c>
      <c r="K153">
        <f t="shared" si="13"/>
        <v>3.92792792792793</v>
      </c>
      <c r="L153">
        <f t="shared" si="14"/>
        <v>74.5439613972733</v>
      </c>
      <c r="M153" s="4">
        <v>-1.52941444959157</v>
      </c>
    </row>
    <row r="154" spans="1:13">
      <c r="A154">
        <v>222</v>
      </c>
      <c r="B154">
        <v>95</v>
      </c>
      <c r="C154">
        <v>127</v>
      </c>
      <c r="D154">
        <v>7.8403</v>
      </c>
      <c r="E154">
        <v>4</v>
      </c>
      <c r="F154">
        <v>0</v>
      </c>
      <c r="G154">
        <v>0</v>
      </c>
      <c r="H154">
        <f t="shared" si="10"/>
        <v>23.9839456703553</v>
      </c>
      <c r="I154">
        <f t="shared" si="11"/>
        <v>33.9279223036146</v>
      </c>
      <c r="J154">
        <f t="shared" si="12"/>
        <v>131.652272209226</v>
      </c>
      <c r="K154">
        <f t="shared" si="13"/>
        <v>3.92792792792793</v>
      </c>
      <c r="L154">
        <f t="shared" si="14"/>
        <v>74.5439613972733</v>
      </c>
      <c r="M154" s="4">
        <v>-1.93596633824707</v>
      </c>
    </row>
    <row r="155" spans="1:13">
      <c r="A155">
        <v>222</v>
      </c>
      <c r="B155">
        <v>95</v>
      </c>
      <c r="C155">
        <v>127</v>
      </c>
      <c r="D155">
        <v>8.6403</v>
      </c>
      <c r="E155">
        <v>2</v>
      </c>
      <c r="F155">
        <v>0</v>
      </c>
      <c r="G155">
        <v>0</v>
      </c>
      <c r="H155">
        <f t="shared" si="10"/>
        <v>23.9839456703553</v>
      </c>
      <c r="I155">
        <f t="shared" si="11"/>
        <v>32.3190952378563</v>
      </c>
      <c r="J155">
        <f t="shared" si="12"/>
        <v>125.40945731171</v>
      </c>
      <c r="K155">
        <f t="shared" si="13"/>
        <v>3.92792792792793</v>
      </c>
      <c r="L155">
        <f t="shared" si="14"/>
        <v>74.5439613972733</v>
      </c>
      <c r="M155" s="4">
        <v>-1.54693205204643</v>
      </c>
    </row>
    <row r="156" spans="1:13">
      <c r="A156">
        <v>222</v>
      </c>
      <c r="B156">
        <v>95</v>
      </c>
      <c r="C156">
        <v>127</v>
      </c>
      <c r="D156">
        <v>8.6403</v>
      </c>
      <c r="E156">
        <v>4</v>
      </c>
      <c r="F156">
        <v>0</v>
      </c>
      <c r="G156">
        <v>0</v>
      </c>
      <c r="H156">
        <f t="shared" si="10"/>
        <v>23.9839456703553</v>
      </c>
      <c r="I156">
        <f t="shared" si="11"/>
        <v>32.3190952378563</v>
      </c>
      <c r="J156">
        <f t="shared" si="12"/>
        <v>125.40945731171</v>
      </c>
      <c r="K156">
        <f t="shared" si="13"/>
        <v>3.92792792792793</v>
      </c>
      <c r="L156">
        <f t="shared" si="14"/>
        <v>74.5439613972733</v>
      </c>
      <c r="M156" s="4">
        <v>-1.95348394070193</v>
      </c>
    </row>
    <row r="157" spans="1:13">
      <c r="A157">
        <v>222</v>
      </c>
      <c r="B157">
        <v>95</v>
      </c>
      <c r="C157">
        <v>127</v>
      </c>
      <c r="D157">
        <v>9.4403</v>
      </c>
      <c r="E157">
        <v>2</v>
      </c>
      <c r="F157">
        <v>0</v>
      </c>
      <c r="G157">
        <v>0</v>
      </c>
      <c r="H157">
        <f t="shared" si="10"/>
        <v>23.9839456703553</v>
      </c>
      <c r="I157">
        <f t="shared" si="11"/>
        <v>30.9193750582199</v>
      </c>
      <c r="J157">
        <f t="shared" si="12"/>
        <v>119.978050682763</v>
      </c>
      <c r="K157">
        <f t="shared" si="13"/>
        <v>3.92792792792793</v>
      </c>
      <c r="L157">
        <f t="shared" si="14"/>
        <v>74.5439613972733</v>
      </c>
      <c r="M157" s="4">
        <v>-1.56217280860557</v>
      </c>
    </row>
    <row r="158" spans="1:13">
      <c r="A158">
        <v>222</v>
      </c>
      <c r="B158">
        <v>95</v>
      </c>
      <c r="C158">
        <v>127</v>
      </c>
      <c r="D158">
        <v>9.4403</v>
      </c>
      <c r="E158">
        <v>4</v>
      </c>
      <c r="F158">
        <v>0</v>
      </c>
      <c r="G158">
        <v>0</v>
      </c>
      <c r="H158">
        <f t="shared" si="10"/>
        <v>23.9839456703553</v>
      </c>
      <c r="I158">
        <f t="shared" si="11"/>
        <v>30.9193750582199</v>
      </c>
      <c r="J158">
        <f t="shared" si="12"/>
        <v>119.978050682763</v>
      </c>
      <c r="K158">
        <f t="shared" si="13"/>
        <v>3.92792792792793</v>
      </c>
      <c r="L158">
        <f t="shared" si="14"/>
        <v>74.5439613972733</v>
      </c>
      <c r="M158" s="4">
        <v>-1.96872469726106</v>
      </c>
    </row>
    <row r="159" spans="1:13">
      <c r="A159">
        <v>228</v>
      </c>
      <c r="B159">
        <v>95</v>
      </c>
      <c r="C159">
        <v>133</v>
      </c>
      <c r="D159">
        <v>5.4403</v>
      </c>
      <c r="E159">
        <v>2</v>
      </c>
      <c r="F159">
        <v>0</v>
      </c>
      <c r="G159">
        <v>0</v>
      </c>
      <c r="H159">
        <f t="shared" si="10"/>
        <v>24.0907845598169</v>
      </c>
      <c r="I159">
        <f t="shared" si="11"/>
        <v>40.7297909227409</v>
      </c>
      <c r="J159">
        <f t="shared" si="12"/>
        <v>158.084067216893</v>
      </c>
      <c r="K159">
        <f t="shared" si="13"/>
        <v>3.92982456140351</v>
      </c>
      <c r="L159">
        <f t="shared" si="14"/>
        <v>74.829673642899</v>
      </c>
      <c r="M159" s="4">
        <v>-1.84954182810935</v>
      </c>
    </row>
    <row r="160" spans="1:13">
      <c r="A160">
        <v>228</v>
      </c>
      <c r="B160">
        <v>95</v>
      </c>
      <c r="C160">
        <v>133</v>
      </c>
      <c r="D160">
        <v>5.4403</v>
      </c>
      <c r="E160">
        <v>4</v>
      </c>
      <c r="F160">
        <v>0</v>
      </c>
      <c r="G160">
        <v>0</v>
      </c>
      <c r="H160">
        <f t="shared" si="10"/>
        <v>24.0907845598169</v>
      </c>
      <c r="I160">
        <f t="shared" si="11"/>
        <v>40.7297909227409</v>
      </c>
      <c r="J160">
        <f t="shared" si="12"/>
        <v>158.084067216893</v>
      </c>
      <c r="K160">
        <f t="shared" si="13"/>
        <v>3.92982456140351</v>
      </c>
      <c r="L160">
        <f t="shared" si="14"/>
        <v>74.829673642899</v>
      </c>
      <c r="M160" s="4">
        <v>-2.25609371676485</v>
      </c>
    </row>
    <row r="161" spans="1:13">
      <c r="A161">
        <v>228</v>
      </c>
      <c r="B161">
        <v>95</v>
      </c>
      <c r="C161">
        <v>133</v>
      </c>
      <c r="D161">
        <v>6.2403</v>
      </c>
      <c r="E161">
        <v>2</v>
      </c>
      <c r="F161">
        <v>0</v>
      </c>
      <c r="G161">
        <v>0</v>
      </c>
      <c r="H161">
        <f t="shared" si="10"/>
        <v>24.0907845598169</v>
      </c>
      <c r="I161">
        <f t="shared" si="11"/>
        <v>38.0295223684848</v>
      </c>
      <c r="J161">
        <f t="shared" si="12"/>
        <v>147.603546056242</v>
      </c>
      <c r="K161">
        <f t="shared" si="13"/>
        <v>3.92982456140351</v>
      </c>
      <c r="L161">
        <f t="shared" si="14"/>
        <v>74.829673642899</v>
      </c>
      <c r="M161" s="4">
        <v>-1.86347124632556</v>
      </c>
    </row>
    <row r="162" spans="1:13">
      <c r="A162">
        <v>228</v>
      </c>
      <c r="B162">
        <v>95</v>
      </c>
      <c r="C162">
        <v>133</v>
      </c>
      <c r="D162">
        <v>6.2403</v>
      </c>
      <c r="E162">
        <v>4</v>
      </c>
      <c r="F162">
        <v>0</v>
      </c>
      <c r="G162">
        <v>0</v>
      </c>
      <c r="H162">
        <f t="shared" si="10"/>
        <v>24.0907845598169</v>
      </c>
      <c r="I162">
        <f t="shared" si="11"/>
        <v>38.0295223684848</v>
      </c>
      <c r="J162">
        <f t="shared" si="12"/>
        <v>147.603546056242</v>
      </c>
      <c r="K162">
        <f t="shared" si="13"/>
        <v>3.92982456140351</v>
      </c>
      <c r="L162">
        <f t="shared" si="14"/>
        <v>74.829673642899</v>
      </c>
      <c r="M162" s="4">
        <v>-2.27002313498106</v>
      </c>
    </row>
    <row r="163" spans="1:13">
      <c r="A163">
        <v>228</v>
      </c>
      <c r="B163">
        <v>95</v>
      </c>
      <c r="C163">
        <v>133</v>
      </c>
      <c r="D163">
        <v>7.0403</v>
      </c>
      <c r="E163">
        <v>2</v>
      </c>
      <c r="F163">
        <v>0</v>
      </c>
      <c r="G163">
        <v>0</v>
      </c>
      <c r="H163">
        <f t="shared" si="10"/>
        <v>24.0907845598169</v>
      </c>
      <c r="I163">
        <f t="shared" si="11"/>
        <v>35.8037093136118</v>
      </c>
      <c r="J163">
        <f t="shared" si="12"/>
        <v>138.964523546988</v>
      </c>
      <c r="K163">
        <f t="shared" si="13"/>
        <v>3.92982456140351</v>
      </c>
      <c r="L163">
        <f t="shared" si="14"/>
        <v>74.829673642899</v>
      </c>
      <c r="M163" s="4">
        <v>-1.87495317128588</v>
      </c>
    </row>
    <row r="164" spans="1:13">
      <c r="A164">
        <v>228</v>
      </c>
      <c r="B164">
        <v>95</v>
      </c>
      <c r="C164">
        <v>133</v>
      </c>
      <c r="D164">
        <v>7.0403</v>
      </c>
      <c r="E164">
        <v>4</v>
      </c>
      <c r="F164">
        <v>0</v>
      </c>
      <c r="G164">
        <v>0</v>
      </c>
      <c r="H164">
        <f t="shared" si="10"/>
        <v>24.0907845598169</v>
      </c>
      <c r="I164">
        <f t="shared" si="11"/>
        <v>35.8037093136118</v>
      </c>
      <c r="J164">
        <f t="shared" si="12"/>
        <v>138.964523546988</v>
      </c>
      <c r="K164">
        <f t="shared" si="13"/>
        <v>3.92982456140351</v>
      </c>
      <c r="L164">
        <f t="shared" si="14"/>
        <v>74.829673642899</v>
      </c>
      <c r="M164" s="4">
        <v>-2.28150505994138</v>
      </c>
    </row>
    <row r="165" spans="1:13">
      <c r="A165">
        <v>228</v>
      </c>
      <c r="B165">
        <v>95</v>
      </c>
      <c r="C165">
        <v>133</v>
      </c>
      <c r="D165">
        <v>7.8403</v>
      </c>
      <c r="E165">
        <v>2</v>
      </c>
      <c r="F165">
        <v>0</v>
      </c>
      <c r="G165">
        <v>0</v>
      </c>
      <c r="H165">
        <f t="shared" si="10"/>
        <v>24.0907845598169</v>
      </c>
      <c r="I165">
        <f t="shared" si="11"/>
        <v>33.9279223036146</v>
      </c>
      <c r="J165">
        <f t="shared" si="12"/>
        <v>131.684053084091</v>
      </c>
      <c r="K165">
        <f t="shared" si="13"/>
        <v>3.92982456140351</v>
      </c>
      <c r="L165">
        <f t="shared" si="14"/>
        <v>74.829673642899</v>
      </c>
      <c r="M165" s="4">
        <v>-1.88462947615022</v>
      </c>
    </row>
    <row r="166" spans="1:13">
      <c r="A166">
        <v>228</v>
      </c>
      <c r="B166">
        <v>95</v>
      </c>
      <c r="C166">
        <v>133</v>
      </c>
      <c r="D166">
        <v>7.8403</v>
      </c>
      <c r="E166">
        <v>4</v>
      </c>
      <c r="F166">
        <v>0</v>
      </c>
      <c r="G166">
        <v>0</v>
      </c>
      <c r="H166">
        <f t="shared" si="10"/>
        <v>24.0907845598169</v>
      </c>
      <c r="I166">
        <f t="shared" si="11"/>
        <v>33.9279223036146</v>
      </c>
      <c r="J166">
        <f t="shared" si="12"/>
        <v>131.684053084091</v>
      </c>
      <c r="K166">
        <f t="shared" si="13"/>
        <v>3.92982456140351</v>
      </c>
      <c r="L166">
        <f t="shared" si="14"/>
        <v>74.829673642899</v>
      </c>
      <c r="M166" s="4">
        <v>-2.29118136480572</v>
      </c>
    </row>
    <row r="167" spans="1:13">
      <c r="A167">
        <v>228</v>
      </c>
      <c r="B167">
        <v>95</v>
      </c>
      <c r="C167">
        <v>133</v>
      </c>
      <c r="D167">
        <v>8.6403</v>
      </c>
      <c r="E167">
        <v>2</v>
      </c>
      <c r="F167">
        <v>0</v>
      </c>
      <c r="G167">
        <v>0</v>
      </c>
      <c r="H167">
        <f t="shared" si="10"/>
        <v>24.0907845598169</v>
      </c>
      <c r="I167">
        <f t="shared" si="11"/>
        <v>32.3190952378563</v>
      </c>
      <c r="J167">
        <f t="shared" si="12"/>
        <v>125.439731170283</v>
      </c>
      <c r="K167">
        <f t="shared" si="13"/>
        <v>3.92982456140351</v>
      </c>
      <c r="L167">
        <f t="shared" si="14"/>
        <v>74.829673642899</v>
      </c>
      <c r="M167" s="4">
        <v>-1.89292865994872</v>
      </c>
    </row>
    <row r="168" spans="1:13">
      <c r="A168">
        <v>228</v>
      </c>
      <c r="B168">
        <v>95</v>
      </c>
      <c r="C168">
        <v>133</v>
      </c>
      <c r="D168">
        <v>8.6403</v>
      </c>
      <c r="E168">
        <v>4</v>
      </c>
      <c r="F168">
        <v>0</v>
      </c>
      <c r="G168">
        <v>0</v>
      </c>
      <c r="H168">
        <f t="shared" si="10"/>
        <v>24.0907845598169</v>
      </c>
      <c r="I168">
        <f t="shared" si="11"/>
        <v>32.3190952378563</v>
      </c>
      <c r="J168">
        <f t="shared" si="12"/>
        <v>125.439731170283</v>
      </c>
      <c r="K168">
        <f t="shared" si="13"/>
        <v>3.92982456140351</v>
      </c>
      <c r="L168">
        <f t="shared" si="14"/>
        <v>74.829673642899</v>
      </c>
      <c r="M168" s="4">
        <v>-2.29948054860422</v>
      </c>
    </row>
    <row r="169" spans="1:13">
      <c r="A169">
        <v>228</v>
      </c>
      <c r="B169">
        <v>95</v>
      </c>
      <c r="C169">
        <v>133</v>
      </c>
      <c r="D169">
        <v>9.4403</v>
      </c>
      <c r="E169">
        <v>2</v>
      </c>
      <c r="F169">
        <v>0</v>
      </c>
      <c r="G169">
        <v>0</v>
      </c>
      <c r="H169">
        <f t="shared" si="10"/>
        <v>24.0907845598169</v>
      </c>
      <c r="I169">
        <f t="shared" si="11"/>
        <v>30.9193750582199</v>
      </c>
      <c r="J169">
        <f t="shared" si="12"/>
        <v>120.007013399101</v>
      </c>
      <c r="K169">
        <f t="shared" si="13"/>
        <v>3.92982456140351</v>
      </c>
      <c r="L169">
        <f t="shared" si="14"/>
        <v>74.829673642899</v>
      </c>
      <c r="M169" s="4">
        <v>-1.90014915945704</v>
      </c>
    </row>
    <row r="170" spans="1:13">
      <c r="A170">
        <v>228</v>
      </c>
      <c r="B170">
        <v>95</v>
      </c>
      <c r="C170">
        <v>133</v>
      </c>
      <c r="D170">
        <v>9.4403</v>
      </c>
      <c r="E170">
        <v>4</v>
      </c>
      <c r="F170">
        <v>0</v>
      </c>
      <c r="G170">
        <v>0</v>
      </c>
      <c r="H170">
        <f t="shared" si="10"/>
        <v>24.0907845598169</v>
      </c>
      <c r="I170">
        <f t="shared" si="11"/>
        <v>30.9193750582199</v>
      </c>
      <c r="J170">
        <f t="shared" si="12"/>
        <v>120.007013399101</v>
      </c>
      <c r="K170">
        <f t="shared" si="13"/>
        <v>3.92982456140351</v>
      </c>
      <c r="L170">
        <f t="shared" si="14"/>
        <v>74.829673642899</v>
      </c>
      <c r="M170" s="4">
        <v>-2.30670104811254</v>
      </c>
    </row>
    <row r="171" spans="1:13">
      <c r="A171">
        <v>234</v>
      </c>
      <c r="B171">
        <v>95</v>
      </c>
      <c r="C171">
        <v>139</v>
      </c>
      <c r="D171">
        <v>5.4403</v>
      </c>
      <c r="E171">
        <v>2</v>
      </c>
      <c r="F171">
        <v>0</v>
      </c>
      <c r="G171">
        <v>0</v>
      </c>
      <c r="H171">
        <f t="shared" si="10"/>
        <v>24.1953056198131</v>
      </c>
      <c r="I171">
        <f t="shared" si="11"/>
        <v>40.7297909227409</v>
      </c>
      <c r="J171">
        <f t="shared" si="12"/>
        <v>158.120254482382</v>
      </c>
      <c r="K171">
        <f t="shared" si="13"/>
        <v>3.93162393162393</v>
      </c>
      <c r="L171">
        <f t="shared" si="14"/>
        <v>75.1089120765592</v>
      </c>
      <c r="M171" s="4">
        <v>-2.23015635933729</v>
      </c>
    </row>
    <row r="172" spans="1:13">
      <c r="A172">
        <v>234</v>
      </c>
      <c r="B172">
        <v>95</v>
      </c>
      <c r="C172">
        <v>139</v>
      </c>
      <c r="D172">
        <v>5.4403</v>
      </c>
      <c r="E172">
        <v>4</v>
      </c>
      <c r="F172">
        <v>0</v>
      </c>
      <c r="G172">
        <v>0</v>
      </c>
      <c r="H172">
        <f t="shared" si="10"/>
        <v>24.1953056198131</v>
      </c>
      <c r="I172">
        <f t="shared" si="11"/>
        <v>40.7297909227409</v>
      </c>
      <c r="J172">
        <f t="shared" si="12"/>
        <v>158.120254482382</v>
      </c>
      <c r="K172">
        <f t="shared" si="13"/>
        <v>3.93162393162393</v>
      </c>
      <c r="L172">
        <f t="shared" si="14"/>
        <v>75.1089120765592</v>
      </c>
      <c r="M172" s="4">
        <v>-2.63670824799278</v>
      </c>
    </row>
    <row r="173" spans="1:13">
      <c r="A173">
        <v>234</v>
      </c>
      <c r="B173">
        <v>95</v>
      </c>
      <c r="C173">
        <v>139</v>
      </c>
      <c r="D173">
        <v>6.2403</v>
      </c>
      <c r="E173">
        <v>2</v>
      </c>
      <c r="F173">
        <v>0</v>
      </c>
      <c r="G173">
        <v>0</v>
      </c>
      <c r="H173">
        <f t="shared" si="10"/>
        <v>24.1953056198131</v>
      </c>
      <c r="I173">
        <f t="shared" si="11"/>
        <v>38.0295223684848</v>
      </c>
      <c r="J173">
        <f t="shared" si="12"/>
        <v>147.63733420961</v>
      </c>
      <c r="K173">
        <f t="shared" si="13"/>
        <v>3.93162393162393</v>
      </c>
      <c r="L173">
        <f t="shared" si="14"/>
        <v>75.1089120765592</v>
      </c>
      <c r="M173" s="4">
        <v>-2.22941040871325</v>
      </c>
    </row>
    <row r="174" spans="1:13">
      <c r="A174">
        <v>234</v>
      </c>
      <c r="B174">
        <v>95</v>
      </c>
      <c r="C174">
        <v>139</v>
      </c>
      <c r="D174">
        <v>6.2403</v>
      </c>
      <c r="E174">
        <v>4</v>
      </c>
      <c r="F174">
        <v>0</v>
      </c>
      <c r="G174">
        <v>0</v>
      </c>
      <c r="H174">
        <f t="shared" si="10"/>
        <v>24.1953056198131</v>
      </c>
      <c r="I174">
        <f t="shared" si="11"/>
        <v>38.0295223684848</v>
      </c>
      <c r="J174">
        <f t="shared" si="12"/>
        <v>147.63733420961</v>
      </c>
      <c r="K174">
        <f t="shared" si="13"/>
        <v>3.93162393162393</v>
      </c>
      <c r="L174">
        <f t="shared" si="14"/>
        <v>75.1089120765592</v>
      </c>
      <c r="M174" s="4">
        <v>-2.63596229736875</v>
      </c>
    </row>
    <row r="175" spans="1:13">
      <c r="A175">
        <v>234</v>
      </c>
      <c r="B175">
        <v>95</v>
      </c>
      <c r="C175">
        <v>139</v>
      </c>
      <c r="D175">
        <v>7.0403</v>
      </c>
      <c r="E175">
        <v>2</v>
      </c>
      <c r="F175">
        <v>0</v>
      </c>
      <c r="G175">
        <v>0</v>
      </c>
      <c r="H175">
        <f t="shared" si="10"/>
        <v>24.1953056198131</v>
      </c>
      <c r="I175">
        <f t="shared" si="11"/>
        <v>35.8037093136118</v>
      </c>
      <c r="J175">
        <f t="shared" si="12"/>
        <v>138.996334128507</v>
      </c>
      <c r="K175">
        <f t="shared" si="13"/>
        <v>3.93162393162393</v>
      </c>
      <c r="L175">
        <f t="shared" si="14"/>
        <v>75.1089120765592</v>
      </c>
      <c r="M175" s="4">
        <v>-2.22879552667331</v>
      </c>
    </row>
    <row r="176" spans="1:13">
      <c r="A176">
        <v>234</v>
      </c>
      <c r="B176">
        <v>95</v>
      </c>
      <c r="C176">
        <v>139</v>
      </c>
      <c r="D176">
        <v>7.0403</v>
      </c>
      <c r="E176">
        <v>4</v>
      </c>
      <c r="F176">
        <v>0</v>
      </c>
      <c r="G176">
        <v>0</v>
      </c>
      <c r="H176">
        <f t="shared" si="10"/>
        <v>24.1953056198131</v>
      </c>
      <c r="I176">
        <f t="shared" si="11"/>
        <v>35.8037093136118</v>
      </c>
      <c r="J176">
        <f t="shared" si="12"/>
        <v>138.996334128507</v>
      </c>
      <c r="K176">
        <f t="shared" si="13"/>
        <v>3.93162393162393</v>
      </c>
      <c r="L176">
        <f t="shared" si="14"/>
        <v>75.1089120765592</v>
      </c>
      <c r="M176" s="4">
        <v>-2.63534741532881</v>
      </c>
    </row>
    <row r="177" spans="1:13">
      <c r="A177">
        <v>234</v>
      </c>
      <c r="B177">
        <v>95</v>
      </c>
      <c r="C177">
        <v>139</v>
      </c>
      <c r="D177">
        <v>7.8403</v>
      </c>
      <c r="E177">
        <v>2</v>
      </c>
      <c r="F177">
        <v>0</v>
      </c>
      <c r="G177">
        <v>0</v>
      </c>
      <c r="H177">
        <f t="shared" si="10"/>
        <v>24.1953056198131</v>
      </c>
      <c r="I177">
        <f t="shared" si="11"/>
        <v>33.9279223036146</v>
      </c>
      <c r="J177">
        <f t="shared" si="12"/>
        <v>131.714197081987</v>
      </c>
      <c r="K177">
        <f t="shared" si="13"/>
        <v>3.93162393162393</v>
      </c>
      <c r="L177">
        <f t="shared" si="14"/>
        <v>75.1089120765592</v>
      </c>
      <c r="M177" s="4">
        <v>-2.22827733951425</v>
      </c>
    </row>
    <row r="178" spans="1:13">
      <c r="A178">
        <v>234</v>
      </c>
      <c r="B178">
        <v>95</v>
      </c>
      <c r="C178">
        <v>139</v>
      </c>
      <c r="D178">
        <v>7.8403</v>
      </c>
      <c r="E178">
        <v>4</v>
      </c>
      <c r="F178">
        <v>0</v>
      </c>
      <c r="G178">
        <v>0</v>
      </c>
      <c r="H178">
        <f t="shared" si="10"/>
        <v>24.1953056198131</v>
      </c>
      <c r="I178">
        <f t="shared" si="11"/>
        <v>33.9279223036146</v>
      </c>
      <c r="J178">
        <f t="shared" si="12"/>
        <v>131.714197081987</v>
      </c>
      <c r="K178">
        <f t="shared" si="13"/>
        <v>3.93162393162393</v>
      </c>
      <c r="L178">
        <f t="shared" si="14"/>
        <v>75.1089120765592</v>
      </c>
      <c r="M178" s="4">
        <v>-2.63482922816975</v>
      </c>
    </row>
    <row r="179" spans="1:13">
      <c r="A179">
        <v>234</v>
      </c>
      <c r="B179">
        <v>95</v>
      </c>
      <c r="C179">
        <v>139</v>
      </c>
      <c r="D179">
        <v>8.6403</v>
      </c>
      <c r="E179">
        <v>2</v>
      </c>
      <c r="F179">
        <v>0</v>
      </c>
      <c r="G179">
        <v>0</v>
      </c>
      <c r="H179">
        <f t="shared" si="10"/>
        <v>24.1953056198131</v>
      </c>
      <c r="I179">
        <f t="shared" si="11"/>
        <v>32.3190952378563</v>
      </c>
      <c r="J179">
        <f t="shared" si="12"/>
        <v>125.468445770904</v>
      </c>
      <c r="K179">
        <f t="shared" si="13"/>
        <v>3.93162393162393</v>
      </c>
      <c r="L179">
        <f t="shared" si="14"/>
        <v>75.1089120765592</v>
      </c>
      <c r="M179" s="4">
        <v>-2.22783290018157</v>
      </c>
    </row>
    <row r="180" spans="1:13">
      <c r="A180">
        <v>234</v>
      </c>
      <c r="B180">
        <v>95</v>
      </c>
      <c r="C180">
        <v>139</v>
      </c>
      <c r="D180">
        <v>8.6403</v>
      </c>
      <c r="E180">
        <v>4</v>
      </c>
      <c r="F180">
        <v>0</v>
      </c>
      <c r="G180">
        <v>0</v>
      </c>
      <c r="H180">
        <f t="shared" si="10"/>
        <v>24.1953056198131</v>
      </c>
      <c r="I180">
        <f t="shared" si="11"/>
        <v>32.3190952378563</v>
      </c>
      <c r="J180">
        <f t="shared" si="12"/>
        <v>125.468445770904</v>
      </c>
      <c r="K180">
        <f t="shared" si="13"/>
        <v>3.93162393162393</v>
      </c>
      <c r="L180">
        <f t="shared" si="14"/>
        <v>75.1089120765592</v>
      </c>
      <c r="M180" s="4">
        <v>-2.63438478883706</v>
      </c>
    </row>
    <row r="181" spans="1:13">
      <c r="A181">
        <v>234</v>
      </c>
      <c r="B181">
        <v>95</v>
      </c>
      <c r="C181">
        <v>139</v>
      </c>
      <c r="D181">
        <v>9.4403</v>
      </c>
      <c r="E181">
        <v>2</v>
      </c>
      <c r="F181">
        <v>0</v>
      </c>
      <c r="G181">
        <v>0</v>
      </c>
      <c r="H181">
        <f t="shared" si="10"/>
        <v>24.1953056198131</v>
      </c>
      <c r="I181">
        <f t="shared" si="11"/>
        <v>30.9193750582199</v>
      </c>
      <c r="J181">
        <f t="shared" si="12"/>
        <v>120.034484387992</v>
      </c>
      <c r="K181">
        <f t="shared" si="13"/>
        <v>3.93162393162393</v>
      </c>
      <c r="L181">
        <f t="shared" si="14"/>
        <v>75.1089120765592</v>
      </c>
      <c r="M181" s="4">
        <v>-2.22744622673775</v>
      </c>
    </row>
    <row r="182" spans="1:13">
      <c r="A182">
        <v>234</v>
      </c>
      <c r="B182">
        <v>95</v>
      </c>
      <c r="C182">
        <v>139</v>
      </c>
      <c r="D182">
        <v>9.4403</v>
      </c>
      <c r="E182">
        <v>4</v>
      </c>
      <c r="F182">
        <v>0</v>
      </c>
      <c r="G182">
        <v>0</v>
      </c>
      <c r="H182">
        <f t="shared" si="10"/>
        <v>24.1953056198131</v>
      </c>
      <c r="I182">
        <f t="shared" si="11"/>
        <v>30.9193750582199</v>
      </c>
      <c r="J182">
        <f t="shared" si="12"/>
        <v>120.034484387992</v>
      </c>
      <c r="K182">
        <f t="shared" si="13"/>
        <v>3.93162393162393</v>
      </c>
      <c r="L182">
        <f t="shared" si="14"/>
        <v>75.1089120765592</v>
      </c>
      <c r="M182" s="4">
        <v>-2.63399811539325</v>
      </c>
    </row>
    <row r="183" spans="1:13">
      <c r="A183">
        <v>240</v>
      </c>
      <c r="B183">
        <v>95</v>
      </c>
      <c r="C183">
        <v>145</v>
      </c>
      <c r="D183">
        <v>5.4403</v>
      </c>
      <c r="E183">
        <v>2</v>
      </c>
      <c r="F183">
        <v>0</v>
      </c>
      <c r="G183">
        <v>0</v>
      </c>
      <c r="H183">
        <f t="shared" si="10"/>
        <v>24.2976166759465</v>
      </c>
      <c r="I183">
        <f t="shared" si="11"/>
        <v>40.7297909227409</v>
      </c>
      <c r="J183">
        <f t="shared" si="12"/>
        <v>158.154624715259</v>
      </c>
      <c r="K183">
        <f t="shared" si="13"/>
        <v>3.93333333333333</v>
      </c>
      <c r="L183">
        <f t="shared" si="14"/>
        <v>75.3819953733731</v>
      </c>
      <c r="M183" s="4">
        <v>-2.5980510149148</v>
      </c>
    </row>
    <row r="184" spans="1:13">
      <c r="A184">
        <v>240</v>
      </c>
      <c r="B184">
        <v>95</v>
      </c>
      <c r="C184">
        <v>145</v>
      </c>
      <c r="D184">
        <v>5.4403</v>
      </c>
      <c r="E184">
        <v>4</v>
      </c>
      <c r="F184">
        <v>0</v>
      </c>
      <c r="G184">
        <v>0</v>
      </c>
      <c r="H184">
        <f t="shared" si="10"/>
        <v>24.2976166759465</v>
      </c>
      <c r="I184">
        <f t="shared" si="11"/>
        <v>40.7297909227409</v>
      </c>
      <c r="J184">
        <f t="shared" si="12"/>
        <v>158.154624715259</v>
      </c>
      <c r="K184">
        <f t="shared" si="13"/>
        <v>3.93333333333333</v>
      </c>
      <c r="L184">
        <f t="shared" si="14"/>
        <v>75.3819953733731</v>
      </c>
      <c r="M184" s="4">
        <v>-3.0046029035703</v>
      </c>
    </row>
    <row r="185" spans="1:13">
      <c r="A185">
        <v>240</v>
      </c>
      <c r="B185">
        <v>95</v>
      </c>
      <c r="C185">
        <v>145</v>
      </c>
      <c r="D185">
        <v>6.2403</v>
      </c>
      <c r="E185">
        <v>2</v>
      </c>
      <c r="F185">
        <v>0</v>
      </c>
      <c r="G185">
        <v>0</v>
      </c>
      <c r="H185">
        <f t="shared" si="10"/>
        <v>24.2976166759465</v>
      </c>
      <c r="I185">
        <f t="shared" si="11"/>
        <v>38.0295223684848</v>
      </c>
      <c r="J185">
        <f t="shared" si="12"/>
        <v>147.669425794428</v>
      </c>
      <c r="K185">
        <f t="shared" si="13"/>
        <v>3.93333333333333</v>
      </c>
      <c r="L185">
        <f t="shared" si="14"/>
        <v>75.3819953733731</v>
      </c>
      <c r="M185" s="4">
        <v>-2.58336657411206</v>
      </c>
    </row>
    <row r="186" spans="1:13">
      <c r="A186">
        <v>240</v>
      </c>
      <c r="B186">
        <v>95</v>
      </c>
      <c r="C186">
        <v>145</v>
      </c>
      <c r="D186">
        <v>6.2403</v>
      </c>
      <c r="E186">
        <v>4</v>
      </c>
      <c r="F186">
        <v>0</v>
      </c>
      <c r="G186">
        <v>0</v>
      </c>
      <c r="H186">
        <f t="shared" si="10"/>
        <v>24.2976166759465</v>
      </c>
      <c r="I186">
        <f t="shared" si="11"/>
        <v>38.0295223684848</v>
      </c>
      <c r="J186">
        <f t="shared" si="12"/>
        <v>147.669425794428</v>
      </c>
      <c r="K186">
        <f t="shared" si="13"/>
        <v>3.93333333333333</v>
      </c>
      <c r="L186">
        <f t="shared" si="14"/>
        <v>75.3819953733731</v>
      </c>
      <c r="M186" s="4">
        <v>-2.98991846276756</v>
      </c>
    </row>
    <row r="187" spans="1:13">
      <c r="A187">
        <v>240</v>
      </c>
      <c r="B187">
        <v>95</v>
      </c>
      <c r="C187">
        <v>145</v>
      </c>
      <c r="D187">
        <v>7.0403</v>
      </c>
      <c r="E187">
        <v>2</v>
      </c>
      <c r="F187">
        <v>0</v>
      </c>
      <c r="G187">
        <v>0</v>
      </c>
      <c r="H187">
        <f t="shared" si="10"/>
        <v>24.2976166759465</v>
      </c>
      <c r="I187">
        <f t="shared" si="11"/>
        <v>35.8037093136118</v>
      </c>
      <c r="J187">
        <f t="shared" si="12"/>
        <v>139.026547439184</v>
      </c>
      <c r="K187">
        <f t="shared" si="13"/>
        <v>3.93333333333333</v>
      </c>
      <c r="L187">
        <f t="shared" si="14"/>
        <v>75.3819953733731</v>
      </c>
      <c r="M187" s="4">
        <v>-2.57126228915519</v>
      </c>
    </row>
    <row r="188" spans="1:13">
      <c r="A188">
        <v>240</v>
      </c>
      <c r="B188">
        <v>95</v>
      </c>
      <c r="C188">
        <v>145</v>
      </c>
      <c r="D188">
        <v>7.0403</v>
      </c>
      <c r="E188">
        <v>4</v>
      </c>
      <c r="F188">
        <v>0</v>
      </c>
      <c r="G188">
        <v>0</v>
      </c>
      <c r="H188">
        <f t="shared" si="10"/>
        <v>24.2976166759465</v>
      </c>
      <c r="I188">
        <f t="shared" si="11"/>
        <v>35.8037093136118</v>
      </c>
      <c r="J188">
        <f t="shared" si="12"/>
        <v>139.026547439184</v>
      </c>
      <c r="K188">
        <f t="shared" si="13"/>
        <v>3.93333333333333</v>
      </c>
      <c r="L188">
        <f t="shared" si="14"/>
        <v>75.3819953733731</v>
      </c>
      <c r="M188" s="4">
        <v>-2.97781417781068</v>
      </c>
    </row>
    <row r="189" spans="1:13">
      <c r="A189">
        <v>240</v>
      </c>
      <c r="B189">
        <v>95</v>
      </c>
      <c r="C189">
        <v>145</v>
      </c>
      <c r="D189">
        <v>7.8403</v>
      </c>
      <c r="E189">
        <v>2</v>
      </c>
      <c r="F189">
        <v>0</v>
      </c>
      <c r="G189">
        <v>0</v>
      </c>
      <c r="H189">
        <f t="shared" si="10"/>
        <v>24.2976166759465</v>
      </c>
      <c r="I189">
        <f t="shared" si="11"/>
        <v>33.9279223036146</v>
      </c>
      <c r="J189">
        <f t="shared" si="12"/>
        <v>131.742827491429</v>
      </c>
      <c r="K189">
        <f t="shared" si="13"/>
        <v>3.93333333333333</v>
      </c>
      <c r="L189">
        <f t="shared" si="14"/>
        <v>75.3819953733731</v>
      </c>
      <c r="M189" s="4">
        <v>-2.56106149514011</v>
      </c>
    </row>
    <row r="190" spans="1:13">
      <c r="A190">
        <v>240</v>
      </c>
      <c r="B190">
        <v>95</v>
      </c>
      <c r="C190">
        <v>145</v>
      </c>
      <c r="D190">
        <v>7.8403</v>
      </c>
      <c r="E190">
        <v>4</v>
      </c>
      <c r="F190">
        <v>0</v>
      </c>
      <c r="G190">
        <v>0</v>
      </c>
      <c r="H190">
        <f t="shared" si="10"/>
        <v>24.2976166759465</v>
      </c>
      <c r="I190">
        <f t="shared" si="11"/>
        <v>33.9279223036146</v>
      </c>
      <c r="J190">
        <f t="shared" si="12"/>
        <v>131.742827491429</v>
      </c>
      <c r="K190">
        <f t="shared" si="13"/>
        <v>3.93333333333333</v>
      </c>
      <c r="L190">
        <f t="shared" si="14"/>
        <v>75.3819953733731</v>
      </c>
      <c r="M190" s="4">
        <v>-2.96761338379561</v>
      </c>
    </row>
    <row r="191" spans="1:13">
      <c r="A191">
        <v>240</v>
      </c>
      <c r="B191">
        <v>95</v>
      </c>
      <c r="C191">
        <v>145</v>
      </c>
      <c r="D191">
        <v>8.6403</v>
      </c>
      <c r="E191">
        <v>2</v>
      </c>
      <c r="F191">
        <v>0</v>
      </c>
      <c r="G191">
        <v>0</v>
      </c>
      <c r="H191">
        <f t="shared" si="10"/>
        <v>24.2976166759465</v>
      </c>
      <c r="I191">
        <f t="shared" si="11"/>
        <v>32.3190952378563</v>
      </c>
      <c r="J191">
        <f t="shared" si="12"/>
        <v>125.495718555873</v>
      </c>
      <c r="K191">
        <f t="shared" si="13"/>
        <v>3.93333333333333</v>
      </c>
      <c r="L191">
        <f t="shared" si="14"/>
        <v>75.3819953733731</v>
      </c>
      <c r="M191" s="4">
        <v>-2.55231246691068</v>
      </c>
    </row>
    <row r="192" spans="1:13">
      <c r="A192">
        <v>240</v>
      </c>
      <c r="B192">
        <v>95</v>
      </c>
      <c r="C192">
        <v>145</v>
      </c>
      <c r="D192">
        <v>8.6403</v>
      </c>
      <c r="E192">
        <v>4</v>
      </c>
      <c r="F192">
        <v>0</v>
      </c>
      <c r="G192">
        <v>0</v>
      </c>
      <c r="H192">
        <f t="shared" si="10"/>
        <v>24.2976166759465</v>
      </c>
      <c r="I192">
        <f t="shared" si="11"/>
        <v>32.3190952378563</v>
      </c>
      <c r="J192">
        <f t="shared" si="12"/>
        <v>125.495718555873</v>
      </c>
      <c r="K192">
        <f t="shared" si="13"/>
        <v>3.93333333333333</v>
      </c>
      <c r="L192">
        <f t="shared" si="14"/>
        <v>75.3819953733731</v>
      </c>
      <c r="M192" s="4">
        <v>-2.95886435556617</v>
      </c>
    </row>
    <row r="193" spans="1:13">
      <c r="A193">
        <v>240</v>
      </c>
      <c r="B193">
        <v>95</v>
      </c>
      <c r="C193">
        <v>145</v>
      </c>
      <c r="D193">
        <v>9.4403</v>
      </c>
      <c r="E193">
        <v>2</v>
      </c>
      <c r="F193">
        <v>0</v>
      </c>
      <c r="G193">
        <v>0</v>
      </c>
      <c r="H193">
        <f t="shared" si="10"/>
        <v>24.2976166759465</v>
      </c>
      <c r="I193">
        <f t="shared" si="11"/>
        <v>30.9193750582199</v>
      </c>
      <c r="J193">
        <f t="shared" si="12"/>
        <v>120.060576005383</v>
      </c>
      <c r="K193">
        <f t="shared" si="13"/>
        <v>3.93333333333333</v>
      </c>
      <c r="L193">
        <f t="shared" si="14"/>
        <v>75.3819953733731</v>
      </c>
      <c r="M193" s="4">
        <v>-2.54470059138617</v>
      </c>
    </row>
    <row r="194" spans="1:13">
      <c r="A194">
        <v>240</v>
      </c>
      <c r="B194">
        <v>95</v>
      </c>
      <c r="C194">
        <v>145</v>
      </c>
      <c r="D194">
        <v>9.4403</v>
      </c>
      <c r="E194">
        <v>4</v>
      </c>
      <c r="F194">
        <v>0</v>
      </c>
      <c r="G194">
        <v>0</v>
      </c>
      <c r="H194">
        <f t="shared" si="10"/>
        <v>24.2976166759465</v>
      </c>
      <c r="I194">
        <f t="shared" si="11"/>
        <v>30.9193750582199</v>
      </c>
      <c r="J194">
        <f t="shared" si="12"/>
        <v>120.060576005383</v>
      </c>
      <c r="K194">
        <f t="shared" si="13"/>
        <v>3.93333333333333</v>
      </c>
      <c r="L194">
        <f t="shared" si="14"/>
        <v>75.3819953733731</v>
      </c>
      <c r="M194" s="4">
        <v>-2.95125248004167</v>
      </c>
    </row>
    <row r="195" spans="1:13">
      <c r="A195">
        <v>246</v>
      </c>
      <c r="B195">
        <v>95</v>
      </c>
      <c r="C195">
        <v>151</v>
      </c>
      <c r="D195">
        <v>5.4403</v>
      </c>
      <c r="E195">
        <v>2</v>
      </c>
      <c r="F195">
        <v>0</v>
      </c>
      <c r="G195">
        <v>0</v>
      </c>
      <c r="H195">
        <f t="shared" ref="H195:H258" si="15">A195^(1/6)*B195^(1/2)</f>
        <v>24.3978179931226</v>
      </c>
      <c r="I195">
        <f t="shared" ref="I195:I258" si="16">B195/(D195^(1/2))</f>
        <v>40.7297909227409</v>
      </c>
      <c r="J195">
        <f t="shared" ref="J195:J258" si="17">2*(B195-2)*(4*(A195-4)/(A195*D195))^(1/2)</f>
        <v>158.187311421139</v>
      </c>
      <c r="K195">
        <f t="shared" ref="K195:K258" si="18">4*(A195-4)/A195</f>
        <v>3.9349593495935</v>
      </c>
      <c r="L195">
        <f t="shared" ref="L195:L258" si="19">(K195*2*(B195-2)*(4^(1/3)+(A195-4)^(1/3)))^(1/2)</f>
        <v>75.6492185144987</v>
      </c>
      <c r="M195" s="4">
        <v>-2.95400477570666</v>
      </c>
    </row>
    <row r="196" spans="1:13">
      <c r="A196">
        <v>246</v>
      </c>
      <c r="B196">
        <v>95</v>
      </c>
      <c r="C196">
        <v>151</v>
      </c>
      <c r="D196">
        <v>5.4403</v>
      </c>
      <c r="E196">
        <v>4</v>
      </c>
      <c r="F196">
        <v>0</v>
      </c>
      <c r="G196">
        <v>0</v>
      </c>
      <c r="H196">
        <f t="shared" si="15"/>
        <v>24.3978179931226</v>
      </c>
      <c r="I196">
        <f t="shared" si="16"/>
        <v>40.7297909227409</v>
      </c>
      <c r="J196">
        <f t="shared" si="17"/>
        <v>158.187311421139</v>
      </c>
      <c r="K196">
        <f t="shared" si="18"/>
        <v>3.9349593495935</v>
      </c>
      <c r="L196">
        <f t="shared" si="19"/>
        <v>75.6492185144987</v>
      </c>
      <c r="M196" s="4">
        <v>-3.36055666436216</v>
      </c>
    </row>
    <row r="197" spans="1:13">
      <c r="A197">
        <v>246</v>
      </c>
      <c r="B197">
        <v>95</v>
      </c>
      <c r="C197">
        <v>151</v>
      </c>
      <c r="D197">
        <v>6.2403</v>
      </c>
      <c r="E197">
        <v>2</v>
      </c>
      <c r="F197">
        <v>0</v>
      </c>
      <c r="G197">
        <v>0</v>
      </c>
      <c r="H197">
        <f t="shared" si="15"/>
        <v>24.3978179931226</v>
      </c>
      <c r="I197">
        <f t="shared" si="16"/>
        <v>38.0295223684848</v>
      </c>
      <c r="J197">
        <f t="shared" si="17"/>
        <v>147.69994546527</v>
      </c>
      <c r="K197">
        <f t="shared" si="18"/>
        <v>3.9349593495935</v>
      </c>
      <c r="L197">
        <f t="shared" si="19"/>
        <v>75.6492185144987</v>
      </c>
      <c r="M197" s="4">
        <v>-2.92606458157485</v>
      </c>
    </row>
    <row r="198" spans="1:13">
      <c r="A198">
        <v>246</v>
      </c>
      <c r="B198">
        <v>95</v>
      </c>
      <c r="C198">
        <v>151</v>
      </c>
      <c r="D198">
        <v>6.2403</v>
      </c>
      <c r="E198">
        <v>4</v>
      </c>
      <c r="F198">
        <v>0</v>
      </c>
      <c r="G198">
        <v>0</v>
      </c>
      <c r="H198">
        <f t="shared" si="15"/>
        <v>24.3978179931226</v>
      </c>
      <c r="I198">
        <f t="shared" si="16"/>
        <v>38.0295223684848</v>
      </c>
      <c r="J198">
        <f t="shared" si="17"/>
        <v>147.69994546527</v>
      </c>
      <c r="K198">
        <f t="shared" si="18"/>
        <v>3.9349593495935</v>
      </c>
      <c r="L198">
        <f t="shared" si="19"/>
        <v>75.6492185144987</v>
      </c>
      <c r="M198" s="4">
        <v>-3.33261647023035</v>
      </c>
    </row>
    <row r="199" spans="1:13">
      <c r="A199">
        <v>246</v>
      </c>
      <c r="B199">
        <v>95</v>
      </c>
      <c r="C199">
        <v>151</v>
      </c>
      <c r="D199">
        <v>7.0403</v>
      </c>
      <c r="E199">
        <v>2</v>
      </c>
      <c r="F199">
        <v>0</v>
      </c>
      <c r="G199">
        <v>0</v>
      </c>
      <c r="H199">
        <f t="shared" si="15"/>
        <v>24.3978179931226</v>
      </c>
      <c r="I199">
        <f t="shared" si="16"/>
        <v>35.8037093136118</v>
      </c>
      <c r="J199">
        <f t="shared" si="17"/>
        <v>139.055280837742</v>
      </c>
      <c r="K199">
        <f t="shared" si="18"/>
        <v>3.9349593495935</v>
      </c>
      <c r="L199">
        <f t="shared" si="19"/>
        <v>75.6492185144987</v>
      </c>
      <c r="M199" s="4">
        <v>-2.90303366905454</v>
      </c>
    </row>
    <row r="200" spans="1:13">
      <c r="A200">
        <v>246</v>
      </c>
      <c r="B200">
        <v>95</v>
      </c>
      <c r="C200">
        <v>151</v>
      </c>
      <c r="D200">
        <v>7.0403</v>
      </c>
      <c r="E200">
        <v>4</v>
      </c>
      <c r="F200">
        <v>0</v>
      </c>
      <c r="G200">
        <v>0</v>
      </c>
      <c r="H200">
        <f t="shared" si="15"/>
        <v>24.3978179931226</v>
      </c>
      <c r="I200">
        <f t="shared" si="16"/>
        <v>35.8037093136118</v>
      </c>
      <c r="J200">
        <f t="shared" si="17"/>
        <v>139.055280837742</v>
      </c>
      <c r="K200">
        <f t="shared" si="18"/>
        <v>3.9349593495935</v>
      </c>
      <c r="L200">
        <f t="shared" si="19"/>
        <v>75.6492185144987</v>
      </c>
      <c r="M200" s="4">
        <v>-3.30958555771003</v>
      </c>
    </row>
    <row r="201" spans="1:13">
      <c r="A201">
        <v>246</v>
      </c>
      <c r="B201">
        <v>95</v>
      </c>
      <c r="C201">
        <v>151</v>
      </c>
      <c r="D201">
        <v>7.8403</v>
      </c>
      <c r="E201">
        <v>2</v>
      </c>
      <c r="F201">
        <v>0</v>
      </c>
      <c r="G201">
        <v>0</v>
      </c>
      <c r="H201">
        <f t="shared" si="15"/>
        <v>24.3978179931226</v>
      </c>
      <c r="I201">
        <f t="shared" si="16"/>
        <v>33.9279223036146</v>
      </c>
      <c r="J201">
        <f t="shared" si="17"/>
        <v>131.770055522616</v>
      </c>
      <c r="K201">
        <f t="shared" si="18"/>
        <v>3.9349593495935</v>
      </c>
      <c r="L201">
        <f t="shared" si="19"/>
        <v>75.6492185144987</v>
      </c>
      <c r="M201" s="4">
        <v>-2.8836245428302</v>
      </c>
    </row>
    <row r="202" spans="1:13">
      <c r="A202">
        <v>246</v>
      </c>
      <c r="B202">
        <v>95</v>
      </c>
      <c r="C202">
        <v>151</v>
      </c>
      <c r="D202">
        <v>7.8403</v>
      </c>
      <c r="E202">
        <v>4</v>
      </c>
      <c r="F202">
        <v>0</v>
      </c>
      <c r="G202">
        <v>0</v>
      </c>
      <c r="H202">
        <f t="shared" si="15"/>
        <v>24.3978179931226</v>
      </c>
      <c r="I202">
        <f t="shared" si="16"/>
        <v>33.9279223036146</v>
      </c>
      <c r="J202">
        <f t="shared" si="17"/>
        <v>131.770055522616</v>
      </c>
      <c r="K202">
        <f t="shared" si="18"/>
        <v>3.9349593495935</v>
      </c>
      <c r="L202">
        <f t="shared" si="19"/>
        <v>75.6492185144987</v>
      </c>
      <c r="M202" s="4">
        <v>-3.2901764314857</v>
      </c>
    </row>
    <row r="203" spans="1:13">
      <c r="A203">
        <v>246</v>
      </c>
      <c r="B203">
        <v>95</v>
      </c>
      <c r="C203">
        <v>151</v>
      </c>
      <c r="D203">
        <v>8.6403</v>
      </c>
      <c r="E203">
        <v>2</v>
      </c>
      <c r="F203">
        <v>0</v>
      </c>
      <c r="G203">
        <v>0</v>
      </c>
      <c r="H203">
        <f t="shared" si="15"/>
        <v>24.3978179931226</v>
      </c>
      <c r="I203">
        <f t="shared" si="16"/>
        <v>32.3190952378563</v>
      </c>
      <c r="J203">
        <f t="shared" si="17"/>
        <v>125.521655461918</v>
      </c>
      <c r="K203">
        <f t="shared" si="18"/>
        <v>3.9349593495935</v>
      </c>
      <c r="L203">
        <f t="shared" si="19"/>
        <v>75.6492185144987</v>
      </c>
      <c r="M203" s="4">
        <v>-2.86697770210361</v>
      </c>
    </row>
    <row r="204" spans="1:13">
      <c r="A204">
        <v>246</v>
      </c>
      <c r="B204">
        <v>95</v>
      </c>
      <c r="C204">
        <v>151</v>
      </c>
      <c r="D204">
        <v>8.6403</v>
      </c>
      <c r="E204">
        <v>4</v>
      </c>
      <c r="F204">
        <v>0</v>
      </c>
      <c r="G204">
        <v>0</v>
      </c>
      <c r="H204">
        <f t="shared" si="15"/>
        <v>24.3978179931226</v>
      </c>
      <c r="I204">
        <f t="shared" si="16"/>
        <v>32.3190952378563</v>
      </c>
      <c r="J204">
        <f t="shared" si="17"/>
        <v>125.521655461918</v>
      </c>
      <c r="K204">
        <f t="shared" si="18"/>
        <v>3.9349593495935</v>
      </c>
      <c r="L204">
        <f t="shared" si="19"/>
        <v>75.6492185144987</v>
      </c>
      <c r="M204" s="4">
        <v>-3.27352959075911</v>
      </c>
    </row>
    <row r="205" spans="1:13">
      <c r="A205">
        <v>246</v>
      </c>
      <c r="B205">
        <v>95</v>
      </c>
      <c r="C205">
        <v>151</v>
      </c>
      <c r="D205">
        <v>9.4403</v>
      </c>
      <c r="E205">
        <v>2</v>
      </c>
      <c r="F205">
        <v>0</v>
      </c>
      <c r="G205">
        <v>0</v>
      </c>
      <c r="H205">
        <f t="shared" si="15"/>
        <v>24.3978179931226</v>
      </c>
      <c r="I205">
        <f t="shared" si="16"/>
        <v>30.9193750582199</v>
      </c>
      <c r="J205">
        <f t="shared" si="17"/>
        <v>120.085389599945</v>
      </c>
      <c r="K205">
        <f t="shared" si="18"/>
        <v>3.9349593495935</v>
      </c>
      <c r="L205">
        <f t="shared" si="19"/>
        <v>75.6492185144987</v>
      </c>
      <c r="M205" s="4">
        <v>-2.85249453024011</v>
      </c>
    </row>
    <row r="206" spans="1:13">
      <c r="A206">
        <v>246</v>
      </c>
      <c r="B206">
        <v>95</v>
      </c>
      <c r="C206">
        <v>151</v>
      </c>
      <c r="D206">
        <v>9.4403</v>
      </c>
      <c r="E206">
        <v>4</v>
      </c>
      <c r="F206">
        <v>0</v>
      </c>
      <c r="G206">
        <v>0</v>
      </c>
      <c r="H206">
        <f t="shared" si="15"/>
        <v>24.3978179931226</v>
      </c>
      <c r="I206">
        <f t="shared" si="16"/>
        <v>30.9193750582199</v>
      </c>
      <c r="J206">
        <f t="shared" si="17"/>
        <v>120.085389599945</v>
      </c>
      <c r="K206">
        <f t="shared" si="18"/>
        <v>3.9349593495935</v>
      </c>
      <c r="L206">
        <f t="shared" si="19"/>
        <v>75.6492185144987</v>
      </c>
      <c r="M206" s="4">
        <v>-3.2590464188956</v>
      </c>
    </row>
    <row r="207" spans="1:13">
      <c r="A207">
        <v>252</v>
      </c>
      <c r="B207">
        <v>95</v>
      </c>
      <c r="C207">
        <v>157</v>
      </c>
      <c r="D207">
        <v>5.4403</v>
      </c>
      <c r="E207">
        <v>2</v>
      </c>
      <c r="F207">
        <v>0</v>
      </c>
      <c r="G207">
        <v>0</v>
      </c>
      <c r="H207">
        <f t="shared" si="15"/>
        <v>24.4960029755337</v>
      </c>
      <c r="I207">
        <f t="shared" si="16"/>
        <v>40.7297909227409</v>
      </c>
      <c r="J207">
        <f t="shared" si="17"/>
        <v>158.218435339084</v>
      </c>
      <c r="K207">
        <f t="shared" si="18"/>
        <v>3.93650793650794</v>
      </c>
      <c r="L207">
        <f t="shared" si="19"/>
        <v>75.9108551110173</v>
      </c>
      <c r="M207" s="4">
        <v>-3.2987294359645</v>
      </c>
    </row>
    <row r="208" spans="1:13">
      <c r="A208">
        <v>252</v>
      </c>
      <c r="B208">
        <v>95</v>
      </c>
      <c r="C208">
        <v>157</v>
      </c>
      <c r="D208">
        <v>5.4403</v>
      </c>
      <c r="E208">
        <v>4</v>
      </c>
      <c r="F208">
        <v>0</v>
      </c>
      <c r="G208">
        <v>0</v>
      </c>
      <c r="H208">
        <f t="shared" si="15"/>
        <v>24.4960029755337</v>
      </c>
      <c r="I208">
        <f t="shared" si="16"/>
        <v>40.7297909227409</v>
      </c>
      <c r="J208">
        <f t="shared" si="17"/>
        <v>158.218435339084</v>
      </c>
      <c r="K208">
        <f t="shared" si="18"/>
        <v>3.93650793650794</v>
      </c>
      <c r="L208">
        <f t="shared" si="19"/>
        <v>75.9108551110173</v>
      </c>
      <c r="M208" s="4">
        <v>-3.70528132462</v>
      </c>
    </row>
    <row r="209" spans="1:13">
      <c r="A209">
        <v>252</v>
      </c>
      <c r="B209">
        <v>95</v>
      </c>
      <c r="C209">
        <v>157</v>
      </c>
      <c r="D209">
        <v>6.2403</v>
      </c>
      <c r="E209">
        <v>2</v>
      </c>
      <c r="F209">
        <v>0</v>
      </c>
      <c r="G209">
        <v>0</v>
      </c>
      <c r="H209">
        <f t="shared" si="15"/>
        <v>24.4960029755337</v>
      </c>
      <c r="I209">
        <f t="shared" si="16"/>
        <v>38.0295223684848</v>
      </c>
      <c r="J209">
        <f t="shared" si="17"/>
        <v>147.729005956543</v>
      </c>
      <c r="K209">
        <f t="shared" si="18"/>
        <v>3.93650793650794</v>
      </c>
      <c r="L209">
        <f t="shared" si="19"/>
        <v>75.9108551110173</v>
      </c>
      <c r="M209" s="4">
        <v>-3.25816726088368</v>
      </c>
    </row>
    <row r="210" spans="1:13">
      <c r="A210">
        <v>252</v>
      </c>
      <c r="B210">
        <v>95</v>
      </c>
      <c r="C210">
        <v>157</v>
      </c>
      <c r="D210">
        <v>6.2403</v>
      </c>
      <c r="E210">
        <v>4</v>
      </c>
      <c r="F210">
        <v>0</v>
      </c>
      <c r="G210">
        <v>0</v>
      </c>
      <c r="H210">
        <f t="shared" si="15"/>
        <v>24.4960029755337</v>
      </c>
      <c r="I210">
        <f t="shared" si="16"/>
        <v>38.0295223684848</v>
      </c>
      <c r="J210">
        <f t="shared" si="17"/>
        <v>147.729005956543</v>
      </c>
      <c r="K210">
        <f t="shared" si="18"/>
        <v>3.93650793650794</v>
      </c>
      <c r="L210">
        <f t="shared" si="19"/>
        <v>75.9108551110173</v>
      </c>
      <c r="M210" s="4">
        <v>-3.66471914953918</v>
      </c>
    </row>
    <row r="211" spans="1:13">
      <c r="A211">
        <v>252</v>
      </c>
      <c r="B211">
        <v>95</v>
      </c>
      <c r="C211">
        <v>157</v>
      </c>
      <c r="D211">
        <v>7.0403</v>
      </c>
      <c r="E211">
        <v>2</v>
      </c>
      <c r="F211">
        <v>0</v>
      </c>
      <c r="G211">
        <v>0</v>
      </c>
      <c r="H211">
        <f t="shared" si="15"/>
        <v>24.4960029755337</v>
      </c>
      <c r="I211">
        <f t="shared" si="16"/>
        <v>35.8037093136118</v>
      </c>
      <c r="J211">
        <f t="shared" si="17"/>
        <v>139.082640460405</v>
      </c>
      <c r="K211">
        <f t="shared" si="18"/>
        <v>3.93650793650794</v>
      </c>
      <c r="L211">
        <f t="shared" si="19"/>
        <v>75.9108551110173</v>
      </c>
      <c r="M211" s="4">
        <v>-3.22473213507527</v>
      </c>
    </row>
    <row r="212" spans="1:13">
      <c r="A212">
        <v>252</v>
      </c>
      <c r="B212">
        <v>95</v>
      </c>
      <c r="C212">
        <v>157</v>
      </c>
      <c r="D212">
        <v>7.0403</v>
      </c>
      <c r="E212">
        <v>4</v>
      </c>
      <c r="F212">
        <v>0</v>
      </c>
      <c r="G212">
        <v>0</v>
      </c>
      <c r="H212">
        <f t="shared" si="15"/>
        <v>24.4960029755337</v>
      </c>
      <c r="I212">
        <f t="shared" si="16"/>
        <v>35.8037093136118</v>
      </c>
      <c r="J212">
        <f t="shared" si="17"/>
        <v>139.082640460405</v>
      </c>
      <c r="K212">
        <f t="shared" si="18"/>
        <v>3.93650793650794</v>
      </c>
      <c r="L212">
        <f t="shared" si="19"/>
        <v>75.9108551110173</v>
      </c>
      <c r="M212" s="4">
        <v>-3.63128402373077</v>
      </c>
    </row>
    <row r="213" spans="1:13">
      <c r="A213">
        <v>252</v>
      </c>
      <c r="B213">
        <v>95</v>
      </c>
      <c r="C213">
        <v>157</v>
      </c>
      <c r="D213">
        <v>7.8403</v>
      </c>
      <c r="E213">
        <v>2</v>
      </c>
      <c r="F213">
        <v>0</v>
      </c>
      <c r="G213">
        <v>0</v>
      </c>
      <c r="H213">
        <f t="shared" si="15"/>
        <v>24.4960029755337</v>
      </c>
      <c r="I213">
        <f t="shared" si="16"/>
        <v>33.9279223036146</v>
      </c>
      <c r="J213">
        <f t="shared" si="17"/>
        <v>131.795981751204</v>
      </c>
      <c r="K213">
        <f t="shared" si="18"/>
        <v>3.93650793650794</v>
      </c>
      <c r="L213">
        <f t="shared" si="19"/>
        <v>75.9108551110173</v>
      </c>
      <c r="M213" s="4">
        <v>-3.19655493729482</v>
      </c>
    </row>
    <row r="214" spans="1:13">
      <c r="A214">
        <v>252</v>
      </c>
      <c r="B214">
        <v>95</v>
      </c>
      <c r="C214">
        <v>157</v>
      </c>
      <c r="D214">
        <v>7.8403</v>
      </c>
      <c r="E214">
        <v>4</v>
      </c>
      <c r="F214">
        <v>0</v>
      </c>
      <c r="G214">
        <v>0</v>
      </c>
      <c r="H214">
        <f t="shared" si="15"/>
        <v>24.4960029755337</v>
      </c>
      <c r="I214">
        <f t="shared" si="16"/>
        <v>33.9279223036146</v>
      </c>
      <c r="J214">
        <f t="shared" si="17"/>
        <v>131.795981751204</v>
      </c>
      <c r="K214">
        <f t="shared" si="18"/>
        <v>3.93650793650794</v>
      </c>
      <c r="L214">
        <f t="shared" si="19"/>
        <v>75.9108551110173</v>
      </c>
      <c r="M214" s="4">
        <v>-3.60310682595032</v>
      </c>
    </row>
    <row r="215" spans="1:13">
      <c r="A215">
        <v>252</v>
      </c>
      <c r="B215">
        <v>95</v>
      </c>
      <c r="C215">
        <v>157</v>
      </c>
      <c r="D215">
        <v>8.6403</v>
      </c>
      <c r="E215">
        <v>2</v>
      </c>
      <c r="F215">
        <v>0</v>
      </c>
      <c r="G215">
        <v>0</v>
      </c>
      <c r="H215">
        <f t="shared" si="15"/>
        <v>24.4960029755337</v>
      </c>
      <c r="I215">
        <f t="shared" si="16"/>
        <v>32.3190952378563</v>
      </c>
      <c r="J215">
        <f t="shared" si="17"/>
        <v>125.546352295499</v>
      </c>
      <c r="K215">
        <f t="shared" si="18"/>
        <v>3.93650793650794</v>
      </c>
      <c r="L215">
        <f t="shared" si="19"/>
        <v>75.9108551110173</v>
      </c>
      <c r="M215" s="4">
        <v>-3.1723878873126</v>
      </c>
    </row>
    <row r="216" spans="1:13">
      <c r="A216">
        <v>252</v>
      </c>
      <c r="B216">
        <v>95</v>
      </c>
      <c r="C216">
        <v>157</v>
      </c>
      <c r="D216">
        <v>8.6403</v>
      </c>
      <c r="E216">
        <v>4</v>
      </c>
      <c r="F216">
        <v>0</v>
      </c>
      <c r="G216">
        <v>0</v>
      </c>
      <c r="H216">
        <f t="shared" si="15"/>
        <v>24.4960029755337</v>
      </c>
      <c r="I216">
        <f t="shared" si="16"/>
        <v>32.3190952378563</v>
      </c>
      <c r="J216">
        <f t="shared" si="17"/>
        <v>125.546352295499</v>
      </c>
      <c r="K216">
        <f t="shared" si="18"/>
        <v>3.93650793650794</v>
      </c>
      <c r="L216">
        <f t="shared" si="19"/>
        <v>75.9108551110173</v>
      </c>
      <c r="M216" s="4">
        <v>-3.57893977596809</v>
      </c>
    </row>
    <row r="217" spans="1:13">
      <c r="A217">
        <v>252</v>
      </c>
      <c r="B217">
        <v>95</v>
      </c>
      <c r="C217">
        <v>157</v>
      </c>
      <c r="D217">
        <v>9.4403</v>
      </c>
      <c r="E217">
        <v>2</v>
      </c>
      <c r="F217">
        <v>0</v>
      </c>
      <c r="G217">
        <v>0</v>
      </c>
      <c r="H217">
        <f t="shared" si="15"/>
        <v>24.4960029755337</v>
      </c>
      <c r="I217">
        <f t="shared" si="16"/>
        <v>30.9193750582199</v>
      </c>
      <c r="J217">
        <f t="shared" si="17"/>
        <v>120.109016828821</v>
      </c>
      <c r="K217">
        <f t="shared" si="18"/>
        <v>3.93650793650794</v>
      </c>
      <c r="L217">
        <f t="shared" si="19"/>
        <v>75.9108551110173</v>
      </c>
      <c r="M217" s="4">
        <v>-3.15136194346684</v>
      </c>
    </row>
    <row r="218" spans="1:13">
      <c r="A218">
        <v>252</v>
      </c>
      <c r="B218">
        <v>95</v>
      </c>
      <c r="C218">
        <v>157</v>
      </c>
      <c r="D218">
        <v>9.4403</v>
      </c>
      <c r="E218">
        <v>4</v>
      </c>
      <c r="F218">
        <v>0</v>
      </c>
      <c r="G218">
        <v>0</v>
      </c>
      <c r="H218">
        <f t="shared" si="15"/>
        <v>24.4960029755337</v>
      </c>
      <c r="I218">
        <f t="shared" si="16"/>
        <v>30.9193750582199</v>
      </c>
      <c r="J218">
        <f t="shared" si="17"/>
        <v>120.109016828821</v>
      </c>
      <c r="K218">
        <f t="shared" si="18"/>
        <v>3.93650793650794</v>
      </c>
      <c r="L218">
        <f t="shared" si="19"/>
        <v>75.9108551110173</v>
      </c>
      <c r="M218" s="4">
        <v>-3.55791383212234</v>
      </c>
    </row>
    <row r="219" spans="1:13">
      <c r="A219">
        <v>228</v>
      </c>
      <c r="B219">
        <v>101</v>
      </c>
      <c r="C219">
        <v>127</v>
      </c>
      <c r="D219">
        <v>5.4403</v>
      </c>
      <c r="E219">
        <v>2</v>
      </c>
      <c r="F219">
        <v>0</v>
      </c>
      <c r="G219">
        <v>0</v>
      </c>
      <c r="H219">
        <f t="shared" si="15"/>
        <v>24.8398991377431</v>
      </c>
      <c r="I219">
        <f t="shared" si="16"/>
        <v>43.302198770493</v>
      </c>
      <c r="J219">
        <f t="shared" si="17"/>
        <v>168.283039295402</v>
      </c>
      <c r="K219">
        <f t="shared" si="18"/>
        <v>3.92982456140351</v>
      </c>
      <c r="L219">
        <f t="shared" si="19"/>
        <v>77.2058083009703</v>
      </c>
      <c r="M219" s="4">
        <v>-1.65850070503365</v>
      </c>
    </row>
    <row r="220" spans="1:13">
      <c r="A220">
        <v>228</v>
      </c>
      <c r="B220">
        <v>101</v>
      </c>
      <c r="C220">
        <v>127</v>
      </c>
      <c r="D220">
        <v>5.4403</v>
      </c>
      <c r="E220">
        <v>4</v>
      </c>
      <c r="F220">
        <v>0</v>
      </c>
      <c r="G220">
        <v>0</v>
      </c>
      <c r="H220">
        <f t="shared" si="15"/>
        <v>24.8398991377431</v>
      </c>
      <c r="I220">
        <f t="shared" si="16"/>
        <v>43.302198770493</v>
      </c>
      <c r="J220">
        <f t="shared" si="17"/>
        <v>168.283039295402</v>
      </c>
      <c r="K220">
        <f t="shared" si="18"/>
        <v>3.92982456140351</v>
      </c>
      <c r="L220">
        <f t="shared" si="19"/>
        <v>77.2058083009703</v>
      </c>
      <c r="M220" s="4">
        <v>-2.06505259368914</v>
      </c>
    </row>
    <row r="221" spans="1:13">
      <c r="A221">
        <v>228</v>
      </c>
      <c r="B221">
        <v>101</v>
      </c>
      <c r="C221">
        <v>127</v>
      </c>
      <c r="D221">
        <v>6.2403</v>
      </c>
      <c r="E221">
        <v>2</v>
      </c>
      <c r="F221">
        <v>0</v>
      </c>
      <c r="G221">
        <v>0</v>
      </c>
      <c r="H221">
        <f t="shared" si="15"/>
        <v>24.8398991377431</v>
      </c>
      <c r="I221">
        <f t="shared" si="16"/>
        <v>40.4313869391259</v>
      </c>
      <c r="J221">
        <f t="shared" si="17"/>
        <v>157.126355479225</v>
      </c>
      <c r="K221">
        <f t="shared" si="18"/>
        <v>3.92982456140351</v>
      </c>
      <c r="L221">
        <f t="shared" si="19"/>
        <v>77.2058083009703</v>
      </c>
      <c r="M221" s="4">
        <v>-1.58623436095075</v>
      </c>
    </row>
    <row r="222" spans="1:13">
      <c r="A222">
        <v>228</v>
      </c>
      <c r="B222">
        <v>101</v>
      </c>
      <c r="C222">
        <v>127</v>
      </c>
      <c r="D222">
        <v>6.2403</v>
      </c>
      <c r="E222">
        <v>4</v>
      </c>
      <c r="F222">
        <v>0</v>
      </c>
      <c r="G222">
        <v>0</v>
      </c>
      <c r="H222">
        <f t="shared" si="15"/>
        <v>24.8398991377431</v>
      </c>
      <c r="I222">
        <f t="shared" si="16"/>
        <v>40.4313869391259</v>
      </c>
      <c r="J222">
        <f t="shared" si="17"/>
        <v>157.126355479225</v>
      </c>
      <c r="K222">
        <f t="shared" si="18"/>
        <v>3.92982456140351</v>
      </c>
      <c r="L222">
        <f t="shared" si="19"/>
        <v>77.2058083009703</v>
      </c>
      <c r="M222" s="4">
        <v>-1.99278624960625</v>
      </c>
    </row>
    <row r="223" spans="1:13">
      <c r="A223">
        <v>228</v>
      </c>
      <c r="B223">
        <v>101</v>
      </c>
      <c r="C223">
        <v>127</v>
      </c>
      <c r="D223">
        <v>7.0403</v>
      </c>
      <c r="E223">
        <v>2</v>
      </c>
      <c r="F223">
        <v>0</v>
      </c>
      <c r="G223">
        <v>0</v>
      </c>
      <c r="H223">
        <f t="shared" si="15"/>
        <v>24.8398991377431</v>
      </c>
      <c r="I223">
        <f t="shared" si="16"/>
        <v>38.0649962176294</v>
      </c>
      <c r="J223">
        <f t="shared" si="17"/>
        <v>147.929976679051</v>
      </c>
      <c r="K223">
        <f t="shared" si="18"/>
        <v>3.92982456140351</v>
      </c>
      <c r="L223">
        <f t="shared" si="19"/>
        <v>77.2058083009703</v>
      </c>
      <c r="M223" s="4">
        <v>-1.52666570366551</v>
      </c>
    </row>
    <row r="224" spans="1:13">
      <c r="A224">
        <v>228</v>
      </c>
      <c r="B224">
        <v>101</v>
      </c>
      <c r="C224">
        <v>127</v>
      </c>
      <c r="D224">
        <v>7.0403</v>
      </c>
      <c r="E224">
        <v>4</v>
      </c>
      <c r="F224">
        <v>0</v>
      </c>
      <c r="G224">
        <v>0</v>
      </c>
      <c r="H224">
        <f t="shared" si="15"/>
        <v>24.8398991377431</v>
      </c>
      <c r="I224">
        <f t="shared" si="16"/>
        <v>38.0649962176294</v>
      </c>
      <c r="J224">
        <f t="shared" si="17"/>
        <v>147.929976679051</v>
      </c>
      <c r="K224">
        <f t="shared" si="18"/>
        <v>3.92982456140351</v>
      </c>
      <c r="L224">
        <f t="shared" si="19"/>
        <v>77.2058083009703</v>
      </c>
      <c r="M224" s="4">
        <v>-1.93321759232101</v>
      </c>
    </row>
    <row r="225" spans="1:13">
      <c r="A225">
        <v>228</v>
      </c>
      <c r="B225">
        <v>101</v>
      </c>
      <c r="C225">
        <v>127</v>
      </c>
      <c r="D225">
        <v>7.8403</v>
      </c>
      <c r="E225">
        <v>2</v>
      </c>
      <c r="F225">
        <v>0</v>
      </c>
      <c r="G225">
        <v>0</v>
      </c>
      <c r="H225">
        <f t="shared" si="15"/>
        <v>24.8398991377431</v>
      </c>
      <c r="I225">
        <f t="shared" si="16"/>
        <v>36.070738449106</v>
      </c>
      <c r="J225">
        <f t="shared" si="17"/>
        <v>140.179798444355</v>
      </c>
      <c r="K225">
        <f t="shared" si="18"/>
        <v>3.92982456140351</v>
      </c>
      <c r="L225">
        <f t="shared" si="19"/>
        <v>77.2058083009703</v>
      </c>
      <c r="M225" s="4">
        <v>-1.47646467115095</v>
      </c>
    </row>
    <row r="226" spans="1:13">
      <c r="A226">
        <v>228</v>
      </c>
      <c r="B226">
        <v>101</v>
      </c>
      <c r="C226">
        <v>127</v>
      </c>
      <c r="D226">
        <v>7.8403</v>
      </c>
      <c r="E226">
        <v>4</v>
      </c>
      <c r="F226">
        <v>0</v>
      </c>
      <c r="G226">
        <v>0</v>
      </c>
      <c r="H226">
        <f t="shared" si="15"/>
        <v>24.8398991377431</v>
      </c>
      <c r="I226">
        <f t="shared" si="16"/>
        <v>36.070738449106</v>
      </c>
      <c r="J226">
        <f t="shared" si="17"/>
        <v>140.179798444355</v>
      </c>
      <c r="K226">
        <f t="shared" si="18"/>
        <v>3.92982456140351</v>
      </c>
      <c r="L226">
        <f t="shared" si="19"/>
        <v>77.2058083009703</v>
      </c>
      <c r="M226" s="4">
        <v>-1.88301655980645</v>
      </c>
    </row>
    <row r="227" spans="1:13">
      <c r="A227">
        <v>228</v>
      </c>
      <c r="B227">
        <v>101</v>
      </c>
      <c r="C227">
        <v>127</v>
      </c>
      <c r="D227">
        <v>8.6403</v>
      </c>
      <c r="E227">
        <v>2</v>
      </c>
      <c r="F227">
        <v>0</v>
      </c>
      <c r="G227">
        <v>0</v>
      </c>
      <c r="H227">
        <f t="shared" si="15"/>
        <v>24.8398991377431</v>
      </c>
      <c r="I227">
        <f t="shared" si="16"/>
        <v>34.3603012528788</v>
      </c>
      <c r="J227">
        <f t="shared" si="17"/>
        <v>133.532617052236</v>
      </c>
      <c r="K227">
        <f t="shared" si="18"/>
        <v>3.92982456140351</v>
      </c>
      <c r="L227">
        <f t="shared" si="19"/>
        <v>77.2058083009703</v>
      </c>
      <c r="M227" s="4">
        <v>-1.43340819437179</v>
      </c>
    </row>
    <row r="228" spans="1:13">
      <c r="A228">
        <v>228</v>
      </c>
      <c r="B228">
        <v>101</v>
      </c>
      <c r="C228">
        <v>127</v>
      </c>
      <c r="D228">
        <v>8.6403</v>
      </c>
      <c r="E228">
        <v>4</v>
      </c>
      <c r="F228">
        <v>0</v>
      </c>
      <c r="G228">
        <v>0</v>
      </c>
      <c r="H228">
        <f t="shared" si="15"/>
        <v>24.8398991377431</v>
      </c>
      <c r="I228">
        <f t="shared" si="16"/>
        <v>34.3603012528788</v>
      </c>
      <c r="J228">
        <f t="shared" si="17"/>
        <v>133.532617052236</v>
      </c>
      <c r="K228">
        <f t="shared" si="18"/>
        <v>3.92982456140351</v>
      </c>
      <c r="L228">
        <f t="shared" si="19"/>
        <v>77.2058083009703</v>
      </c>
      <c r="M228" s="4">
        <v>-1.83996008302729</v>
      </c>
    </row>
    <row r="229" spans="1:13">
      <c r="A229">
        <v>228</v>
      </c>
      <c r="B229">
        <v>101</v>
      </c>
      <c r="C229">
        <v>127</v>
      </c>
      <c r="D229">
        <v>9.4403</v>
      </c>
      <c r="E229">
        <v>2</v>
      </c>
      <c r="F229">
        <v>0</v>
      </c>
      <c r="G229">
        <v>0</v>
      </c>
      <c r="H229">
        <f t="shared" si="15"/>
        <v>24.8398991377431</v>
      </c>
      <c r="I229">
        <f t="shared" si="16"/>
        <v>32.8721776934759</v>
      </c>
      <c r="J229">
        <f t="shared" si="17"/>
        <v>127.749401360334</v>
      </c>
      <c r="K229">
        <f t="shared" si="18"/>
        <v>3.92982456140351</v>
      </c>
      <c r="L229">
        <f t="shared" si="19"/>
        <v>77.2058083009703</v>
      </c>
      <c r="M229" s="4">
        <v>-1.39594797214255</v>
      </c>
    </row>
    <row r="230" spans="1:13">
      <c r="A230">
        <v>228</v>
      </c>
      <c r="B230">
        <v>101</v>
      </c>
      <c r="C230">
        <v>127</v>
      </c>
      <c r="D230">
        <v>9.4403</v>
      </c>
      <c r="E230">
        <v>4</v>
      </c>
      <c r="F230">
        <v>0</v>
      </c>
      <c r="G230">
        <v>0</v>
      </c>
      <c r="H230">
        <f t="shared" si="15"/>
        <v>24.8398991377431</v>
      </c>
      <c r="I230">
        <f t="shared" si="16"/>
        <v>32.8721776934759</v>
      </c>
      <c r="J230">
        <f t="shared" si="17"/>
        <v>127.749401360334</v>
      </c>
      <c r="K230">
        <f t="shared" si="18"/>
        <v>3.92982456140351</v>
      </c>
      <c r="L230">
        <f t="shared" si="19"/>
        <v>77.2058083009703</v>
      </c>
      <c r="M230" s="4">
        <v>-1.80249986079805</v>
      </c>
    </row>
    <row r="231" spans="1:13">
      <c r="A231">
        <v>234</v>
      </c>
      <c r="B231">
        <v>101</v>
      </c>
      <c r="C231">
        <v>133</v>
      </c>
      <c r="D231">
        <v>5.4403</v>
      </c>
      <c r="E231">
        <v>2</v>
      </c>
      <c r="F231">
        <v>0</v>
      </c>
      <c r="G231">
        <v>0</v>
      </c>
      <c r="H231">
        <f t="shared" si="15"/>
        <v>24.947670330567</v>
      </c>
      <c r="I231">
        <f t="shared" si="16"/>
        <v>43.302198770493</v>
      </c>
      <c r="J231">
        <f t="shared" si="17"/>
        <v>168.321561223181</v>
      </c>
      <c r="K231">
        <f t="shared" si="18"/>
        <v>3.93162393162393</v>
      </c>
      <c r="L231">
        <f t="shared" si="19"/>
        <v>77.4939136464822</v>
      </c>
      <c r="M231" s="4">
        <v>-2.05705712158232</v>
      </c>
    </row>
    <row r="232" spans="1:13">
      <c r="A232">
        <v>234</v>
      </c>
      <c r="B232">
        <v>101</v>
      </c>
      <c r="C232">
        <v>133</v>
      </c>
      <c r="D232">
        <v>5.4403</v>
      </c>
      <c r="E232">
        <v>4</v>
      </c>
      <c r="F232">
        <v>0</v>
      </c>
      <c r="G232">
        <v>0</v>
      </c>
      <c r="H232">
        <f t="shared" si="15"/>
        <v>24.947670330567</v>
      </c>
      <c r="I232">
        <f t="shared" si="16"/>
        <v>43.302198770493</v>
      </c>
      <c r="J232">
        <f t="shared" si="17"/>
        <v>168.321561223181</v>
      </c>
      <c r="K232">
        <f t="shared" si="18"/>
        <v>3.93162393162393</v>
      </c>
      <c r="L232">
        <f t="shared" si="19"/>
        <v>77.4939136464822</v>
      </c>
      <c r="M232" s="4">
        <v>-2.46360901023781</v>
      </c>
    </row>
    <row r="233" spans="1:13">
      <c r="A233">
        <v>234</v>
      </c>
      <c r="B233">
        <v>101</v>
      </c>
      <c r="C233">
        <v>133</v>
      </c>
      <c r="D233">
        <v>6.2403</v>
      </c>
      <c r="E233">
        <v>2</v>
      </c>
      <c r="F233">
        <v>0</v>
      </c>
      <c r="G233">
        <v>0</v>
      </c>
      <c r="H233">
        <f t="shared" si="15"/>
        <v>24.947670330567</v>
      </c>
      <c r="I233">
        <f t="shared" si="16"/>
        <v>40.4313869391259</v>
      </c>
      <c r="J233">
        <f t="shared" si="17"/>
        <v>157.162323513456</v>
      </c>
      <c r="K233">
        <f t="shared" si="18"/>
        <v>3.93162393162393</v>
      </c>
      <c r="L233">
        <f t="shared" si="19"/>
        <v>77.4939136464822</v>
      </c>
      <c r="M233" s="4">
        <v>-1.96916861066944</v>
      </c>
    </row>
    <row r="234" spans="1:13">
      <c r="A234">
        <v>234</v>
      </c>
      <c r="B234">
        <v>101</v>
      </c>
      <c r="C234">
        <v>133</v>
      </c>
      <c r="D234">
        <v>6.2403</v>
      </c>
      <c r="E234">
        <v>4</v>
      </c>
      <c r="F234">
        <v>0</v>
      </c>
      <c r="G234">
        <v>0</v>
      </c>
      <c r="H234">
        <f t="shared" si="15"/>
        <v>24.947670330567</v>
      </c>
      <c r="I234">
        <f t="shared" si="16"/>
        <v>40.4313869391259</v>
      </c>
      <c r="J234">
        <f t="shared" si="17"/>
        <v>157.162323513456</v>
      </c>
      <c r="K234">
        <f t="shared" si="18"/>
        <v>3.93162393162393</v>
      </c>
      <c r="L234">
        <f t="shared" si="19"/>
        <v>77.4939136464822</v>
      </c>
      <c r="M234" s="4">
        <v>-2.37572049932494</v>
      </c>
    </row>
    <row r="235" spans="1:13">
      <c r="A235">
        <v>234</v>
      </c>
      <c r="B235">
        <v>101</v>
      </c>
      <c r="C235">
        <v>133</v>
      </c>
      <c r="D235">
        <v>7.0403</v>
      </c>
      <c r="E235">
        <v>2</v>
      </c>
      <c r="F235">
        <v>0</v>
      </c>
      <c r="G235">
        <v>0</v>
      </c>
      <c r="H235">
        <f t="shared" si="15"/>
        <v>24.947670330567</v>
      </c>
      <c r="I235">
        <f t="shared" si="16"/>
        <v>38.0649962176294</v>
      </c>
      <c r="J235">
        <f t="shared" si="17"/>
        <v>147.963839556152</v>
      </c>
      <c r="K235">
        <f t="shared" si="18"/>
        <v>3.93162393162393</v>
      </c>
      <c r="L235">
        <f t="shared" si="19"/>
        <v>77.4939136464822</v>
      </c>
      <c r="M235" s="4">
        <v>-1.89672270722252</v>
      </c>
    </row>
    <row r="236" spans="1:13">
      <c r="A236">
        <v>234</v>
      </c>
      <c r="B236">
        <v>101</v>
      </c>
      <c r="C236">
        <v>133</v>
      </c>
      <c r="D236">
        <v>7.0403</v>
      </c>
      <c r="E236">
        <v>4</v>
      </c>
      <c r="F236">
        <v>0</v>
      </c>
      <c r="G236">
        <v>0</v>
      </c>
      <c r="H236">
        <f t="shared" si="15"/>
        <v>24.947670330567</v>
      </c>
      <c r="I236">
        <f t="shared" si="16"/>
        <v>38.0649962176294</v>
      </c>
      <c r="J236">
        <f t="shared" si="17"/>
        <v>147.963839556152</v>
      </c>
      <c r="K236">
        <f t="shared" si="18"/>
        <v>3.93162393162393</v>
      </c>
      <c r="L236">
        <f t="shared" si="19"/>
        <v>77.4939136464822</v>
      </c>
      <c r="M236" s="4">
        <v>-2.30327459587802</v>
      </c>
    </row>
    <row r="237" spans="1:13">
      <c r="A237">
        <v>234</v>
      </c>
      <c r="B237">
        <v>101</v>
      </c>
      <c r="C237">
        <v>133</v>
      </c>
      <c r="D237">
        <v>7.8403</v>
      </c>
      <c r="E237">
        <v>2</v>
      </c>
      <c r="F237">
        <v>0</v>
      </c>
      <c r="G237">
        <v>0</v>
      </c>
      <c r="H237">
        <f t="shared" si="15"/>
        <v>24.947670330567</v>
      </c>
      <c r="I237">
        <f t="shared" si="16"/>
        <v>36.070738449106</v>
      </c>
      <c r="J237">
        <f t="shared" si="17"/>
        <v>140.211887216309</v>
      </c>
      <c r="K237">
        <f t="shared" si="18"/>
        <v>3.93162393162393</v>
      </c>
      <c r="L237">
        <f t="shared" si="19"/>
        <v>77.4939136464822</v>
      </c>
      <c r="M237" s="4">
        <v>-1.83566947352159</v>
      </c>
    </row>
    <row r="238" spans="1:13">
      <c r="A238">
        <v>234</v>
      </c>
      <c r="B238">
        <v>101</v>
      </c>
      <c r="C238">
        <v>133</v>
      </c>
      <c r="D238">
        <v>7.8403</v>
      </c>
      <c r="E238">
        <v>4</v>
      </c>
      <c r="F238">
        <v>0</v>
      </c>
      <c r="G238">
        <v>0</v>
      </c>
      <c r="H238">
        <f t="shared" si="15"/>
        <v>24.947670330567</v>
      </c>
      <c r="I238">
        <f t="shared" si="16"/>
        <v>36.070738449106</v>
      </c>
      <c r="J238">
        <f t="shared" si="17"/>
        <v>140.211887216309</v>
      </c>
      <c r="K238">
        <f t="shared" si="18"/>
        <v>3.93162393162393</v>
      </c>
      <c r="L238">
        <f t="shared" si="19"/>
        <v>77.4939136464822</v>
      </c>
      <c r="M238" s="4">
        <v>-2.24222136217709</v>
      </c>
    </row>
    <row r="239" spans="1:13">
      <c r="A239">
        <v>234</v>
      </c>
      <c r="B239">
        <v>101</v>
      </c>
      <c r="C239">
        <v>133</v>
      </c>
      <c r="D239">
        <v>8.6403</v>
      </c>
      <c r="E239">
        <v>2</v>
      </c>
      <c r="F239">
        <v>0</v>
      </c>
      <c r="G239">
        <v>0</v>
      </c>
      <c r="H239">
        <f t="shared" si="15"/>
        <v>24.947670330567</v>
      </c>
      <c r="I239">
        <f t="shared" si="16"/>
        <v>34.3603012528788</v>
      </c>
      <c r="J239">
        <f t="shared" si="17"/>
        <v>133.563184207736</v>
      </c>
      <c r="K239">
        <f t="shared" si="18"/>
        <v>3.93162393162393</v>
      </c>
      <c r="L239">
        <f t="shared" si="19"/>
        <v>77.4939136464822</v>
      </c>
      <c r="M239" s="4">
        <v>-1.78330526889334</v>
      </c>
    </row>
    <row r="240" spans="1:13">
      <c r="A240">
        <v>234</v>
      </c>
      <c r="B240">
        <v>101</v>
      </c>
      <c r="C240">
        <v>133</v>
      </c>
      <c r="D240">
        <v>8.6403</v>
      </c>
      <c r="E240">
        <v>4</v>
      </c>
      <c r="F240">
        <v>0</v>
      </c>
      <c r="G240">
        <v>0</v>
      </c>
      <c r="H240">
        <f t="shared" si="15"/>
        <v>24.947670330567</v>
      </c>
      <c r="I240">
        <f t="shared" si="16"/>
        <v>34.3603012528788</v>
      </c>
      <c r="J240">
        <f t="shared" si="17"/>
        <v>133.563184207736</v>
      </c>
      <c r="K240">
        <f t="shared" si="18"/>
        <v>3.93162393162393</v>
      </c>
      <c r="L240">
        <f t="shared" si="19"/>
        <v>77.4939136464822</v>
      </c>
      <c r="M240" s="4">
        <v>-2.18985715754884</v>
      </c>
    </row>
    <row r="241" spans="1:13">
      <c r="A241">
        <v>234</v>
      </c>
      <c r="B241">
        <v>101</v>
      </c>
      <c r="C241">
        <v>133</v>
      </c>
      <c r="D241">
        <v>9.4403</v>
      </c>
      <c r="E241">
        <v>2</v>
      </c>
      <c r="F241">
        <v>0</v>
      </c>
      <c r="G241">
        <v>0</v>
      </c>
      <c r="H241">
        <f t="shared" si="15"/>
        <v>24.947670330567</v>
      </c>
      <c r="I241">
        <f t="shared" si="16"/>
        <v>32.8721776934759</v>
      </c>
      <c r="J241">
        <f t="shared" si="17"/>
        <v>127.778644671089</v>
      </c>
      <c r="K241">
        <f t="shared" si="18"/>
        <v>3.93162393162393</v>
      </c>
      <c r="L241">
        <f t="shared" si="19"/>
        <v>77.4939136464822</v>
      </c>
      <c r="M241" s="4">
        <v>-1.73774708836021</v>
      </c>
    </row>
    <row r="242" spans="1:13">
      <c r="A242">
        <v>234</v>
      </c>
      <c r="B242">
        <v>101</v>
      </c>
      <c r="C242">
        <v>133</v>
      </c>
      <c r="D242">
        <v>9.4403</v>
      </c>
      <c r="E242">
        <v>4</v>
      </c>
      <c r="F242">
        <v>0</v>
      </c>
      <c r="G242">
        <v>0</v>
      </c>
      <c r="H242">
        <f t="shared" si="15"/>
        <v>24.947670330567</v>
      </c>
      <c r="I242">
        <f t="shared" si="16"/>
        <v>32.8721776934759</v>
      </c>
      <c r="J242">
        <f t="shared" si="17"/>
        <v>127.778644671089</v>
      </c>
      <c r="K242">
        <f t="shared" si="18"/>
        <v>3.93162393162393</v>
      </c>
      <c r="L242">
        <f t="shared" si="19"/>
        <v>77.4939136464822</v>
      </c>
      <c r="M242" s="4">
        <v>-2.14429897701571</v>
      </c>
    </row>
    <row r="243" spans="1:13">
      <c r="A243">
        <v>240</v>
      </c>
      <c r="B243">
        <v>101</v>
      </c>
      <c r="C243">
        <v>139</v>
      </c>
      <c r="D243">
        <v>5.4403</v>
      </c>
      <c r="E243">
        <v>2</v>
      </c>
      <c r="F243">
        <v>0</v>
      </c>
      <c r="G243">
        <v>0</v>
      </c>
      <c r="H243">
        <f t="shared" si="15"/>
        <v>25.0531627983909</v>
      </c>
      <c r="I243">
        <f t="shared" si="16"/>
        <v>43.302198770493</v>
      </c>
      <c r="J243">
        <f t="shared" si="17"/>
        <v>168.358148890437</v>
      </c>
      <c r="K243">
        <f t="shared" si="18"/>
        <v>3.93333333333333</v>
      </c>
      <c r="L243">
        <f t="shared" si="19"/>
        <v>77.7756684054917</v>
      </c>
      <c r="M243" s="4">
        <v>-2.44215513458454</v>
      </c>
    </row>
    <row r="244" spans="1:13">
      <c r="A244">
        <v>240</v>
      </c>
      <c r="B244">
        <v>101</v>
      </c>
      <c r="C244">
        <v>139</v>
      </c>
      <c r="D244">
        <v>5.4403</v>
      </c>
      <c r="E244">
        <v>4</v>
      </c>
      <c r="F244">
        <v>0</v>
      </c>
      <c r="G244">
        <v>0</v>
      </c>
      <c r="H244">
        <f t="shared" si="15"/>
        <v>25.0531627983909</v>
      </c>
      <c r="I244">
        <f t="shared" si="16"/>
        <v>43.302198770493</v>
      </c>
      <c r="J244">
        <f t="shared" si="17"/>
        <v>168.358148890437</v>
      </c>
      <c r="K244">
        <f t="shared" si="18"/>
        <v>3.93333333333333</v>
      </c>
      <c r="L244">
        <f t="shared" si="19"/>
        <v>77.7756684054917</v>
      </c>
      <c r="M244" s="4">
        <v>-2.84870702324004</v>
      </c>
    </row>
    <row r="245" spans="1:13">
      <c r="A245">
        <v>240</v>
      </c>
      <c r="B245">
        <v>101</v>
      </c>
      <c r="C245">
        <v>139</v>
      </c>
      <c r="D245">
        <v>6.2403</v>
      </c>
      <c r="E245">
        <v>2</v>
      </c>
      <c r="F245">
        <v>0</v>
      </c>
      <c r="G245">
        <v>0</v>
      </c>
      <c r="H245">
        <f t="shared" si="15"/>
        <v>25.0531627983909</v>
      </c>
      <c r="I245">
        <f t="shared" si="16"/>
        <v>40.4313869391259</v>
      </c>
      <c r="J245">
        <f t="shared" si="17"/>
        <v>157.196485523101</v>
      </c>
      <c r="K245">
        <f t="shared" si="18"/>
        <v>3.93333333333333</v>
      </c>
      <c r="L245">
        <f t="shared" si="19"/>
        <v>77.7756684054917</v>
      </c>
      <c r="M245" s="4">
        <v>-2.33942887606241</v>
      </c>
    </row>
    <row r="246" spans="1:13">
      <c r="A246">
        <v>240</v>
      </c>
      <c r="B246">
        <v>101</v>
      </c>
      <c r="C246">
        <v>139</v>
      </c>
      <c r="D246">
        <v>6.2403</v>
      </c>
      <c r="E246">
        <v>4</v>
      </c>
      <c r="F246">
        <v>0</v>
      </c>
      <c r="G246">
        <v>0</v>
      </c>
      <c r="H246">
        <f t="shared" si="15"/>
        <v>25.0531627983909</v>
      </c>
      <c r="I246">
        <f t="shared" si="16"/>
        <v>40.4313869391259</v>
      </c>
      <c r="J246">
        <f t="shared" si="17"/>
        <v>157.196485523101</v>
      </c>
      <c r="K246">
        <f t="shared" si="18"/>
        <v>3.93333333333333</v>
      </c>
      <c r="L246">
        <f t="shared" si="19"/>
        <v>77.7756684054917</v>
      </c>
      <c r="M246" s="4">
        <v>-2.74598076471791</v>
      </c>
    </row>
    <row r="247" spans="1:13">
      <c r="A247">
        <v>240</v>
      </c>
      <c r="B247">
        <v>101</v>
      </c>
      <c r="C247">
        <v>139</v>
      </c>
      <c r="D247">
        <v>7.0403</v>
      </c>
      <c r="E247">
        <v>2</v>
      </c>
      <c r="F247">
        <v>0</v>
      </c>
      <c r="G247">
        <v>0</v>
      </c>
      <c r="H247">
        <f t="shared" si="15"/>
        <v>25.0531627983909</v>
      </c>
      <c r="I247">
        <f t="shared" si="16"/>
        <v>38.0649962176294</v>
      </c>
      <c r="J247">
        <f t="shared" si="17"/>
        <v>147.99600211268</v>
      </c>
      <c r="K247">
        <f t="shared" si="18"/>
        <v>3.93333333333333</v>
      </c>
      <c r="L247">
        <f t="shared" si="19"/>
        <v>77.7756684054917</v>
      </c>
      <c r="M247" s="4">
        <v>-2.25475231789716</v>
      </c>
    </row>
    <row r="248" spans="1:13">
      <c r="A248">
        <v>240</v>
      </c>
      <c r="B248">
        <v>101</v>
      </c>
      <c r="C248">
        <v>139</v>
      </c>
      <c r="D248">
        <v>7.0403</v>
      </c>
      <c r="E248">
        <v>4</v>
      </c>
      <c r="F248">
        <v>0</v>
      </c>
      <c r="G248">
        <v>0</v>
      </c>
      <c r="H248">
        <f t="shared" si="15"/>
        <v>25.0531627983909</v>
      </c>
      <c r="I248">
        <f t="shared" si="16"/>
        <v>38.0649962176294</v>
      </c>
      <c r="J248">
        <f t="shared" si="17"/>
        <v>147.99600211268</v>
      </c>
      <c r="K248">
        <f t="shared" si="18"/>
        <v>3.93333333333333</v>
      </c>
      <c r="L248">
        <f t="shared" si="19"/>
        <v>77.7756684054917</v>
      </c>
      <c r="M248" s="4">
        <v>-2.66130420655265</v>
      </c>
    </row>
    <row r="249" spans="1:13">
      <c r="A249">
        <v>240</v>
      </c>
      <c r="B249">
        <v>101</v>
      </c>
      <c r="C249">
        <v>139</v>
      </c>
      <c r="D249">
        <v>7.8403</v>
      </c>
      <c r="E249">
        <v>2</v>
      </c>
      <c r="F249">
        <v>0</v>
      </c>
      <c r="G249">
        <v>0</v>
      </c>
      <c r="H249">
        <f t="shared" si="15"/>
        <v>25.0531627983909</v>
      </c>
      <c r="I249">
        <f t="shared" si="16"/>
        <v>36.070738449106</v>
      </c>
      <c r="J249">
        <f t="shared" si="17"/>
        <v>140.24236474894</v>
      </c>
      <c r="K249">
        <f t="shared" si="18"/>
        <v>3.93333333333333</v>
      </c>
      <c r="L249">
        <f t="shared" si="19"/>
        <v>77.7756684054917</v>
      </c>
      <c r="M249" s="4">
        <v>-2.18339179302717</v>
      </c>
    </row>
    <row r="250" spans="1:13">
      <c r="A250">
        <v>240</v>
      </c>
      <c r="B250">
        <v>101</v>
      </c>
      <c r="C250">
        <v>139</v>
      </c>
      <c r="D250">
        <v>7.8403</v>
      </c>
      <c r="E250">
        <v>4</v>
      </c>
      <c r="F250">
        <v>0</v>
      </c>
      <c r="G250">
        <v>0</v>
      </c>
      <c r="H250">
        <f t="shared" si="15"/>
        <v>25.0531627983909</v>
      </c>
      <c r="I250">
        <f t="shared" si="16"/>
        <v>36.070738449106</v>
      </c>
      <c r="J250">
        <f t="shared" si="17"/>
        <v>140.24236474894</v>
      </c>
      <c r="K250">
        <f t="shared" si="18"/>
        <v>3.93333333333333</v>
      </c>
      <c r="L250">
        <f t="shared" si="19"/>
        <v>77.7756684054917</v>
      </c>
      <c r="M250" s="4">
        <v>-2.58994368168267</v>
      </c>
    </row>
    <row r="251" spans="1:13">
      <c r="A251">
        <v>240</v>
      </c>
      <c r="B251">
        <v>101</v>
      </c>
      <c r="C251">
        <v>139</v>
      </c>
      <c r="D251">
        <v>8.6403</v>
      </c>
      <c r="E251">
        <v>2</v>
      </c>
      <c r="F251">
        <v>0</v>
      </c>
      <c r="G251">
        <v>0</v>
      </c>
      <c r="H251">
        <f t="shared" si="15"/>
        <v>25.0531627983909</v>
      </c>
      <c r="I251">
        <f t="shared" si="16"/>
        <v>34.3603012528788</v>
      </c>
      <c r="J251">
        <f t="shared" si="17"/>
        <v>133.59221652722</v>
      </c>
      <c r="K251">
        <f t="shared" si="18"/>
        <v>3.93333333333333</v>
      </c>
      <c r="L251">
        <f t="shared" si="19"/>
        <v>77.7756684054917</v>
      </c>
      <c r="M251" s="4">
        <v>-2.12218721957328</v>
      </c>
    </row>
    <row r="252" spans="1:13">
      <c r="A252">
        <v>240</v>
      </c>
      <c r="B252">
        <v>101</v>
      </c>
      <c r="C252">
        <v>139</v>
      </c>
      <c r="D252">
        <v>8.6403</v>
      </c>
      <c r="E252">
        <v>4</v>
      </c>
      <c r="F252">
        <v>0</v>
      </c>
      <c r="G252">
        <v>0</v>
      </c>
      <c r="H252">
        <f t="shared" si="15"/>
        <v>25.0531627983909</v>
      </c>
      <c r="I252">
        <f t="shared" si="16"/>
        <v>34.3603012528788</v>
      </c>
      <c r="J252">
        <f t="shared" si="17"/>
        <v>133.59221652722</v>
      </c>
      <c r="K252">
        <f t="shared" si="18"/>
        <v>3.93333333333333</v>
      </c>
      <c r="L252">
        <f t="shared" si="19"/>
        <v>77.7756684054917</v>
      </c>
      <c r="M252" s="4">
        <v>-2.52873910822877</v>
      </c>
    </row>
    <row r="253" spans="1:13">
      <c r="A253">
        <v>240</v>
      </c>
      <c r="B253">
        <v>101</v>
      </c>
      <c r="C253">
        <v>139</v>
      </c>
      <c r="D253">
        <v>9.4403</v>
      </c>
      <c r="E253">
        <v>2</v>
      </c>
      <c r="F253">
        <v>0</v>
      </c>
      <c r="G253">
        <v>0</v>
      </c>
      <c r="H253">
        <f t="shared" si="15"/>
        <v>25.0531627983909</v>
      </c>
      <c r="I253">
        <f t="shared" si="16"/>
        <v>32.8721776934759</v>
      </c>
      <c r="J253">
        <f t="shared" si="17"/>
        <v>127.806419618634</v>
      </c>
      <c r="K253">
        <f t="shared" si="18"/>
        <v>3.93333333333333</v>
      </c>
      <c r="L253">
        <f t="shared" si="19"/>
        <v>77.7756684054917</v>
      </c>
      <c r="M253" s="4">
        <v>-2.06893769488983</v>
      </c>
    </row>
    <row r="254" spans="1:13">
      <c r="A254">
        <v>240</v>
      </c>
      <c r="B254">
        <v>101</v>
      </c>
      <c r="C254">
        <v>139</v>
      </c>
      <c r="D254">
        <v>9.4403</v>
      </c>
      <c r="E254">
        <v>4</v>
      </c>
      <c r="F254">
        <v>0</v>
      </c>
      <c r="G254">
        <v>0</v>
      </c>
      <c r="H254">
        <f t="shared" si="15"/>
        <v>25.0531627983909</v>
      </c>
      <c r="I254">
        <f t="shared" si="16"/>
        <v>32.8721776934759</v>
      </c>
      <c r="J254">
        <f t="shared" si="17"/>
        <v>127.806419618634</v>
      </c>
      <c r="K254">
        <f t="shared" si="18"/>
        <v>3.93333333333333</v>
      </c>
      <c r="L254">
        <f t="shared" si="19"/>
        <v>77.7756684054917</v>
      </c>
      <c r="M254" s="4">
        <v>-2.47548958354532</v>
      </c>
    </row>
    <row r="255" spans="1:13">
      <c r="A255">
        <v>246</v>
      </c>
      <c r="B255">
        <v>101</v>
      </c>
      <c r="C255">
        <v>145</v>
      </c>
      <c r="D255">
        <v>5.4403</v>
      </c>
      <c r="E255">
        <v>2</v>
      </c>
      <c r="F255">
        <v>0</v>
      </c>
      <c r="G255">
        <v>0</v>
      </c>
      <c r="H255">
        <f t="shared" si="15"/>
        <v>25.156479923906</v>
      </c>
      <c r="I255">
        <f t="shared" si="16"/>
        <v>43.302198770493</v>
      </c>
      <c r="J255">
        <f t="shared" si="17"/>
        <v>168.392944416052</v>
      </c>
      <c r="K255">
        <f t="shared" si="18"/>
        <v>3.9349593495935</v>
      </c>
      <c r="L255">
        <f t="shared" si="19"/>
        <v>78.0513769259616</v>
      </c>
      <c r="M255" s="4">
        <v>-2.81462387656637</v>
      </c>
    </row>
    <row r="256" spans="1:13">
      <c r="A256">
        <v>246</v>
      </c>
      <c r="B256">
        <v>101</v>
      </c>
      <c r="C256">
        <v>145</v>
      </c>
      <c r="D256">
        <v>5.4403</v>
      </c>
      <c r="E256">
        <v>4</v>
      </c>
      <c r="F256">
        <v>0</v>
      </c>
      <c r="G256">
        <v>0</v>
      </c>
      <c r="H256">
        <f t="shared" si="15"/>
        <v>25.156479923906</v>
      </c>
      <c r="I256">
        <f t="shared" si="16"/>
        <v>43.302198770493</v>
      </c>
      <c r="J256">
        <f t="shared" si="17"/>
        <v>168.392944416052</v>
      </c>
      <c r="K256">
        <f t="shared" si="18"/>
        <v>3.9349593495935</v>
      </c>
      <c r="L256">
        <f t="shared" si="19"/>
        <v>78.0513769259616</v>
      </c>
      <c r="M256" s="4">
        <v>-3.22117576522187</v>
      </c>
    </row>
    <row r="257" spans="1:13">
      <c r="A257">
        <v>246</v>
      </c>
      <c r="B257">
        <v>101</v>
      </c>
      <c r="C257">
        <v>145</v>
      </c>
      <c r="D257">
        <v>6.2403</v>
      </c>
      <c r="E257">
        <v>2</v>
      </c>
      <c r="F257">
        <v>0</v>
      </c>
      <c r="G257">
        <v>0</v>
      </c>
      <c r="H257">
        <f t="shared" si="15"/>
        <v>25.156479923906</v>
      </c>
      <c r="I257">
        <f t="shared" si="16"/>
        <v>40.4313869391259</v>
      </c>
      <c r="J257">
        <f t="shared" si="17"/>
        <v>157.228974204965</v>
      </c>
      <c r="K257">
        <f t="shared" si="18"/>
        <v>3.9349593495935</v>
      </c>
      <c r="L257">
        <f t="shared" si="19"/>
        <v>78.0513769259616</v>
      </c>
      <c r="M257" s="4">
        <v>-2.69778665482244</v>
      </c>
    </row>
    <row r="258" spans="1:13">
      <c r="A258">
        <v>246</v>
      </c>
      <c r="B258">
        <v>101</v>
      </c>
      <c r="C258">
        <v>145</v>
      </c>
      <c r="D258">
        <v>6.2403</v>
      </c>
      <c r="E258">
        <v>4</v>
      </c>
      <c r="F258">
        <v>0</v>
      </c>
      <c r="G258">
        <v>0</v>
      </c>
      <c r="H258">
        <f t="shared" si="15"/>
        <v>25.156479923906</v>
      </c>
      <c r="I258">
        <f t="shared" si="16"/>
        <v>40.4313869391259</v>
      </c>
      <c r="J258">
        <f t="shared" si="17"/>
        <v>157.228974204965</v>
      </c>
      <c r="K258">
        <f t="shared" si="18"/>
        <v>3.9349593495935</v>
      </c>
      <c r="L258">
        <f t="shared" si="19"/>
        <v>78.0513769259616</v>
      </c>
      <c r="M258" s="4">
        <v>-3.10433854347793</v>
      </c>
    </row>
    <row r="259" spans="1:13">
      <c r="A259">
        <v>246</v>
      </c>
      <c r="B259">
        <v>101</v>
      </c>
      <c r="C259">
        <v>145</v>
      </c>
      <c r="D259">
        <v>7.0403</v>
      </c>
      <c r="E259">
        <v>2</v>
      </c>
      <c r="F259">
        <v>0</v>
      </c>
      <c r="G259">
        <v>0</v>
      </c>
      <c r="H259">
        <f t="shared" ref="H259:H290" si="20">A259^(1/6)*B259^(1/2)</f>
        <v>25.156479923906</v>
      </c>
      <c r="I259">
        <f t="shared" ref="I259:I290" si="21">B259/(D259^(1/2))</f>
        <v>38.0649962176294</v>
      </c>
      <c r="J259">
        <f t="shared" ref="J259:J290" si="22">2*(B259-2)*(4*(A259-4)/(A259*D259))^(1/2)</f>
        <v>148.026589278887</v>
      </c>
      <c r="K259">
        <f t="shared" ref="K259:K290" si="23">4*(A259-4)/A259</f>
        <v>3.9349593495935</v>
      </c>
      <c r="L259">
        <f t="shared" ref="L259:L290" si="24">(K259*2*(B259-2)*(4^(1/3)+(A259-4)^(1/3)))^(1/2)</f>
        <v>78.0513769259616</v>
      </c>
      <c r="M259" s="4">
        <v>-2.60147852538051</v>
      </c>
    </row>
    <row r="260" spans="1:13">
      <c r="A260">
        <v>246</v>
      </c>
      <c r="B260">
        <v>101</v>
      </c>
      <c r="C260">
        <v>145</v>
      </c>
      <c r="D260">
        <v>7.0403</v>
      </c>
      <c r="E260">
        <v>4</v>
      </c>
      <c r="F260">
        <v>0</v>
      </c>
      <c r="G260">
        <v>0</v>
      </c>
      <c r="H260">
        <f t="shared" si="20"/>
        <v>25.156479923906</v>
      </c>
      <c r="I260">
        <f t="shared" si="21"/>
        <v>38.0649962176294</v>
      </c>
      <c r="J260">
        <f t="shared" si="22"/>
        <v>148.026589278887</v>
      </c>
      <c r="K260">
        <f t="shared" si="23"/>
        <v>3.9349593495935</v>
      </c>
      <c r="L260">
        <f t="shared" si="24"/>
        <v>78.0513769259616</v>
      </c>
      <c r="M260" s="4">
        <v>-3.00803041403601</v>
      </c>
    </row>
    <row r="261" spans="1:13">
      <c r="A261">
        <v>246</v>
      </c>
      <c r="B261">
        <v>101</v>
      </c>
      <c r="C261">
        <v>145</v>
      </c>
      <c r="D261">
        <v>7.8403</v>
      </c>
      <c r="E261">
        <v>2</v>
      </c>
      <c r="F261">
        <v>0</v>
      </c>
      <c r="G261">
        <v>0</v>
      </c>
      <c r="H261">
        <f t="shared" si="20"/>
        <v>25.156479923906</v>
      </c>
      <c r="I261">
        <f t="shared" si="21"/>
        <v>36.070738449106</v>
      </c>
      <c r="J261">
        <f t="shared" si="22"/>
        <v>140.271349427301</v>
      </c>
      <c r="K261">
        <f t="shared" si="23"/>
        <v>3.9349593495935</v>
      </c>
      <c r="L261">
        <f t="shared" si="24"/>
        <v>78.0513769259616</v>
      </c>
      <c r="M261" s="4">
        <v>-2.520315582352</v>
      </c>
    </row>
    <row r="262" spans="1:13">
      <c r="A262">
        <v>246</v>
      </c>
      <c r="B262">
        <v>101</v>
      </c>
      <c r="C262">
        <v>145</v>
      </c>
      <c r="D262">
        <v>7.8403</v>
      </c>
      <c r="E262">
        <v>4</v>
      </c>
      <c r="F262">
        <v>0</v>
      </c>
      <c r="G262">
        <v>0</v>
      </c>
      <c r="H262">
        <f t="shared" si="20"/>
        <v>25.156479923906</v>
      </c>
      <c r="I262">
        <f t="shared" si="21"/>
        <v>36.070738449106</v>
      </c>
      <c r="J262">
        <f t="shared" si="22"/>
        <v>140.271349427301</v>
      </c>
      <c r="K262">
        <f t="shared" si="23"/>
        <v>3.9349593495935</v>
      </c>
      <c r="L262">
        <f t="shared" si="24"/>
        <v>78.0513769259616</v>
      </c>
      <c r="M262" s="4">
        <v>-2.92686747100749</v>
      </c>
    </row>
    <row r="263" spans="1:13">
      <c r="A263">
        <v>246</v>
      </c>
      <c r="B263">
        <v>101</v>
      </c>
      <c r="C263">
        <v>145</v>
      </c>
      <c r="D263">
        <v>8.6403</v>
      </c>
      <c r="E263">
        <v>2</v>
      </c>
      <c r="F263">
        <v>0</v>
      </c>
      <c r="G263">
        <v>0</v>
      </c>
      <c r="H263">
        <f t="shared" si="20"/>
        <v>25.156479923906</v>
      </c>
      <c r="I263">
        <f t="shared" si="21"/>
        <v>34.3603012528788</v>
      </c>
      <c r="J263">
        <f t="shared" si="22"/>
        <v>133.619826782042</v>
      </c>
      <c r="K263">
        <f t="shared" si="23"/>
        <v>3.9349593495935</v>
      </c>
      <c r="L263">
        <f t="shared" si="24"/>
        <v>78.0513769259616</v>
      </c>
      <c r="M263" s="4">
        <v>-2.45070366011072</v>
      </c>
    </row>
    <row r="264" spans="1:13">
      <c r="A264">
        <v>246</v>
      </c>
      <c r="B264">
        <v>101</v>
      </c>
      <c r="C264">
        <v>145</v>
      </c>
      <c r="D264">
        <v>8.6403</v>
      </c>
      <c r="E264">
        <v>4</v>
      </c>
      <c r="F264">
        <v>0</v>
      </c>
      <c r="G264">
        <v>0</v>
      </c>
      <c r="H264">
        <f t="shared" si="20"/>
        <v>25.156479923906</v>
      </c>
      <c r="I264">
        <f t="shared" si="21"/>
        <v>34.3603012528788</v>
      </c>
      <c r="J264">
        <f t="shared" si="22"/>
        <v>133.619826782042</v>
      </c>
      <c r="K264">
        <f t="shared" si="23"/>
        <v>3.9349593495935</v>
      </c>
      <c r="L264">
        <f t="shared" si="24"/>
        <v>78.0513769259616</v>
      </c>
      <c r="M264" s="4">
        <v>-2.85725554876622</v>
      </c>
    </row>
    <row r="265" spans="1:13">
      <c r="A265">
        <v>246</v>
      </c>
      <c r="B265">
        <v>101</v>
      </c>
      <c r="C265">
        <v>145</v>
      </c>
      <c r="D265">
        <v>9.4403</v>
      </c>
      <c r="E265">
        <v>2</v>
      </c>
      <c r="F265">
        <v>0</v>
      </c>
      <c r="G265">
        <v>0</v>
      </c>
      <c r="H265">
        <f t="shared" si="20"/>
        <v>25.156479923906</v>
      </c>
      <c r="I265">
        <f t="shared" si="21"/>
        <v>32.8721776934759</v>
      </c>
      <c r="J265">
        <f t="shared" si="22"/>
        <v>127.832834090264</v>
      </c>
      <c r="K265">
        <f t="shared" si="23"/>
        <v>3.9349593495935</v>
      </c>
      <c r="L265">
        <f t="shared" si="24"/>
        <v>78.0513769259616</v>
      </c>
      <c r="M265" s="4">
        <v>-2.39013952964711</v>
      </c>
    </row>
    <row r="266" spans="1:13">
      <c r="A266">
        <v>246</v>
      </c>
      <c r="B266">
        <v>101</v>
      </c>
      <c r="C266">
        <v>145</v>
      </c>
      <c r="D266">
        <v>9.4403</v>
      </c>
      <c r="E266">
        <v>4</v>
      </c>
      <c r="F266">
        <v>0</v>
      </c>
      <c r="G266">
        <v>0</v>
      </c>
      <c r="H266">
        <f t="shared" si="20"/>
        <v>25.156479923906</v>
      </c>
      <c r="I266">
        <f t="shared" si="21"/>
        <v>32.8721776934759</v>
      </c>
      <c r="J266">
        <f t="shared" si="22"/>
        <v>127.832834090264</v>
      </c>
      <c r="K266">
        <f t="shared" si="23"/>
        <v>3.9349593495935</v>
      </c>
      <c r="L266">
        <f t="shared" si="24"/>
        <v>78.0513769259616</v>
      </c>
      <c r="M266" s="4">
        <v>-2.79669141830261</v>
      </c>
    </row>
    <row r="267" spans="1:13">
      <c r="A267">
        <v>252</v>
      </c>
      <c r="B267">
        <v>101</v>
      </c>
      <c r="C267">
        <v>151</v>
      </c>
      <c r="D267">
        <v>5.4403</v>
      </c>
      <c r="E267">
        <v>2</v>
      </c>
      <c r="F267">
        <v>0</v>
      </c>
      <c r="G267">
        <v>0</v>
      </c>
      <c r="H267">
        <f t="shared" si="20"/>
        <v>25.257718015753</v>
      </c>
      <c r="I267">
        <f t="shared" si="21"/>
        <v>43.302198770493</v>
      </c>
      <c r="J267">
        <f t="shared" si="22"/>
        <v>168.426076328702</v>
      </c>
      <c r="K267">
        <f t="shared" si="23"/>
        <v>3.93650793650794</v>
      </c>
      <c r="L267">
        <f t="shared" si="24"/>
        <v>78.3213215071946</v>
      </c>
      <c r="M267" s="4">
        <v>-3.17522069315186</v>
      </c>
    </row>
    <row r="268" spans="1:13">
      <c r="A268">
        <v>252</v>
      </c>
      <c r="B268">
        <v>101</v>
      </c>
      <c r="C268">
        <v>151</v>
      </c>
      <c r="D268">
        <v>5.4403</v>
      </c>
      <c r="E268">
        <v>4</v>
      </c>
      <c r="F268">
        <v>0</v>
      </c>
      <c r="G268">
        <v>0</v>
      </c>
      <c r="H268">
        <f t="shared" si="20"/>
        <v>25.257718015753</v>
      </c>
      <c r="I268">
        <f t="shared" si="21"/>
        <v>43.302198770493</v>
      </c>
      <c r="J268">
        <f t="shared" si="22"/>
        <v>168.426076328702</v>
      </c>
      <c r="K268">
        <f t="shared" si="23"/>
        <v>3.93650793650794</v>
      </c>
      <c r="L268">
        <f t="shared" si="24"/>
        <v>78.3213215071946</v>
      </c>
      <c r="M268" s="4">
        <v>-3.58177258180735</v>
      </c>
    </row>
    <row r="269" spans="1:13">
      <c r="A269">
        <v>252</v>
      </c>
      <c r="B269">
        <v>101</v>
      </c>
      <c r="C269">
        <v>151</v>
      </c>
      <c r="D269">
        <v>6.2403</v>
      </c>
      <c r="E269">
        <v>2</v>
      </c>
      <c r="F269">
        <v>0</v>
      </c>
      <c r="G269">
        <v>0</v>
      </c>
      <c r="H269">
        <f t="shared" si="20"/>
        <v>25.257718015753</v>
      </c>
      <c r="I269">
        <f t="shared" si="21"/>
        <v>40.4313869391259</v>
      </c>
      <c r="J269">
        <f t="shared" si="22"/>
        <v>157.259909566643</v>
      </c>
      <c r="K269">
        <f t="shared" si="23"/>
        <v>3.93650793650794</v>
      </c>
      <c r="L269">
        <f t="shared" si="24"/>
        <v>78.3213215071946</v>
      </c>
      <c r="M269" s="4">
        <v>-3.04494716910784</v>
      </c>
    </row>
    <row r="270" spans="1:13">
      <c r="A270">
        <v>252</v>
      </c>
      <c r="B270">
        <v>101</v>
      </c>
      <c r="C270">
        <v>151</v>
      </c>
      <c r="D270">
        <v>6.2403</v>
      </c>
      <c r="E270">
        <v>4</v>
      </c>
      <c r="F270">
        <v>0</v>
      </c>
      <c r="G270">
        <v>0</v>
      </c>
      <c r="H270">
        <f t="shared" si="20"/>
        <v>25.257718015753</v>
      </c>
      <c r="I270">
        <f t="shared" si="21"/>
        <v>40.4313869391259</v>
      </c>
      <c r="J270">
        <f t="shared" si="22"/>
        <v>157.259909566643</v>
      </c>
      <c r="K270">
        <f t="shared" si="23"/>
        <v>3.93650793650794</v>
      </c>
      <c r="L270">
        <f t="shared" si="24"/>
        <v>78.3213215071946</v>
      </c>
      <c r="M270" s="4">
        <v>-3.45149905776334</v>
      </c>
    </row>
    <row r="271" spans="1:13">
      <c r="A271">
        <v>252</v>
      </c>
      <c r="B271">
        <v>101</v>
      </c>
      <c r="C271">
        <v>151</v>
      </c>
      <c r="D271">
        <v>7.0403</v>
      </c>
      <c r="E271">
        <v>2</v>
      </c>
      <c r="F271">
        <v>0</v>
      </c>
      <c r="G271">
        <v>0</v>
      </c>
      <c r="H271">
        <f t="shared" si="20"/>
        <v>25.257718015753</v>
      </c>
      <c r="I271">
        <f t="shared" si="21"/>
        <v>38.0649962176294</v>
      </c>
      <c r="J271">
        <f t="shared" si="22"/>
        <v>148.055714038496</v>
      </c>
      <c r="K271">
        <f t="shared" si="23"/>
        <v>3.93650793650794</v>
      </c>
      <c r="L271">
        <f t="shared" si="24"/>
        <v>78.3213215071946</v>
      </c>
      <c r="M271" s="4">
        <v>-2.93756358681054</v>
      </c>
    </row>
    <row r="272" spans="1:13">
      <c r="A272">
        <v>252</v>
      </c>
      <c r="B272">
        <v>101</v>
      </c>
      <c r="C272">
        <v>151</v>
      </c>
      <c r="D272">
        <v>7.0403</v>
      </c>
      <c r="E272">
        <v>4</v>
      </c>
      <c r="F272">
        <v>0</v>
      </c>
      <c r="G272">
        <v>0</v>
      </c>
      <c r="H272">
        <f t="shared" si="20"/>
        <v>25.257718015753</v>
      </c>
      <c r="I272">
        <f t="shared" si="21"/>
        <v>38.0649962176294</v>
      </c>
      <c r="J272">
        <f t="shared" si="22"/>
        <v>148.055714038496</v>
      </c>
      <c r="K272">
        <f t="shared" si="23"/>
        <v>3.93650793650794</v>
      </c>
      <c r="L272">
        <f t="shared" si="24"/>
        <v>78.3213215071946</v>
      </c>
      <c r="M272" s="4">
        <v>-3.34411547546604</v>
      </c>
    </row>
    <row r="273" spans="1:13">
      <c r="A273">
        <v>252</v>
      </c>
      <c r="B273">
        <v>101</v>
      </c>
      <c r="C273">
        <v>151</v>
      </c>
      <c r="D273">
        <v>7.8403</v>
      </c>
      <c r="E273">
        <v>2</v>
      </c>
      <c r="F273">
        <v>0</v>
      </c>
      <c r="G273">
        <v>0</v>
      </c>
      <c r="H273">
        <f t="shared" si="20"/>
        <v>25.257718015753</v>
      </c>
      <c r="I273">
        <f t="shared" si="21"/>
        <v>36.070738449106</v>
      </c>
      <c r="J273">
        <f t="shared" si="22"/>
        <v>140.298948315798</v>
      </c>
      <c r="K273">
        <f t="shared" si="23"/>
        <v>3.93650793650794</v>
      </c>
      <c r="L273">
        <f t="shared" si="24"/>
        <v>78.3213215071946</v>
      </c>
      <c r="M273" s="4">
        <v>-2.84706689019009</v>
      </c>
    </row>
    <row r="274" spans="1:13">
      <c r="A274">
        <v>252</v>
      </c>
      <c r="B274">
        <v>101</v>
      </c>
      <c r="C274">
        <v>151</v>
      </c>
      <c r="D274">
        <v>7.8403</v>
      </c>
      <c r="E274">
        <v>4</v>
      </c>
      <c r="F274">
        <v>0</v>
      </c>
      <c r="G274">
        <v>0</v>
      </c>
      <c r="H274">
        <f t="shared" si="20"/>
        <v>25.257718015753</v>
      </c>
      <c r="I274">
        <f t="shared" si="21"/>
        <v>36.070738449106</v>
      </c>
      <c r="J274">
        <f t="shared" si="22"/>
        <v>140.298948315798</v>
      </c>
      <c r="K274">
        <f t="shared" si="23"/>
        <v>3.93650793650794</v>
      </c>
      <c r="L274">
        <f t="shared" si="24"/>
        <v>78.3213215071946</v>
      </c>
      <c r="M274" s="4">
        <v>-3.25361877884559</v>
      </c>
    </row>
    <row r="275" spans="1:13">
      <c r="A275">
        <v>252</v>
      </c>
      <c r="B275">
        <v>101</v>
      </c>
      <c r="C275">
        <v>151</v>
      </c>
      <c r="D275">
        <v>8.6403</v>
      </c>
      <c r="E275">
        <v>2</v>
      </c>
      <c r="F275">
        <v>0</v>
      </c>
      <c r="G275">
        <v>0</v>
      </c>
      <c r="H275">
        <f t="shared" si="20"/>
        <v>25.257718015753</v>
      </c>
      <c r="I275">
        <f t="shared" si="21"/>
        <v>34.3603012528788</v>
      </c>
      <c r="J275">
        <f t="shared" si="22"/>
        <v>133.646116959725</v>
      </c>
      <c r="K275">
        <f t="shared" si="23"/>
        <v>3.93650793650794</v>
      </c>
      <c r="L275">
        <f t="shared" si="24"/>
        <v>78.3213215071946</v>
      </c>
      <c r="M275" s="4">
        <v>-2.7694495839026</v>
      </c>
    </row>
    <row r="276" spans="1:13">
      <c r="A276">
        <v>252</v>
      </c>
      <c r="B276">
        <v>101</v>
      </c>
      <c r="C276">
        <v>151</v>
      </c>
      <c r="D276">
        <v>8.6403</v>
      </c>
      <c r="E276">
        <v>4</v>
      </c>
      <c r="F276">
        <v>0</v>
      </c>
      <c r="G276">
        <v>0</v>
      </c>
      <c r="H276">
        <f t="shared" si="20"/>
        <v>25.257718015753</v>
      </c>
      <c r="I276">
        <f t="shared" si="21"/>
        <v>34.3603012528788</v>
      </c>
      <c r="J276">
        <f t="shared" si="22"/>
        <v>133.646116959725</v>
      </c>
      <c r="K276">
        <f t="shared" si="23"/>
        <v>3.93650793650794</v>
      </c>
      <c r="L276">
        <f t="shared" si="24"/>
        <v>78.3213215071946</v>
      </c>
      <c r="M276" s="4">
        <v>-3.1760014725581</v>
      </c>
    </row>
    <row r="277" spans="1:13">
      <c r="A277">
        <v>252</v>
      </c>
      <c r="B277">
        <v>101</v>
      </c>
      <c r="C277">
        <v>151</v>
      </c>
      <c r="D277">
        <v>9.4403</v>
      </c>
      <c r="E277">
        <v>2</v>
      </c>
      <c r="F277">
        <v>0</v>
      </c>
      <c r="G277">
        <v>0</v>
      </c>
      <c r="H277">
        <f t="shared" si="20"/>
        <v>25.257718015753</v>
      </c>
      <c r="I277">
        <f t="shared" si="21"/>
        <v>32.8721776934759</v>
      </c>
      <c r="J277">
        <f t="shared" si="22"/>
        <v>127.857985656487</v>
      </c>
      <c r="K277">
        <f t="shared" si="23"/>
        <v>3.93650793650794</v>
      </c>
      <c r="L277">
        <f t="shared" si="24"/>
        <v>78.3213215071946</v>
      </c>
      <c r="M277" s="4">
        <v>-2.70192056713523</v>
      </c>
    </row>
    <row r="278" spans="1:13">
      <c r="A278">
        <v>252</v>
      </c>
      <c r="B278">
        <v>101</v>
      </c>
      <c r="C278">
        <v>151</v>
      </c>
      <c r="D278">
        <v>9.4403</v>
      </c>
      <c r="E278">
        <v>4</v>
      </c>
      <c r="F278">
        <v>0</v>
      </c>
      <c r="G278">
        <v>0</v>
      </c>
      <c r="H278">
        <f t="shared" si="20"/>
        <v>25.257718015753</v>
      </c>
      <c r="I278">
        <f t="shared" si="21"/>
        <v>32.8721776934759</v>
      </c>
      <c r="J278">
        <f t="shared" si="22"/>
        <v>127.857985656487</v>
      </c>
      <c r="K278">
        <f t="shared" si="23"/>
        <v>3.93650793650794</v>
      </c>
      <c r="L278">
        <f t="shared" si="24"/>
        <v>78.3213215071946</v>
      </c>
      <c r="M278" s="4">
        <v>-3.10847245579073</v>
      </c>
    </row>
    <row r="279" spans="1:13">
      <c r="A279">
        <v>258</v>
      </c>
      <c r="B279">
        <v>101</v>
      </c>
      <c r="C279">
        <v>157</v>
      </c>
      <c r="D279">
        <v>5.4403</v>
      </c>
      <c r="E279">
        <v>2</v>
      </c>
      <c r="F279">
        <v>0</v>
      </c>
      <c r="G279">
        <v>0</v>
      </c>
      <c r="H279">
        <f t="shared" si="20"/>
        <v>25.3569669480028</v>
      </c>
      <c r="I279">
        <f t="shared" si="21"/>
        <v>43.302198770493</v>
      </c>
      <c r="J279">
        <f t="shared" si="22"/>
        <v>168.45766115342</v>
      </c>
      <c r="K279">
        <f t="shared" si="23"/>
        <v>3.93798449612403</v>
      </c>
      <c r="L279">
        <f t="shared" si="24"/>
        <v>78.5857645085522</v>
      </c>
      <c r="M279" s="4">
        <v>-3.5246390108328</v>
      </c>
    </row>
    <row r="280" spans="1:13">
      <c r="A280">
        <v>258</v>
      </c>
      <c r="B280">
        <v>101</v>
      </c>
      <c r="C280">
        <v>157</v>
      </c>
      <c r="D280">
        <v>5.4403</v>
      </c>
      <c r="E280">
        <v>4</v>
      </c>
      <c r="F280">
        <v>0</v>
      </c>
      <c r="G280">
        <v>0</v>
      </c>
      <c r="H280">
        <f t="shared" si="20"/>
        <v>25.3569669480028</v>
      </c>
      <c r="I280">
        <f t="shared" si="21"/>
        <v>43.302198770493</v>
      </c>
      <c r="J280">
        <f t="shared" si="22"/>
        <v>168.45766115342</v>
      </c>
      <c r="K280">
        <f t="shared" si="23"/>
        <v>3.93798449612403</v>
      </c>
      <c r="L280">
        <f t="shared" si="24"/>
        <v>78.5857645085522</v>
      </c>
      <c r="M280" s="4">
        <v>-3.9311908994883</v>
      </c>
    </row>
    <row r="281" spans="1:13">
      <c r="A281">
        <v>258</v>
      </c>
      <c r="B281">
        <v>101</v>
      </c>
      <c r="C281">
        <v>157</v>
      </c>
      <c r="D281">
        <v>6.2403</v>
      </c>
      <c r="E281">
        <v>2</v>
      </c>
      <c r="F281">
        <v>0</v>
      </c>
      <c r="G281">
        <v>0</v>
      </c>
      <c r="H281">
        <f t="shared" si="20"/>
        <v>25.3569669480028</v>
      </c>
      <c r="I281">
        <f t="shared" si="21"/>
        <v>40.4313869391259</v>
      </c>
      <c r="J281">
        <f t="shared" si="22"/>
        <v>157.28940040789</v>
      </c>
      <c r="K281">
        <f t="shared" si="23"/>
        <v>3.93798449612403</v>
      </c>
      <c r="L281">
        <f t="shared" si="24"/>
        <v>78.5857645085522</v>
      </c>
      <c r="M281" s="4">
        <v>-3.3815565898953</v>
      </c>
    </row>
    <row r="282" spans="1:13">
      <c r="A282">
        <v>258</v>
      </c>
      <c r="B282">
        <v>101</v>
      </c>
      <c r="C282">
        <v>157</v>
      </c>
      <c r="D282">
        <v>6.2403</v>
      </c>
      <c r="E282">
        <v>4</v>
      </c>
      <c r="F282">
        <v>0</v>
      </c>
      <c r="G282">
        <v>0</v>
      </c>
      <c r="H282">
        <f t="shared" si="20"/>
        <v>25.3569669480028</v>
      </c>
      <c r="I282">
        <f t="shared" si="21"/>
        <v>40.4313869391259</v>
      </c>
      <c r="J282">
        <f t="shared" si="22"/>
        <v>157.28940040789</v>
      </c>
      <c r="K282">
        <f t="shared" si="23"/>
        <v>3.93798449612403</v>
      </c>
      <c r="L282">
        <f t="shared" si="24"/>
        <v>78.5857645085522</v>
      </c>
      <c r="M282" s="4">
        <v>-3.78810847855079</v>
      </c>
    </row>
    <row r="283" spans="1:13">
      <c r="A283">
        <v>258</v>
      </c>
      <c r="B283">
        <v>101</v>
      </c>
      <c r="C283">
        <v>157</v>
      </c>
      <c r="D283">
        <v>7.0403</v>
      </c>
      <c r="E283">
        <v>2</v>
      </c>
      <c r="F283">
        <v>0</v>
      </c>
      <c r="G283">
        <v>0</v>
      </c>
      <c r="H283">
        <f t="shared" si="20"/>
        <v>25.3569669480028</v>
      </c>
      <c r="I283">
        <f t="shared" si="21"/>
        <v>38.0649962176294</v>
      </c>
      <c r="J283">
        <f t="shared" si="22"/>
        <v>148.083478823369</v>
      </c>
      <c r="K283">
        <f t="shared" si="23"/>
        <v>3.93798449612403</v>
      </c>
      <c r="L283">
        <f t="shared" si="24"/>
        <v>78.5857645085522</v>
      </c>
      <c r="M283" s="4">
        <v>-3.26361472076422</v>
      </c>
    </row>
    <row r="284" spans="1:13">
      <c r="A284">
        <v>258</v>
      </c>
      <c r="B284">
        <v>101</v>
      </c>
      <c r="C284">
        <v>157</v>
      </c>
      <c r="D284">
        <v>7.0403</v>
      </c>
      <c r="E284">
        <v>4</v>
      </c>
      <c r="F284">
        <v>0</v>
      </c>
      <c r="G284">
        <v>0</v>
      </c>
      <c r="H284">
        <f t="shared" si="20"/>
        <v>25.3569669480028</v>
      </c>
      <c r="I284">
        <f t="shared" si="21"/>
        <v>38.0649962176294</v>
      </c>
      <c r="J284">
        <f t="shared" si="22"/>
        <v>148.083478823369</v>
      </c>
      <c r="K284">
        <f t="shared" si="23"/>
        <v>3.93798449612403</v>
      </c>
      <c r="L284">
        <f t="shared" si="24"/>
        <v>78.5857645085522</v>
      </c>
      <c r="M284" s="4">
        <v>-3.67016660941972</v>
      </c>
    </row>
    <row r="285" spans="1:13">
      <c r="A285">
        <v>258</v>
      </c>
      <c r="B285">
        <v>101</v>
      </c>
      <c r="C285">
        <v>157</v>
      </c>
      <c r="D285">
        <v>7.8403</v>
      </c>
      <c r="E285">
        <v>2</v>
      </c>
      <c r="F285">
        <v>0</v>
      </c>
      <c r="G285">
        <v>0</v>
      </c>
      <c r="H285">
        <f t="shared" si="20"/>
        <v>25.3569669480028</v>
      </c>
      <c r="I285">
        <f t="shared" si="21"/>
        <v>36.070738449106</v>
      </c>
      <c r="J285">
        <f t="shared" si="22"/>
        <v>140.325258479801</v>
      </c>
      <c r="K285">
        <f t="shared" si="23"/>
        <v>3.93798449612403</v>
      </c>
      <c r="L285">
        <f t="shared" si="24"/>
        <v>78.5857645085522</v>
      </c>
      <c r="M285" s="4">
        <v>-3.16422010827995</v>
      </c>
    </row>
    <row r="286" spans="1:13">
      <c r="A286">
        <v>258</v>
      </c>
      <c r="B286">
        <v>101</v>
      </c>
      <c r="C286">
        <v>157</v>
      </c>
      <c r="D286">
        <v>7.8403</v>
      </c>
      <c r="E286">
        <v>4</v>
      </c>
      <c r="F286">
        <v>0</v>
      </c>
      <c r="G286">
        <v>0</v>
      </c>
      <c r="H286">
        <f t="shared" si="20"/>
        <v>25.3569669480028</v>
      </c>
      <c r="I286">
        <f t="shared" si="21"/>
        <v>36.070738449106</v>
      </c>
      <c r="J286">
        <f t="shared" si="22"/>
        <v>140.325258479801</v>
      </c>
      <c r="K286">
        <f t="shared" si="23"/>
        <v>3.93798449612403</v>
      </c>
      <c r="L286">
        <f t="shared" si="24"/>
        <v>78.5857645085522</v>
      </c>
      <c r="M286" s="4">
        <v>-3.57077199693545</v>
      </c>
    </row>
    <row r="287" spans="1:13">
      <c r="A287">
        <v>258</v>
      </c>
      <c r="B287">
        <v>101</v>
      </c>
      <c r="C287">
        <v>157</v>
      </c>
      <c r="D287">
        <v>8.6403</v>
      </c>
      <c r="E287">
        <v>2</v>
      </c>
      <c r="F287">
        <v>0</v>
      </c>
      <c r="G287">
        <v>0</v>
      </c>
      <c r="H287">
        <f t="shared" si="20"/>
        <v>25.3569669480028</v>
      </c>
      <c r="I287">
        <f t="shared" si="21"/>
        <v>34.3603012528788</v>
      </c>
      <c r="J287">
        <f t="shared" si="22"/>
        <v>133.671179522901</v>
      </c>
      <c r="K287">
        <f t="shared" si="23"/>
        <v>3.93798449612403</v>
      </c>
      <c r="L287">
        <f t="shared" si="24"/>
        <v>78.5857645085522</v>
      </c>
      <c r="M287" s="4">
        <v>-3.07897122772857</v>
      </c>
    </row>
    <row r="288" spans="1:13">
      <c r="A288">
        <v>258</v>
      </c>
      <c r="B288">
        <v>101</v>
      </c>
      <c r="C288">
        <v>157</v>
      </c>
      <c r="D288">
        <v>8.6403</v>
      </c>
      <c r="E288">
        <v>4</v>
      </c>
      <c r="F288">
        <v>0</v>
      </c>
      <c r="G288">
        <v>0</v>
      </c>
      <c r="H288">
        <f t="shared" si="20"/>
        <v>25.3569669480028</v>
      </c>
      <c r="I288">
        <f t="shared" si="21"/>
        <v>34.3603012528788</v>
      </c>
      <c r="J288">
        <f t="shared" si="22"/>
        <v>133.671179522901</v>
      </c>
      <c r="K288">
        <f t="shared" si="23"/>
        <v>3.93798449612403</v>
      </c>
      <c r="L288">
        <f t="shared" si="24"/>
        <v>78.5857645085522</v>
      </c>
      <c r="M288" s="4">
        <v>-3.48552311638407</v>
      </c>
    </row>
    <row r="289" spans="1:13">
      <c r="A289">
        <v>258</v>
      </c>
      <c r="B289">
        <v>101</v>
      </c>
      <c r="C289">
        <v>157</v>
      </c>
      <c r="D289">
        <v>9.4403</v>
      </c>
      <c r="E289">
        <v>2</v>
      </c>
      <c r="F289">
        <v>0</v>
      </c>
      <c r="G289">
        <v>0</v>
      </c>
      <c r="H289">
        <f t="shared" si="20"/>
        <v>25.3569669480028</v>
      </c>
      <c r="I289">
        <f t="shared" si="21"/>
        <v>32.8721776934759</v>
      </c>
      <c r="J289">
        <f t="shared" si="22"/>
        <v>127.881962775433</v>
      </c>
      <c r="K289">
        <f t="shared" si="23"/>
        <v>3.93798449612403</v>
      </c>
      <c r="L289">
        <f t="shared" si="24"/>
        <v>78.5857645085522</v>
      </c>
      <c r="M289" s="4">
        <v>-3.00480254860923</v>
      </c>
    </row>
    <row r="290" spans="1:13">
      <c r="A290">
        <v>258</v>
      </c>
      <c r="B290">
        <v>101</v>
      </c>
      <c r="C290">
        <v>157</v>
      </c>
      <c r="D290">
        <v>9.4403</v>
      </c>
      <c r="E290">
        <v>4</v>
      </c>
      <c r="F290">
        <v>0</v>
      </c>
      <c r="G290">
        <v>0</v>
      </c>
      <c r="H290">
        <f t="shared" si="20"/>
        <v>25.3569669480028</v>
      </c>
      <c r="I290">
        <f t="shared" si="21"/>
        <v>32.8721776934759</v>
      </c>
      <c r="J290">
        <f t="shared" si="22"/>
        <v>127.881962775433</v>
      </c>
      <c r="K290">
        <f t="shared" si="23"/>
        <v>3.93798449612403</v>
      </c>
      <c r="L290">
        <f t="shared" si="24"/>
        <v>78.5857645085522</v>
      </c>
      <c r="M290" s="4">
        <v>-3.41135443726473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清诺</cp:lastModifiedBy>
  <dcterms:created xsi:type="dcterms:W3CDTF">2023-09-05T09:24:00Z</dcterms:created>
  <dcterms:modified xsi:type="dcterms:W3CDTF">2023-09-10T11:44:08Z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3BD84D08F15144D6880BEF2A00AF4045_12</vt:lpwstr>
  </property>
</Properties>
</file>