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Code\Algorithm\PyGADTest\Excel\"/>
    </mc:Choice>
  </mc:AlternateContent>
  <xr:revisionPtr revIDLastSave="0" documentId="8_{5EECAE60-DB3C-4495-A3C9-E04D28EEF1B2}" xr6:coauthVersionLast="36" xr6:coauthVersionMax="36" xr10:uidLastSave="{00000000-0000-0000-0000-000000000000}"/>
  <bookViews>
    <workbookView xWindow="930" yWindow="0" windowWidth="20670" windowHeight="10020" activeTab="1" xr2:uid="{04B2B7E0-B985-4FAB-89FF-D2F700B26B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H4" i="1" s="1"/>
  <c r="E5" i="1"/>
  <c r="F5" i="1" s="1"/>
  <c r="H5" i="1" s="1"/>
  <c r="E6" i="1"/>
  <c r="F6" i="1" s="1"/>
  <c r="H6" i="1" s="1"/>
  <c r="E7" i="1"/>
  <c r="F7" i="1" s="1"/>
  <c r="H7" i="1" s="1"/>
  <c r="E8" i="1"/>
  <c r="F8" i="1" s="1"/>
  <c r="H8" i="1" s="1"/>
  <c r="E9" i="1"/>
  <c r="F9" i="1" s="1"/>
  <c r="H9" i="1" s="1"/>
  <c r="E10" i="1"/>
  <c r="F10" i="1" s="1"/>
  <c r="H10" i="1" s="1"/>
  <c r="E11" i="1"/>
  <c r="F11" i="1" s="1"/>
  <c r="H11" i="1" s="1"/>
  <c r="E12" i="1"/>
  <c r="F12" i="1" s="1"/>
  <c r="H12" i="1" s="1"/>
  <c r="E13" i="1"/>
  <c r="F13" i="1" s="1"/>
  <c r="H13" i="1" s="1"/>
  <c r="E14" i="1"/>
  <c r="F14" i="1" s="1"/>
  <c r="H14" i="1" s="1"/>
  <c r="E15" i="1"/>
  <c r="F15" i="1" s="1"/>
  <c r="H15" i="1" s="1"/>
  <c r="E16" i="1"/>
  <c r="F16" i="1" s="1"/>
  <c r="H16" i="1" s="1"/>
  <c r="E17" i="1"/>
  <c r="F17" i="1" s="1"/>
  <c r="H17" i="1" s="1"/>
  <c r="E18" i="1"/>
  <c r="F18" i="1" s="1"/>
  <c r="H18" i="1" s="1"/>
  <c r="E19" i="1"/>
  <c r="F19" i="1" s="1"/>
  <c r="H19" i="1" s="1"/>
  <c r="E20" i="1"/>
  <c r="F20" i="1" s="1"/>
  <c r="H20" i="1" s="1"/>
  <c r="E21" i="1"/>
  <c r="F21" i="1" s="1"/>
  <c r="H21" i="1" s="1"/>
  <c r="E22" i="1"/>
  <c r="F22" i="1" s="1"/>
  <c r="H22" i="1" s="1"/>
  <c r="E23" i="1"/>
  <c r="F23" i="1" s="1"/>
  <c r="H23" i="1" s="1"/>
  <c r="E24" i="1"/>
  <c r="F24" i="1" s="1"/>
  <c r="H24" i="1" s="1"/>
  <c r="E25" i="1"/>
  <c r="F25" i="1" s="1"/>
  <c r="H25" i="1" s="1"/>
  <c r="E26" i="1"/>
  <c r="F26" i="1" s="1"/>
  <c r="H26" i="1" s="1"/>
  <c r="E27" i="1"/>
  <c r="F27" i="1" s="1"/>
  <c r="H27" i="1" s="1"/>
  <c r="E28" i="1"/>
  <c r="F28" i="1" s="1"/>
  <c r="H28" i="1" s="1"/>
  <c r="E29" i="1"/>
  <c r="F29" i="1" s="1"/>
  <c r="H29" i="1" s="1"/>
  <c r="E30" i="1"/>
  <c r="F30" i="1" s="1"/>
  <c r="H30" i="1" s="1"/>
  <c r="E31" i="1"/>
  <c r="F31" i="1" s="1"/>
  <c r="H31" i="1" s="1"/>
  <c r="E32" i="1"/>
  <c r="F32" i="1" s="1"/>
  <c r="H32" i="1" s="1"/>
  <c r="E33" i="1"/>
  <c r="F33" i="1" s="1"/>
  <c r="H33" i="1" s="1"/>
  <c r="E34" i="1"/>
  <c r="F34" i="1" s="1"/>
  <c r="H34" i="1" s="1"/>
  <c r="E35" i="1"/>
  <c r="F35" i="1" s="1"/>
  <c r="H35" i="1" s="1"/>
  <c r="E36" i="1"/>
  <c r="F36" i="1" s="1"/>
  <c r="H36" i="1" s="1"/>
  <c r="E37" i="1"/>
  <c r="F37" i="1" s="1"/>
  <c r="H37" i="1" s="1"/>
  <c r="E38" i="1"/>
  <c r="F38" i="1" s="1"/>
  <c r="H38" i="1" s="1"/>
  <c r="E39" i="1"/>
  <c r="F39" i="1" s="1"/>
  <c r="H39" i="1" s="1"/>
  <c r="E40" i="1"/>
  <c r="F40" i="1" s="1"/>
  <c r="H40" i="1" s="1"/>
  <c r="E41" i="1"/>
  <c r="F41" i="1" s="1"/>
  <c r="H41" i="1" s="1"/>
  <c r="E42" i="1"/>
  <c r="F42" i="1" s="1"/>
  <c r="H42" i="1" s="1"/>
  <c r="E43" i="1"/>
  <c r="F43" i="1" s="1"/>
  <c r="H43" i="1" s="1"/>
  <c r="E44" i="1"/>
  <c r="F44" i="1" s="1"/>
  <c r="H44" i="1" s="1"/>
  <c r="E45" i="1"/>
  <c r="F45" i="1" s="1"/>
  <c r="H45" i="1" s="1"/>
  <c r="E46" i="1"/>
  <c r="F46" i="1" s="1"/>
  <c r="H46" i="1" s="1"/>
  <c r="E47" i="1"/>
  <c r="F47" i="1" s="1"/>
  <c r="H47" i="1" s="1"/>
  <c r="E48" i="1"/>
  <c r="F48" i="1" s="1"/>
  <c r="H48" i="1" s="1"/>
  <c r="E49" i="1"/>
  <c r="F49" i="1" s="1"/>
  <c r="H49" i="1" s="1"/>
  <c r="E50" i="1"/>
  <c r="F50" i="1" s="1"/>
  <c r="H50" i="1" s="1"/>
  <c r="E51" i="1"/>
  <c r="F51" i="1" s="1"/>
  <c r="H51" i="1" s="1"/>
  <c r="E52" i="1"/>
  <c r="F52" i="1" s="1"/>
  <c r="H52" i="1" s="1"/>
  <c r="E3" i="1"/>
  <c r="F3" i="1" s="1"/>
  <c r="H3" i="1" s="1"/>
  <c r="G47" i="1" l="1"/>
  <c r="G31" i="1"/>
  <c r="G15" i="1"/>
  <c r="G43" i="1"/>
  <c r="G27" i="1"/>
  <c r="G11" i="1"/>
  <c r="G39" i="1"/>
  <c r="G23" i="1"/>
  <c r="G7" i="1"/>
  <c r="G51" i="1"/>
  <c r="G35" i="1"/>
  <c r="G19" i="1"/>
  <c r="G50" i="1"/>
  <c r="G10" i="1"/>
  <c r="G49" i="1"/>
  <c r="G45" i="1"/>
  <c r="G41" i="1"/>
  <c r="G37" i="1"/>
  <c r="G33" i="1"/>
  <c r="G29" i="1"/>
  <c r="G25" i="1"/>
  <c r="G21" i="1"/>
  <c r="G17" i="1"/>
  <c r="G13" i="1"/>
  <c r="G9" i="1"/>
  <c r="G5" i="1"/>
  <c r="G46" i="1"/>
  <c r="G42" i="1"/>
  <c r="G38" i="1"/>
  <c r="G34" i="1"/>
  <c r="G30" i="1"/>
  <c r="G26" i="1"/>
  <c r="G22" i="1"/>
  <c r="G18" i="1"/>
  <c r="G14" i="1"/>
  <c r="G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3" i="1"/>
</calcChain>
</file>

<file path=xl/sharedStrings.xml><?xml version="1.0" encoding="utf-8"?>
<sst xmlns="http://schemas.openxmlformats.org/spreadsheetml/2006/main" count="74" uniqueCount="13">
  <si>
    <t>北奔 NG80重卡 380马力 6X4 5.6米LNG自卸车(ND5250ZLJZ11)</t>
  </si>
  <si>
    <t>北奔 V3重卡 西南王 550马力 6X4 6米自卸车(ND3250BD5J7Z08)</t>
  </si>
  <si>
    <t>北奔 V3M重卡 轻量化版 340马力 8X4 7.2米自卸车(ND3310DD4J3Z00)</t>
  </si>
  <si>
    <t>奔驰 Actros重卡 408马力 6X4 自卸车(型号3341)</t>
  </si>
  <si>
    <t>大运 新N8E重卡 375马力 8X4 8米自卸车(CGC3313D4DD)</t>
  </si>
  <si>
    <t>大运 N8V重卡 工程版 460马力 6X4 5.6米LNG自卸车(国六)(CGC3250N6FCN</t>
  </si>
  <si>
    <t>东风华神 F5 180马力 4X2 5.8米自卸车(EQ3160GFV2)</t>
  </si>
  <si>
    <t>东风华神 F5 180马力 4X2 5.8米自卸车(EQ3160GFV2)</t>
    <phoneticPr fontId="1" type="noConversion"/>
  </si>
  <si>
    <t>东风柳汽 乘龙H7 400马力 6X4 5.4米自卸车(LZ3250H7DC1)</t>
  </si>
  <si>
    <t>东风柳汽 乘龙H5 245马力 4X2 4.7米自卸车(国六)(LZ3180H5AC1)</t>
  </si>
  <si>
    <t>东风柳汽 乘龙H5 200马力 4X2 4.5米自卸车(国六)(LZ3180H5AC1)</t>
  </si>
  <si>
    <t>东风商用车 天龙KC重卡 465马力 6X4 5.6米自卸车(国六)(DFH3250A14)</t>
  </si>
  <si>
    <t>东风新疆 天龙KC 380马力 6X4 5.6米LNG自卸车(国六)(DFV3110GP6N)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</si>
</sst>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9964-C02D-45EB-A0A1-DD8E4FC2BE5A}">
  <dimension ref="C3:K52"/>
  <sheetViews>
    <sheetView topLeftCell="E22" workbookViewId="0">
      <selection activeCell="F3" sqref="F3:K52"/>
    </sheetView>
  </sheetViews>
  <sheetFormatPr defaultRowHeight="14.25" x14ac:dyDescent="0.2"/>
  <cols>
    <col min="5" max="5" width="56.875" bestFit="1" customWidth="1"/>
    <col min="7" max="7" width="59" bestFit="1" customWidth="1"/>
  </cols>
  <sheetData>
    <row r="3" spans="3:11" x14ac:dyDescent="0.2">
      <c r="C3" s="1">
        <v>1</v>
      </c>
      <c r="D3" s="1"/>
      <c r="E3">
        <f ca="1">RANDBETWEEN(1,12)</f>
        <v>4</v>
      </c>
      <c r="F3">
        <f t="shared" ref="F3:F52" ca="1" si="0">MATCH(E3,$I$3:$I$14,0)</f>
        <v>4</v>
      </c>
      <c r="G3" t="str">
        <f ca="1">INDEX($J$3:$J$14,E3)</f>
        <v>奔驰 Actros重卡 408马力 6X4 自卸车(型号3341)</v>
      </c>
      <c r="H3">
        <f ca="1">INDEX($K$3:$K$14,F3)</f>
        <v>12.67</v>
      </c>
      <c r="I3">
        <v>1</v>
      </c>
      <c r="J3" t="s">
        <v>0</v>
      </c>
      <c r="K3">
        <v>12.505000000000001</v>
      </c>
    </row>
    <row r="4" spans="3:11" x14ac:dyDescent="0.2">
      <c r="C4" s="1">
        <v>2</v>
      </c>
      <c r="D4" s="1"/>
      <c r="E4">
        <f t="shared" ref="E4:E52" ca="1" si="1">RANDBETWEEN(1,12)</f>
        <v>8</v>
      </c>
      <c r="F4">
        <f t="shared" ca="1" si="0"/>
        <v>8</v>
      </c>
      <c r="G4" t="str">
        <f t="shared" ref="G4:G52" ca="1" si="2">INDEX($J$3:$J$14,E4)</f>
        <v>东风柳汽 乘龙H7 400马力 6X4 5.4米自卸车(LZ3250H7DC1)</v>
      </c>
      <c r="H4">
        <f t="shared" ref="H4:H52" ca="1" si="3">INDEX($K$3:$K$14,F4)</f>
        <v>12.37</v>
      </c>
      <c r="I4">
        <v>2</v>
      </c>
      <c r="J4" t="s">
        <v>1</v>
      </c>
      <c r="K4">
        <v>12.37</v>
      </c>
    </row>
    <row r="5" spans="3:11" x14ac:dyDescent="0.2">
      <c r="C5" s="1">
        <v>3</v>
      </c>
      <c r="D5" s="1"/>
      <c r="E5">
        <f t="shared" ca="1" si="1"/>
        <v>9</v>
      </c>
      <c r="F5">
        <f t="shared" ca="1" si="0"/>
        <v>9</v>
      </c>
      <c r="G5" t="str">
        <f t="shared" ca="1" si="2"/>
        <v>东风柳汽 乘龙H5 245马力 4X2 4.7米自卸车(国六)(LZ3180H5AC1)</v>
      </c>
      <c r="H5">
        <f t="shared" ca="1" si="3"/>
        <v>8.8699999999999992</v>
      </c>
      <c r="I5">
        <v>3</v>
      </c>
      <c r="J5" t="s">
        <v>2</v>
      </c>
      <c r="K5">
        <v>12.57</v>
      </c>
    </row>
    <row r="6" spans="3:11" x14ac:dyDescent="0.2">
      <c r="C6" s="1">
        <v>4</v>
      </c>
      <c r="D6" s="1"/>
      <c r="E6">
        <f t="shared" ca="1" si="1"/>
        <v>9</v>
      </c>
      <c r="F6">
        <f t="shared" ca="1" si="0"/>
        <v>9</v>
      </c>
      <c r="G6" t="str">
        <f t="shared" ca="1" si="2"/>
        <v>东风柳汽 乘龙H5 245马力 4X2 4.7米自卸车(国六)(LZ3180H5AC1)</v>
      </c>
      <c r="H6">
        <f t="shared" ca="1" si="3"/>
        <v>8.8699999999999992</v>
      </c>
      <c r="I6">
        <v>4</v>
      </c>
      <c r="J6" t="s">
        <v>3</v>
      </c>
      <c r="K6">
        <v>12.67</v>
      </c>
    </row>
    <row r="7" spans="3:11" x14ac:dyDescent="0.2">
      <c r="C7" s="1">
        <v>5</v>
      </c>
      <c r="D7" s="1"/>
      <c r="E7">
        <f t="shared" ca="1" si="1"/>
        <v>9</v>
      </c>
      <c r="F7">
        <f t="shared" ca="1" si="0"/>
        <v>9</v>
      </c>
      <c r="G7" t="str">
        <f t="shared" ca="1" si="2"/>
        <v>东风柳汽 乘龙H5 245马力 4X2 4.7米自卸车(国六)(LZ3180H5AC1)</v>
      </c>
      <c r="H7">
        <f t="shared" ca="1" si="3"/>
        <v>8.8699999999999992</v>
      </c>
      <c r="I7">
        <v>5</v>
      </c>
      <c r="J7" t="s">
        <v>4</v>
      </c>
      <c r="K7">
        <v>16.07</v>
      </c>
    </row>
    <row r="8" spans="3:11" x14ac:dyDescent="0.2">
      <c r="C8" s="1">
        <v>6</v>
      </c>
      <c r="D8" s="1"/>
      <c r="E8">
        <f t="shared" ca="1" si="1"/>
        <v>4</v>
      </c>
      <c r="F8">
        <f t="shared" ca="1" si="0"/>
        <v>4</v>
      </c>
      <c r="G8" t="str">
        <f t="shared" ca="1" si="2"/>
        <v>奔驰 Actros重卡 408马力 6X4 自卸车(型号3341)</v>
      </c>
      <c r="H8">
        <f t="shared" ca="1" si="3"/>
        <v>12.67</v>
      </c>
      <c r="I8">
        <v>6</v>
      </c>
      <c r="J8" t="s">
        <v>5</v>
      </c>
      <c r="K8">
        <v>12.305</v>
      </c>
    </row>
    <row r="9" spans="3:11" x14ac:dyDescent="0.2">
      <c r="C9" s="1">
        <v>7</v>
      </c>
      <c r="D9" s="1"/>
      <c r="E9">
        <f t="shared" ca="1" si="1"/>
        <v>6</v>
      </c>
      <c r="F9">
        <f t="shared" ca="1" si="0"/>
        <v>6</v>
      </c>
      <c r="G9" t="str">
        <f t="shared" ca="1" si="2"/>
        <v>大运 N8V重卡 工程版 460马力 6X4 5.6米LNG自卸车(国六)(CGC3250N6FCN</v>
      </c>
      <c r="H9">
        <f t="shared" ca="1" si="3"/>
        <v>12.305</v>
      </c>
      <c r="I9">
        <v>7</v>
      </c>
      <c r="J9" t="s">
        <v>7</v>
      </c>
      <c r="K9">
        <v>8.125</v>
      </c>
    </row>
    <row r="10" spans="3:11" x14ac:dyDescent="0.2">
      <c r="C10" s="1">
        <v>8</v>
      </c>
      <c r="D10" s="1"/>
      <c r="E10">
        <f t="shared" ca="1" si="1"/>
        <v>4</v>
      </c>
      <c r="F10">
        <f t="shared" ca="1" si="0"/>
        <v>4</v>
      </c>
      <c r="G10" t="str">
        <f t="shared" ca="1" si="2"/>
        <v>奔驰 Actros重卡 408马力 6X4 自卸车(型号3341)</v>
      </c>
      <c r="H10">
        <f t="shared" ca="1" si="3"/>
        <v>12.67</v>
      </c>
      <c r="I10">
        <v>8</v>
      </c>
      <c r="J10" t="s">
        <v>8</v>
      </c>
      <c r="K10">
        <v>12.37</v>
      </c>
    </row>
    <row r="11" spans="3:11" x14ac:dyDescent="0.2">
      <c r="C11" s="1">
        <v>9</v>
      </c>
      <c r="D11" s="1"/>
      <c r="E11">
        <f t="shared" ca="1" si="1"/>
        <v>9</v>
      </c>
      <c r="F11">
        <f t="shared" ca="1" si="0"/>
        <v>9</v>
      </c>
      <c r="G11" t="str">
        <f t="shared" ca="1" si="2"/>
        <v>东风柳汽 乘龙H5 245马力 4X2 4.7米自卸车(国六)(LZ3180H5AC1)</v>
      </c>
      <c r="H11">
        <f t="shared" ca="1" si="3"/>
        <v>8.8699999999999992</v>
      </c>
      <c r="I11">
        <v>9</v>
      </c>
      <c r="J11" t="s">
        <v>9</v>
      </c>
      <c r="K11">
        <v>8.8699999999999992</v>
      </c>
    </row>
    <row r="12" spans="3:11" x14ac:dyDescent="0.2">
      <c r="C12" s="1">
        <v>10</v>
      </c>
      <c r="D12" s="1"/>
      <c r="E12">
        <f t="shared" ca="1" si="1"/>
        <v>11</v>
      </c>
      <c r="F12">
        <f t="shared" ca="1" si="0"/>
        <v>11</v>
      </c>
      <c r="G12" t="str">
        <f t="shared" ca="1" si="2"/>
        <v>东风商用车 天龙KC重卡 465马力 6X4 5.6米自卸车(国六)(DFH3250A14)</v>
      </c>
      <c r="H12">
        <f t="shared" ca="1" si="3"/>
        <v>12.37</v>
      </c>
      <c r="I12">
        <v>10</v>
      </c>
      <c r="J12" t="s">
        <v>10</v>
      </c>
      <c r="K12">
        <v>8.8699999999999992</v>
      </c>
    </row>
    <row r="13" spans="3:11" x14ac:dyDescent="0.2">
      <c r="C13" s="1">
        <v>11</v>
      </c>
      <c r="D13" s="1"/>
      <c r="E13">
        <f t="shared" ca="1" si="1"/>
        <v>7</v>
      </c>
      <c r="F13">
        <f t="shared" ca="1" si="0"/>
        <v>7</v>
      </c>
      <c r="G13" t="str">
        <f t="shared" ca="1" si="2"/>
        <v>东风华神 F5 180马力 4X2 5.8米自卸车(EQ3160GFV2)</v>
      </c>
      <c r="H13">
        <f t="shared" ca="1" si="3"/>
        <v>8.125</v>
      </c>
      <c r="I13">
        <v>11</v>
      </c>
      <c r="J13" t="s">
        <v>11</v>
      </c>
      <c r="K13">
        <v>12.37</v>
      </c>
    </row>
    <row r="14" spans="3:11" x14ac:dyDescent="0.2">
      <c r="C14" s="1">
        <v>12</v>
      </c>
      <c r="D14" s="1"/>
      <c r="E14">
        <f t="shared" ca="1" si="1"/>
        <v>8</v>
      </c>
      <c r="F14">
        <f t="shared" ca="1" si="0"/>
        <v>8</v>
      </c>
      <c r="G14" t="str">
        <f t="shared" ca="1" si="2"/>
        <v>东风柳汽 乘龙H7 400马力 6X4 5.4米自卸车(LZ3250H7DC1)</v>
      </c>
      <c r="H14">
        <f t="shared" ca="1" si="3"/>
        <v>12.37</v>
      </c>
      <c r="I14">
        <v>12</v>
      </c>
      <c r="J14" t="s">
        <v>12</v>
      </c>
      <c r="K14">
        <v>12.37</v>
      </c>
    </row>
    <row r="15" spans="3:11" x14ac:dyDescent="0.2">
      <c r="C15" s="1">
        <v>13</v>
      </c>
      <c r="D15" s="1"/>
      <c r="E15">
        <f t="shared" ca="1" si="1"/>
        <v>9</v>
      </c>
      <c r="F15">
        <f t="shared" ca="1" si="0"/>
        <v>9</v>
      </c>
      <c r="G15" t="str">
        <f t="shared" ca="1" si="2"/>
        <v>东风柳汽 乘龙H5 245马力 4X2 4.7米自卸车(国六)(LZ3180H5AC1)</v>
      </c>
      <c r="H15">
        <f t="shared" ca="1" si="3"/>
        <v>8.8699999999999992</v>
      </c>
    </row>
    <row r="16" spans="3:11" x14ac:dyDescent="0.2">
      <c r="C16" s="1">
        <v>14</v>
      </c>
      <c r="D16" s="1"/>
      <c r="E16">
        <f t="shared" ca="1" si="1"/>
        <v>9</v>
      </c>
      <c r="F16">
        <f t="shared" ca="1" si="0"/>
        <v>9</v>
      </c>
      <c r="G16" t="str">
        <f t="shared" ca="1" si="2"/>
        <v>东风柳汽 乘龙H5 245马力 4X2 4.7米自卸车(国六)(LZ3180H5AC1)</v>
      </c>
      <c r="H16">
        <f t="shared" ca="1" si="3"/>
        <v>8.8699999999999992</v>
      </c>
    </row>
    <row r="17" spans="3:8" x14ac:dyDescent="0.2">
      <c r="C17" s="1">
        <v>15</v>
      </c>
      <c r="D17" s="1"/>
      <c r="E17">
        <f t="shared" ca="1" si="1"/>
        <v>11</v>
      </c>
      <c r="F17">
        <f t="shared" ca="1" si="0"/>
        <v>11</v>
      </c>
      <c r="G17" t="str">
        <f t="shared" ca="1" si="2"/>
        <v>东风商用车 天龙KC重卡 465马力 6X4 5.6米自卸车(国六)(DFH3250A14)</v>
      </c>
      <c r="H17">
        <f t="shared" ca="1" si="3"/>
        <v>12.37</v>
      </c>
    </row>
    <row r="18" spans="3:8" x14ac:dyDescent="0.2">
      <c r="C18" s="1">
        <v>16</v>
      </c>
      <c r="D18" s="1"/>
      <c r="E18">
        <f t="shared" ca="1" si="1"/>
        <v>12</v>
      </c>
      <c r="F18">
        <f t="shared" ca="1" si="0"/>
        <v>12</v>
      </c>
      <c r="G18" t="str">
        <f t="shared" ca="1" si="2"/>
        <v>东风新疆 天龙KC 380马力 6X4 5.6米LNG自卸车(国六)(DFV3110GP6N)</v>
      </c>
      <c r="H18">
        <f t="shared" ca="1" si="3"/>
        <v>12.37</v>
      </c>
    </row>
    <row r="19" spans="3:8" x14ac:dyDescent="0.2">
      <c r="C19" s="1">
        <v>17</v>
      </c>
      <c r="D19" s="1"/>
      <c r="E19">
        <f t="shared" ca="1" si="1"/>
        <v>6</v>
      </c>
      <c r="F19">
        <f t="shared" ca="1" si="0"/>
        <v>6</v>
      </c>
      <c r="G19" t="str">
        <f t="shared" ca="1" si="2"/>
        <v>大运 N8V重卡 工程版 460马力 6X4 5.6米LNG自卸车(国六)(CGC3250N6FCN</v>
      </c>
      <c r="H19">
        <f t="shared" ca="1" si="3"/>
        <v>12.305</v>
      </c>
    </row>
    <row r="20" spans="3:8" x14ac:dyDescent="0.2">
      <c r="C20" s="1">
        <v>18</v>
      </c>
      <c r="D20" s="1"/>
      <c r="E20">
        <f t="shared" ca="1" si="1"/>
        <v>3</v>
      </c>
      <c r="F20">
        <f t="shared" ca="1" si="0"/>
        <v>3</v>
      </c>
      <c r="G20" t="str">
        <f t="shared" ca="1" si="2"/>
        <v>北奔 V3M重卡 轻量化版 340马力 8X4 7.2米自卸车(ND3310DD4J3Z00)</v>
      </c>
      <c r="H20">
        <f t="shared" ca="1" si="3"/>
        <v>12.57</v>
      </c>
    </row>
    <row r="21" spans="3:8" x14ac:dyDescent="0.2">
      <c r="C21" s="1">
        <v>19</v>
      </c>
      <c r="D21" s="1"/>
      <c r="E21">
        <f t="shared" ca="1" si="1"/>
        <v>12</v>
      </c>
      <c r="F21">
        <f t="shared" ca="1" si="0"/>
        <v>12</v>
      </c>
      <c r="G21" t="str">
        <f t="shared" ca="1" si="2"/>
        <v>东风新疆 天龙KC 380马力 6X4 5.6米LNG自卸车(国六)(DFV3110GP6N)</v>
      </c>
      <c r="H21">
        <f t="shared" ca="1" si="3"/>
        <v>12.37</v>
      </c>
    </row>
    <row r="22" spans="3:8" x14ac:dyDescent="0.2">
      <c r="C22" s="1">
        <v>20</v>
      </c>
      <c r="D22" s="1"/>
      <c r="E22">
        <f t="shared" ca="1" si="1"/>
        <v>2</v>
      </c>
      <c r="F22">
        <f t="shared" ca="1" si="0"/>
        <v>2</v>
      </c>
      <c r="G22" t="str">
        <f t="shared" ca="1" si="2"/>
        <v>北奔 V3重卡 西南王 550马力 6X4 6米自卸车(ND3250BD5J7Z08)</v>
      </c>
      <c r="H22">
        <f t="shared" ca="1" si="3"/>
        <v>12.37</v>
      </c>
    </row>
    <row r="23" spans="3:8" x14ac:dyDescent="0.2">
      <c r="C23" s="1">
        <v>21</v>
      </c>
      <c r="D23" s="1"/>
      <c r="E23">
        <f t="shared" ca="1" si="1"/>
        <v>4</v>
      </c>
      <c r="F23">
        <f t="shared" ca="1" si="0"/>
        <v>4</v>
      </c>
      <c r="G23" t="str">
        <f t="shared" ca="1" si="2"/>
        <v>奔驰 Actros重卡 408马力 6X4 自卸车(型号3341)</v>
      </c>
      <c r="H23">
        <f t="shared" ca="1" si="3"/>
        <v>12.67</v>
      </c>
    </row>
    <row r="24" spans="3:8" x14ac:dyDescent="0.2">
      <c r="C24" s="1">
        <v>22</v>
      </c>
      <c r="D24" s="1"/>
      <c r="E24">
        <f t="shared" ca="1" si="1"/>
        <v>5</v>
      </c>
      <c r="F24">
        <f t="shared" ca="1" si="0"/>
        <v>5</v>
      </c>
      <c r="G24" t="str">
        <f t="shared" ca="1" si="2"/>
        <v>大运 新N8E重卡 375马力 8X4 8米自卸车(CGC3313D4DD)</v>
      </c>
      <c r="H24">
        <f t="shared" ca="1" si="3"/>
        <v>16.07</v>
      </c>
    </row>
    <row r="25" spans="3:8" x14ac:dyDescent="0.2">
      <c r="C25" s="1">
        <v>23</v>
      </c>
      <c r="D25" s="1"/>
      <c r="E25">
        <f t="shared" ca="1" si="1"/>
        <v>12</v>
      </c>
      <c r="F25">
        <f t="shared" ca="1" si="0"/>
        <v>12</v>
      </c>
      <c r="G25" t="str">
        <f t="shared" ca="1" si="2"/>
        <v>东风新疆 天龙KC 380马力 6X4 5.6米LNG自卸车(国六)(DFV3110GP6N)</v>
      </c>
      <c r="H25">
        <f t="shared" ca="1" si="3"/>
        <v>12.37</v>
      </c>
    </row>
    <row r="26" spans="3:8" x14ac:dyDescent="0.2">
      <c r="C26" s="1">
        <v>24</v>
      </c>
      <c r="D26" s="1"/>
      <c r="E26">
        <f t="shared" ca="1" si="1"/>
        <v>10</v>
      </c>
      <c r="F26">
        <f t="shared" ca="1" si="0"/>
        <v>10</v>
      </c>
      <c r="G26" t="str">
        <f t="shared" ca="1" si="2"/>
        <v>东风柳汽 乘龙H5 200马力 4X2 4.5米自卸车(国六)(LZ3180H5AC1)</v>
      </c>
      <c r="H26">
        <f t="shared" ca="1" si="3"/>
        <v>8.8699999999999992</v>
      </c>
    </row>
    <row r="27" spans="3:8" x14ac:dyDescent="0.2">
      <c r="C27" s="1">
        <v>25</v>
      </c>
      <c r="D27" s="1"/>
      <c r="E27">
        <f t="shared" ca="1" si="1"/>
        <v>11</v>
      </c>
      <c r="F27">
        <f t="shared" ca="1" si="0"/>
        <v>11</v>
      </c>
      <c r="G27" t="str">
        <f t="shared" ca="1" si="2"/>
        <v>东风商用车 天龙KC重卡 465马力 6X4 5.6米自卸车(国六)(DFH3250A14)</v>
      </c>
      <c r="H27">
        <f t="shared" ca="1" si="3"/>
        <v>12.37</v>
      </c>
    </row>
    <row r="28" spans="3:8" x14ac:dyDescent="0.2">
      <c r="C28" s="1">
        <v>26</v>
      </c>
      <c r="D28" s="1"/>
      <c r="E28">
        <f t="shared" ca="1" si="1"/>
        <v>5</v>
      </c>
      <c r="F28">
        <f t="shared" ca="1" si="0"/>
        <v>5</v>
      </c>
      <c r="G28" t="str">
        <f t="shared" ca="1" si="2"/>
        <v>大运 新N8E重卡 375马力 8X4 8米自卸车(CGC3313D4DD)</v>
      </c>
      <c r="H28">
        <f t="shared" ca="1" si="3"/>
        <v>16.07</v>
      </c>
    </row>
    <row r="29" spans="3:8" x14ac:dyDescent="0.2">
      <c r="C29" s="1">
        <v>27</v>
      </c>
      <c r="D29" s="1"/>
      <c r="E29">
        <f t="shared" ca="1" si="1"/>
        <v>6</v>
      </c>
      <c r="F29">
        <f t="shared" ca="1" si="0"/>
        <v>6</v>
      </c>
      <c r="G29" t="str">
        <f t="shared" ca="1" si="2"/>
        <v>大运 N8V重卡 工程版 460马力 6X4 5.6米LNG自卸车(国六)(CGC3250N6FCN</v>
      </c>
      <c r="H29">
        <f t="shared" ca="1" si="3"/>
        <v>12.305</v>
      </c>
    </row>
    <row r="30" spans="3:8" x14ac:dyDescent="0.2">
      <c r="C30" s="1">
        <v>28</v>
      </c>
      <c r="D30" s="1"/>
      <c r="E30">
        <f t="shared" ca="1" si="1"/>
        <v>6</v>
      </c>
      <c r="F30">
        <f t="shared" ca="1" si="0"/>
        <v>6</v>
      </c>
      <c r="G30" t="str">
        <f t="shared" ca="1" si="2"/>
        <v>大运 N8V重卡 工程版 460马力 6X4 5.6米LNG自卸车(国六)(CGC3250N6FCN</v>
      </c>
      <c r="H30">
        <f t="shared" ca="1" si="3"/>
        <v>12.305</v>
      </c>
    </row>
    <row r="31" spans="3:8" x14ac:dyDescent="0.2">
      <c r="C31" s="1">
        <v>29</v>
      </c>
      <c r="D31" s="1"/>
      <c r="E31">
        <f t="shared" ca="1" si="1"/>
        <v>4</v>
      </c>
      <c r="F31">
        <f t="shared" ca="1" si="0"/>
        <v>4</v>
      </c>
      <c r="G31" t="str">
        <f t="shared" ca="1" si="2"/>
        <v>奔驰 Actros重卡 408马力 6X4 自卸车(型号3341)</v>
      </c>
      <c r="H31">
        <f t="shared" ca="1" si="3"/>
        <v>12.67</v>
      </c>
    </row>
    <row r="32" spans="3:8" x14ac:dyDescent="0.2">
      <c r="C32" s="1">
        <v>30</v>
      </c>
      <c r="D32" s="1"/>
      <c r="E32">
        <f t="shared" ca="1" si="1"/>
        <v>6</v>
      </c>
      <c r="F32">
        <f t="shared" ca="1" si="0"/>
        <v>6</v>
      </c>
      <c r="G32" t="str">
        <f t="shared" ca="1" si="2"/>
        <v>大运 N8V重卡 工程版 460马力 6X4 5.6米LNG自卸车(国六)(CGC3250N6FCN</v>
      </c>
      <c r="H32">
        <f t="shared" ca="1" si="3"/>
        <v>12.305</v>
      </c>
    </row>
    <row r="33" spans="3:8" x14ac:dyDescent="0.2">
      <c r="C33" s="1">
        <v>31</v>
      </c>
      <c r="D33" s="1"/>
      <c r="E33">
        <f t="shared" ca="1" si="1"/>
        <v>9</v>
      </c>
      <c r="F33">
        <f t="shared" ca="1" si="0"/>
        <v>9</v>
      </c>
      <c r="G33" t="str">
        <f t="shared" ca="1" si="2"/>
        <v>东风柳汽 乘龙H5 245马力 4X2 4.7米自卸车(国六)(LZ3180H5AC1)</v>
      </c>
      <c r="H33">
        <f t="shared" ca="1" si="3"/>
        <v>8.8699999999999992</v>
      </c>
    </row>
    <row r="34" spans="3:8" x14ac:dyDescent="0.2">
      <c r="C34" s="1">
        <v>32</v>
      </c>
      <c r="D34" s="1"/>
      <c r="E34">
        <f t="shared" ca="1" si="1"/>
        <v>12</v>
      </c>
      <c r="F34">
        <f t="shared" ca="1" si="0"/>
        <v>12</v>
      </c>
      <c r="G34" t="str">
        <f t="shared" ca="1" si="2"/>
        <v>东风新疆 天龙KC 380马力 6X4 5.6米LNG自卸车(国六)(DFV3110GP6N)</v>
      </c>
      <c r="H34">
        <f t="shared" ca="1" si="3"/>
        <v>12.37</v>
      </c>
    </row>
    <row r="35" spans="3:8" x14ac:dyDescent="0.2">
      <c r="C35" s="1">
        <v>33</v>
      </c>
      <c r="D35" s="1"/>
      <c r="E35">
        <f t="shared" ca="1" si="1"/>
        <v>10</v>
      </c>
      <c r="F35">
        <f t="shared" ca="1" si="0"/>
        <v>10</v>
      </c>
      <c r="G35" t="str">
        <f t="shared" ca="1" si="2"/>
        <v>东风柳汽 乘龙H5 200马力 4X2 4.5米自卸车(国六)(LZ3180H5AC1)</v>
      </c>
      <c r="H35">
        <f t="shared" ca="1" si="3"/>
        <v>8.8699999999999992</v>
      </c>
    </row>
    <row r="36" spans="3:8" x14ac:dyDescent="0.2">
      <c r="C36" s="1">
        <v>34</v>
      </c>
      <c r="D36" s="1"/>
      <c r="E36">
        <f t="shared" ca="1" si="1"/>
        <v>5</v>
      </c>
      <c r="F36">
        <f t="shared" ca="1" si="0"/>
        <v>5</v>
      </c>
      <c r="G36" t="str">
        <f t="shared" ca="1" si="2"/>
        <v>大运 新N8E重卡 375马力 8X4 8米自卸车(CGC3313D4DD)</v>
      </c>
      <c r="H36">
        <f t="shared" ca="1" si="3"/>
        <v>16.07</v>
      </c>
    </row>
    <row r="37" spans="3:8" x14ac:dyDescent="0.2">
      <c r="C37" s="1">
        <v>35</v>
      </c>
      <c r="D37" s="1"/>
      <c r="E37">
        <f t="shared" ca="1" si="1"/>
        <v>7</v>
      </c>
      <c r="F37">
        <f t="shared" ca="1" si="0"/>
        <v>7</v>
      </c>
      <c r="G37" t="str">
        <f t="shared" ca="1" si="2"/>
        <v>东风华神 F5 180马力 4X2 5.8米自卸车(EQ3160GFV2)</v>
      </c>
      <c r="H37">
        <f t="shared" ca="1" si="3"/>
        <v>8.125</v>
      </c>
    </row>
    <row r="38" spans="3:8" x14ac:dyDescent="0.2">
      <c r="C38" s="1">
        <v>36</v>
      </c>
      <c r="D38" s="1"/>
      <c r="E38">
        <f t="shared" ca="1" si="1"/>
        <v>12</v>
      </c>
      <c r="F38">
        <f t="shared" ca="1" si="0"/>
        <v>12</v>
      </c>
      <c r="G38" t="str">
        <f t="shared" ca="1" si="2"/>
        <v>东风新疆 天龙KC 380马力 6X4 5.6米LNG自卸车(国六)(DFV3110GP6N)</v>
      </c>
      <c r="H38">
        <f t="shared" ca="1" si="3"/>
        <v>12.37</v>
      </c>
    </row>
    <row r="39" spans="3:8" x14ac:dyDescent="0.2">
      <c r="C39" s="1">
        <v>37</v>
      </c>
      <c r="D39" s="1"/>
      <c r="E39">
        <f t="shared" ca="1" si="1"/>
        <v>2</v>
      </c>
      <c r="F39">
        <f t="shared" ca="1" si="0"/>
        <v>2</v>
      </c>
      <c r="G39" t="str">
        <f t="shared" ca="1" si="2"/>
        <v>北奔 V3重卡 西南王 550马力 6X4 6米自卸车(ND3250BD5J7Z08)</v>
      </c>
      <c r="H39">
        <f t="shared" ca="1" si="3"/>
        <v>12.37</v>
      </c>
    </row>
    <row r="40" spans="3:8" x14ac:dyDescent="0.2">
      <c r="C40" s="1">
        <v>38</v>
      </c>
      <c r="D40" s="1"/>
      <c r="E40">
        <f t="shared" ca="1" si="1"/>
        <v>8</v>
      </c>
      <c r="F40">
        <f t="shared" ca="1" si="0"/>
        <v>8</v>
      </c>
      <c r="G40" t="str">
        <f t="shared" ca="1" si="2"/>
        <v>东风柳汽 乘龙H7 400马力 6X4 5.4米自卸车(LZ3250H7DC1)</v>
      </c>
      <c r="H40">
        <f t="shared" ca="1" si="3"/>
        <v>12.37</v>
      </c>
    </row>
    <row r="41" spans="3:8" x14ac:dyDescent="0.2">
      <c r="C41" s="1">
        <v>39</v>
      </c>
      <c r="D41" s="1"/>
      <c r="E41">
        <f t="shared" ca="1" si="1"/>
        <v>7</v>
      </c>
      <c r="F41">
        <f t="shared" ca="1" si="0"/>
        <v>7</v>
      </c>
      <c r="G41" t="str">
        <f t="shared" ca="1" si="2"/>
        <v>东风华神 F5 180马力 4X2 5.8米自卸车(EQ3160GFV2)</v>
      </c>
      <c r="H41">
        <f t="shared" ca="1" si="3"/>
        <v>8.125</v>
      </c>
    </row>
    <row r="42" spans="3:8" x14ac:dyDescent="0.2">
      <c r="C42" s="1">
        <v>40</v>
      </c>
      <c r="D42" s="1"/>
      <c r="E42">
        <f t="shared" ca="1" si="1"/>
        <v>9</v>
      </c>
      <c r="F42">
        <f t="shared" ca="1" si="0"/>
        <v>9</v>
      </c>
      <c r="G42" t="str">
        <f t="shared" ca="1" si="2"/>
        <v>东风柳汽 乘龙H5 245马力 4X2 4.7米自卸车(国六)(LZ3180H5AC1)</v>
      </c>
      <c r="H42">
        <f t="shared" ca="1" si="3"/>
        <v>8.8699999999999992</v>
      </c>
    </row>
    <row r="43" spans="3:8" x14ac:dyDescent="0.2">
      <c r="C43" s="1">
        <v>41</v>
      </c>
      <c r="D43" s="1"/>
      <c r="E43">
        <f t="shared" ca="1" si="1"/>
        <v>10</v>
      </c>
      <c r="F43">
        <f t="shared" ca="1" si="0"/>
        <v>10</v>
      </c>
      <c r="G43" t="str">
        <f t="shared" ca="1" si="2"/>
        <v>东风柳汽 乘龙H5 200马力 4X2 4.5米自卸车(国六)(LZ3180H5AC1)</v>
      </c>
      <c r="H43">
        <f t="shared" ca="1" si="3"/>
        <v>8.8699999999999992</v>
      </c>
    </row>
    <row r="44" spans="3:8" x14ac:dyDescent="0.2">
      <c r="C44" s="1">
        <v>42</v>
      </c>
      <c r="D44" s="1"/>
      <c r="E44">
        <f t="shared" ca="1" si="1"/>
        <v>5</v>
      </c>
      <c r="F44">
        <f t="shared" ca="1" si="0"/>
        <v>5</v>
      </c>
      <c r="G44" t="str">
        <f t="shared" ca="1" si="2"/>
        <v>大运 新N8E重卡 375马力 8X4 8米自卸车(CGC3313D4DD)</v>
      </c>
      <c r="H44">
        <f t="shared" ca="1" si="3"/>
        <v>16.07</v>
      </c>
    </row>
    <row r="45" spans="3:8" x14ac:dyDescent="0.2">
      <c r="C45" s="1">
        <v>43</v>
      </c>
      <c r="D45" s="1"/>
      <c r="E45">
        <f t="shared" ca="1" si="1"/>
        <v>12</v>
      </c>
      <c r="F45">
        <f t="shared" ca="1" si="0"/>
        <v>12</v>
      </c>
      <c r="G45" t="str">
        <f t="shared" ca="1" si="2"/>
        <v>东风新疆 天龙KC 380马力 6X4 5.6米LNG自卸车(国六)(DFV3110GP6N)</v>
      </c>
      <c r="H45">
        <f t="shared" ca="1" si="3"/>
        <v>12.37</v>
      </c>
    </row>
    <row r="46" spans="3:8" x14ac:dyDescent="0.2">
      <c r="C46" s="1">
        <v>44</v>
      </c>
      <c r="D46" s="1"/>
      <c r="E46">
        <f t="shared" ca="1" si="1"/>
        <v>6</v>
      </c>
      <c r="F46">
        <f t="shared" ca="1" si="0"/>
        <v>6</v>
      </c>
      <c r="G46" t="str">
        <f t="shared" ca="1" si="2"/>
        <v>大运 N8V重卡 工程版 460马力 6X4 5.6米LNG自卸车(国六)(CGC3250N6FCN</v>
      </c>
      <c r="H46">
        <f t="shared" ca="1" si="3"/>
        <v>12.305</v>
      </c>
    </row>
    <row r="47" spans="3:8" x14ac:dyDescent="0.2">
      <c r="C47" s="1">
        <v>45</v>
      </c>
      <c r="D47" s="1"/>
      <c r="E47">
        <f t="shared" ca="1" si="1"/>
        <v>7</v>
      </c>
      <c r="F47">
        <f t="shared" ca="1" si="0"/>
        <v>7</v>
      </c>
      <c r="G47" t="str">
        <f t="shared" ca="1" si="2"/>
        <v>东风华神 F5 180马力 4X2 5.8米自卸车(EQ3160GFV2)</v>
      </c>
      <c r="H47">
        <f t="shared" ca="1" si="3"/>
        <v>8.125</v>
      </c>
    </row>
    <row r="48" spans="3:8" x14ac:dyDescent="0.2">
      <c r="C48" s="1">
        <v>46</v>
      </c>
      <c r="D48" s="1"/>
      <c r="E48">
        <f t="shared" ca="1" si="1"/>
        <v>12</v>
      </c>
      <c r="F48">
        <f t="shared" ca="1" si="0"/>
        <v>12</v>
      </c>
      <c r="G48" t="str">
        <f t="shared" ca="1" si="2"/>
        <v>东风新疆 天龙KC 380马力 6X4 5.6米LNG自卸车(国六)(DFV3110GP6N)</v>
      </c>
      <c r="H48">
        <f t="shared" ca="1" si="3"/>
        <v>12.37</v>
      </c>
    </row>
    <row r="49" spans="3:8" x14ac:dyDescent="0.2">
      <c r="C49" s="1">
        <v>47</v>
      </c>
      <c r="D49" s="1"/>
      <c r="E49">
        <f t="shared" ca="1" si="1"/>
        <v>7</v>
      </c>
      <c r="F49">
        <f t="shared" ca="1" si="0"/>
        <v>7</v>
      </c>
      <c r="G49" t="str">
        <f t="shared" ca="1" si="2"/>
        <v>东风华神 F5 180马力 4X2 5.8米自卸车(EQ3160GFV2)</v>
      </c>
      <c r="H49">
        <f t="shared" ca="1" si="3"/>
        <v>8.125</v>
      </c>
    </row>
    <row r="50" spans="3:8" x14ac:dyDescent="0.2">
      <c r="C50" s="1">
        <v>48</v>
      </c>
      <c r="D50" s="1"/>
      <c r="E50">
        <f t="shared" ca="1" si="1"/>
        <v>9</v>
      </c>
      <c r="F50">
        <f t="shared" ca="1" si="0"/>
        <v>9</v>
      </c>
      <c r="G50" t="str">
        <f t="shared" ca="1" si="2"/>
        <v>东风柳汽 乘龙H5 245马力 4X2 4.7米自卸车(国六)(LZ3180H5AC1)</v>
      </c>
      <c r="H50">
        <f t="shared" ca="1" si="3"/>
        <v>8.8699999999999992</v>
      </c>
    </row>
    <row r="51" spans="3:8" x14ac:dyDescent="0.2">
      <c r="C51" s="1">
        <v>49</v>
      </c>
      <c r="D51" s="1"/>
      <c r="E51">
        <f t="shared" ca="1" si="1"/>
        <v>10</v>
      </c>
      <c r="F51">
        <f t="shared" ca="1" si="0"/>
        <v>10</v>
      </c>
      <c r="G51" t="str">
        <f t="shared" ca="1" si="2"/>
        <v>东风柳汽 乘龙H5 200马力 4X2 4.5米自卸车(国六)(LZ3180H5AC1)</v>
      </c>
      <c r="H51">
        <f t="shared" ca="1" si="3"/>
        <v>8.8699999999999992</v>
      </c>
    </row>
    <row r="52" spans="3:8" x14ac:dyDescent="0.2">
      <c r="C52" s="1">
        <v>50</v>
      </c>
      <c r="D52" s="1"/>
      <c r="E52">
        <f t="shared" ca="1" si="1"/>
        <v>9</v>
      </c>
      <c r="F52">
        <f t="shared" ca="1" si="0"/>
        <v>9</v>
      </c>
      <c r="G52" t="str">
        <f t="shared" ca="1" si="2"/>
        <v>东风柳汽 乘龙H5 245马力 4X2 4.7米自卸车(国六)(LZ3180H5AC1)</v>
      </c>
      <c r="H52">
        <f t="shared" ca="1" si="3"/>
        <v>8.8699999999999992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DE07-583F-41E9-8AAD-CFBE70FC766D}">
  <dimension ref="A1:F50"/>
  <sheetViews>
    <sheetView tabSelected="1" topLeftCell="A20" workbookViewId="0">
      <selection activeCell="H24" sqref="H24"/>
    </sheetView>
  </sheetViews>
  <sheetFormatPr defaultRowHeight="14.25" x14ac:dyDescent="0.2"/>
  <cols>
    <col min="2" max="2" width="68.125" bestFit="1" customWidth="1"/>
  </cols>
  <sheetData>
    <row r="1" spans="1:6" x14ac:dyDescent="0.2">
      <c r="A1">
        <v>12</v>
      </c>
      <c r="B1" t="s">
        <v>12</v>
      </c>
      <c r="C1">
        <v>12.37</v>
      </c>
      <c r="D1">
        <v>1</v>
      </c>
      <c r="E1" t="s">
        <v>0</v>
      </c>
      <c r="F1">
        <v>12.505000000000001</v>
      </c>
    </row>
    <row r="2" spans="1:6" x14ac:dyDescent="0.2">
      <c r="A2">
        <v>5</v>
      </c>
      <c r="B2" t="s">
        <v>4</v>
      </c>
      <c r="C2">
        <v>16.07</v>
      </c>
      <c r="D2">
        <v>2</v>
      </c>
      <c r="E2" t="s">
        <v>1</v>
      </c>
      <c r="F2">
        <v>12.37</v>
      </c>
    </row>
    <row r="3" spans="1:6" x14ac:dyDescent="0.2">
      <c r="A3">
        <v>1</v>
      </c>
      <c r="B3" t="s">
        <v>0</v>
      </c>
      <c r="C3">
        <v>12.505000000000001</v>
      </c>
      <c r="D3">
        <v>3</v>
      </c>
      <c r="E3" t="s">
        <v>2</v>
      </c>
      <c r="F3">
        <v>12.57</v>
      </c>
    </row>
    <row r="4" spans="1:6" x14ac:dyDescent="0.2">
      <c r="A4">
        <v>10</v>
      </c>
      <c r="B4" t="s">
        <v>10</v>
      </c>
      <c r="C4">
        <v>8.8699999999999992</v>
      </c>
      <c r="D4">
        <v>4</v>
      </c>
      <c r="E4" t="s">
        <v>3</v>
      </c>
      <c r="F4">
        <v>12.67</v>
      </c>
    </row>
    <row r="5" spans="1:6" x14ac:dyDescent="0.2">
      <c r="A5">
        <v>6</v>
      </c>
      <c r="B5" t="s">
        <v>5</v>
      </c>
      <c r="C5">
        <v>12.305</v>
      </c>
      <c r="D5">
        <v>5</v>
      </c>
      <c r="E5" t="s">
        <v>4</v>
      </c>
      <c r="F5">
        <v>16.07</v>
      </c>
    </row>
    <row r="6" spans="1:6" x14ac:dyDescent="0.2">
      <c r="A6">
        <v>8</v>
      </c>
      <c r="B6" t="s">
        <v>8</v>
      </c>
      <c r="C6">
        <v>12.37</v>
      </c>
      <c r="D6">
        <v>6</v>
      </c>
      <c r="E6" t="s">
        <v>5</v>
      </c>
      <c r="F6">
        <v>12.305</v>
      </c>
    </row>
    <row r="7" spans="1:6" x14ac:dyDescent="0.2">
      <c r="A7">
        <v>4</v>
      </c>
      <c r="B7" t="s">
        <v>3</v>
      </c>
      <c r="C7">
        <v>12.67</v>
      </c>
      <c r="D7">
        <v>7</v>
      </c>
      <c r="E7" t="s">
        <v>6</v>
      </c>
      <c r="F7">
        <v>8.125</v>
      </c>
    </row>
    <row r="8" spans="1:6" x14ac:dyDescent="0.2">
      <c r="A8">
        <v>8</v>
      </c>
      <c r="B8" t="s">
        <v>8</v>
      </c>
      <c r="C8">
        <v>12.37</v>
      </c>
      <c r="D8">
        <v>8</v>
      </c>
      <c r="E8" t="s">
        <v>8</v>
      </c>
      <c r="F8">
        <v>12.37</v>
      </c>
    </row>
    <row r="9" spans="1:6" x14ac:dyDescent="0.2">
      <c r="A9">
        <v>9</v>
      </c>
      <c r="B9" t="s">
        <v>9</v>
      </c>
      <c r="C9">
        <v>8.8699999999999992</v>
      </c>
      <c r="D9">
        <v>9</v>
      </c>
      <c r="E9" t="s">
        <v>9</v>
      </c>
      <c r="F9">
        <v>8.8699999999999992</v>
      </c>
    </row>
    <row r="10" spans="1:6" x14ac:dyDescent="0.2">
      <c r="A10">
        <v>11</v>
      </c>
      <c r="B10" t="s">
        <v>11</v>
      </c>
      <c r="C10">
        <v>12.37</v>
      </c>
      <c r="D10">
        <v>10</v>
      </c>
      <c r="E10" t="s">
        <v>10</v>
      </c>
      <c r="F10">
        <v>8.8699999999999992</v>
      </c>
    </row>
    <row r="11" spans="1:6" x14ac:dyDescent="0.2">
      <c r="A11">
        <v>8</v>
      </c>
      <c r="B11" t="s">
        <v>8</v>
      </c>
      <c r="C11">
        <v>12.37</v>
      </c>
      <c r="D11">
        <v>11</v>
      </c>
      <c r="E11" t="s">
        <v>11</v>
      </c>
      <c r="F11">
        <v>12.37</v>
      </c>
    </row>
    <row r="12" spans="1:6" x14ac:dyDescent="0.2">
      <c r="A12">
        <v>8</v>
      </c>
      <c r="B12" t="s">
        <v>8</v>
      </c>
      <c r="C12">
        <v>12.37</v>
      </c>
      <c r="D12">
        <v>12</v>
      </c>
      <c r="E12" t="s">
        <v>12</v>
      </c>
      <c r="F12">
        <v>12.37</v>
      </c>
    </row>
    <row r="13" spans="1:6" x14ac:dyDescent="0.2">
      <c r="A13">
        <v>8</v>
      </c>
      <c r="B13" t="s">
        <v>8</v>
      </c>
      <c r="C13">
        <v>12.37</v>
      </c>
    </row>
    <row r="14" spans="1:6" x14ac:dyDescent="0.2">
      <c r="A14">
        <v>5</v>
      </c>
      <c r="B14" t="s">
        <v>4</v>
      </c>
      <c r="C14">
        <v>16.07</v>
      </c>
    </row>
    <row r="15" spans="1:6" x14ac:dyDescent="0.2">
      <c r="A15">
        <v>8</v>
      </c>
      <c r="B15" t="s">
        <v>8</v>
      </c>
      <c r="C15">
        <v>12.37</v>
      </c>
    </row>
    <row r="16" spans="1:6" x14ac:dyDescent="0.2">
      <c r="A16">
        <v>4</v>
      </c>
      <c r="B16" t="s">
        <v>3</v>
      </c>
      <c r="C16">
        <v>12.67</v>
      </c>
    </row>
    <row r="17" spans="1:3" x14ac:dyDescent="0.2">
      <c r="A17">
        <v>11</v>
      </c>
      <c r="B17" t="s">
        <v>11</v>
      </c>
      <c r="C17">
        <v>12.37</v>
      </c>
    </row>
    <row r="18" spans="1:3" x14ac:dyDescent="0.2">
      <c r="A18">
        <v>10</v>
      </c>
      <c r="B18" t="s">
        <v>10</v>
      </c>
      <c r="C18">
        <v>8.8699999999999992</v>
      </c>
    </row>
    <row r="19" spans="1:3" x14ac:dyDescent="0.2">
      <c r="A19">
        <v>5</v>
      </c>
      <c r="B19" t="s">
        <v>4</v>
      </c>
      <c r="C19">
        <v>16.07</v>
      </c>
    </row>
    <row r="20" spans="1:3" x14ac:dyDescent="0.2">
      <c r="A20">
        <v>7</v>
      </c>
      <c r="B20" t="s">
        <v>6</v>
      </c>
      <c r="C20">
        <v>8.125</v>
      </c>
    </row>
    <row r="21" spans="1:3" x14ac:dyDescent="0.2">
      <c r="A21">
        <v>1</v>
      </c>
      <c r="B21" t="s">
        <v>0</v>
      </c>
      <c r="C21">
        <v>12.505000000000001</v>
      </c>
    </row>
    <row r="22" spans="1:3" x14ac:dyDescent="0.2">
      <c r="A22">
        <v>10</v>
      </c>
      <c r="B22" t="s">
        <v>10</v>
      </c>
      <c r="C22">
        <v>8.8699999999999992</v>
      </c>
    </row>
    <row r="23" spans="1:3" x14ac:dyDescent="0.2">
      <c r="A23">
        <v>3</v>
      </c>
      <c r="B23" t="s">
        <v>2</v>
      </c>
      <c r="C23">
        <v>12.57</v>
      </c>
    </row>
    <row r="24" spans="1:3" x14ac:dyDescent="0.2">
      <c r="A24">
        <v>5</v>
      </c>
      <c r="B24" t="s">
        <v>4</v>
      </c>
      <c r="C24">
        <v>16.07</v>
      </c>
    </row>
    <row r="25" spans="1:3" x14ac:dyDescent="0.2">
      <c r="A25">
        <v>9</v>
      </c>
      <c r="B25" t="s">
        <v>9</v>
      </c>
      <c r="C25">
        <v>8.8699999999999992</v>
      </c>
    </row>
    <row r="26" spans="1:3" x14ac:dyDescent="0.2">
      <c r="A26">
        <v>5</v>
      </c>
      <c r="B26" t="s">
        <v>4</v>
      </c>
      <c r="C26">
        <v>16.07</v>
      </c>
    </row>
    <row r="27" spans="1:3" x14ac:dyDescent="0.2">
      <c r="A27">
        <v>1</v>
      </c>
      <c r="B27" t="s">
        <v>0</v>
      </c>
      <c r="C27">
        <v>12.505000000000001</v>
      </c>
    </row>
    <row r="28" spans="1:3" x14ac:dyDescent="0.2">
      <c r="A28">
        <v>10</v>
      </c>
      <c r="B28" t="s">
        <v>10</v>
      </c>
      <c r="C28">
        <v>8.8699999999999992</v>
      </c>
    </row>
    <row r="29" spans="1:3" x14ac:dyDescent="0.2">
      <c r="A29">
        <v>2</v>
      </c>
      <c r="B29" t="s">
        <v>1</v>
      </c>
      <c r="C29">
        <v>12.37</v>
      </c>
    </row>
    <row r="30" spans="1:3" x14ac:dyDescent="0.2">
      <c r="A30">
        <v>5</v>
      </c>
      <c r="B30" t="s">
        <v>4</v>
      </c>
      <c r="C30">
        <v>16.07</v>
      </c>
    </row>
    <row r="31" spans="1:3" x14ac:dyDescent="0.2">
      <c r="A31">
        <v>6</v>
      </c>
      <c r="B31" t="s">
        <v>5</v>
      </c>
      <c r="C31">
        <v>12.305</v>
      </c>
    </row>
    <row r="32" spans="1:3" x14ac:dyDescent="0.2">
      <c r="A32">
        <v>7</v>
      </c>
      <c r="B32" t="s">
        <v>6</v>
      </c>
      <c r="C32">
        <v>8.125</v>
      </c>
    </row>
    <row r="33" spans="1:3" x14ac:dyDescent="0.2">
      <c r="A33">
        <v>11</v>
      </c>
      <c r="B33" t="s">
        <v>11</v>
      </c>
      <c r="C33">
        <v>12.37</v>
      </c>
    </row>
    <row r="34" spans="1:3" x14ac:dyDescent="0.2">
      <c r="A34">
        <v>9</v>
      </c>
      <c r="B34" t="s">
        <v>9</v>
      </c>
      <c r="C34">
        <v>8.8699999999999992</v>
      </c>
    </row>
    <row r="35" spans="1:3" x14ac:dyDescent="0.2">
      <c r="A35">
        <v>6</v>
      </c>
      <c r="B35" t="s">
        <v>5</v>
      </c>
      <c r="C35">
        <v>12.305</v>
      </c>
    </row>
    <row r="36" spans="1:3" x14ac:dyDescent="0.2">
      <c r="A36">
        <v>3</v>
      </c>
      <c r="B36" t="s">
        <v>2</v>
      </c>
      <c r="C36">
        <v>12.57</v>
      </c>
    </row>
    <row r="37" spans="1:3" x14ac:dyDescent="0.2">
      <c r="A37">
        <v>6</v>
      </c>
      <c r="B37" t="s">
        <v>5</v>
      </c>
      <c r="C37">
        <v>12.305</v>
      </c>
    </row>
    <row r="38" spans="1:3" x14ac:dyDescent="0.2">
      <c r="A38">
        <v>8</v>
      </c>
      <c r="B38" t="s">
        <v>8</v>
      </c>
      <c r="C38">
        <v>12.37</v>
      </c>
    </row>
    <row r="39" spans="1:3" x14ac:dyDescent="0.2">
      <c r="A39">
        <v>11</v>
      </c>
      <c r="B39" t="s">
        <v>11</v>
      </c>
      <c r="C39">
        <v>12.37</v>
      </c>
    </row>
    <row r="40" spans="1:3" x14ac:dyDescent="0.2">
      <c r="A40">
        <v>2</v>
      </c>
      <c r="B40" t="s">
        <v>1</v>
      </c>
      <c r="C40">
        <v>12.37</v>
      </c>
    </row>
    <row r="41" spans="1:3" x14ac:dyDescent="0.2">
      <c r="A41">
        <v>2</v>
      </c>
      <c r="B41" t="s">
        <v>1</v>
      </c>
      <c r="C41">
        <v>12.37</v>
      </c>
    </row>
    <row r="42" spans="1:3" x14ac:dyDescent="0.2">
      <c r="A42">
        <v>1</v>
      </c>
      <c r="B42" t="s">
        <v>0</v>
      </c>
      <c r="C42">
        <v>12.505000000000001</v>
      </c>
    </row>
    <row r="43" spans="1:3" x14ac:dyDescent="0.2">
      <c r="A43">
        <v>1</v>
      </c>
      <c r="B43" t="s">
        <v>0</v>
      </c>
      <c r="C43">
        <v>12.505000000000001</v>
      </c>
    </row>
    <row r="44" spans="1:3" x14ac:dyDescent="0.2">
      <c r="A44">
        <v>3</v>
      </c>
      <c r="B44" t="s">
        <v>2</v>
      </c>
      <c r="C44">
        <v>12.57</v>
      </c>
    </row>
    <row r="45" spans="1:3" x14ac:dyDescent="0.2">
      <c r="A45">
        <v>5</v>
      </c>
      <c r="B45" t="s">
        <v>4</v>
      </c>
      <c r="C45">
        <v>16.07</v>
      </c>
    </row>
    <row r="46" spans="1:3" x14ac:dyDescent="0.2">
      <c r="A46">
        <v>8</v>
      </c>
      <c r="B46" t="s">
        <v>8</v>
      </c>
      <c r="C46">
        <v>12.37</v>
      </c>
    </row>
    <row r="47" spans="1:3" x14ac:dyDescent="0.2">
      <c r="A47">
        <v>9</v>
      </c>
      <c r="B47" t="s">
        <v>9</v>
      </c>
      <c r="C47">
        <v>8.8699999999999992</v>
      </c>
    </row>
    <row r="48" spans="1:3" x14ac:dyDescent="0.2">
      <c r="A48">
        <v>11</v>
      </c>
      <c r="B48" t="s">
        <v>11</v>
      </c>
      <c r="C48">
        <v>12.37</v>
      </c>
    </row>
    <row r="49" spans="1:3" x14ac:dyDescent="0.2">
      <c r="A49">
        <v>6</v>
      </c>
      <c r="B49" t="s">
        <v>5</v>
      </c>
      <c r="C49">
        <v>12.305</v>
      </c>
    </row>
    <row r="50" spans="1:3" x14ac:dyDescent="0.2">
      <c r="A50">
        <v>6</v>
      </c>
      <c r="B50" t="s">
        <v>5</v>
      </c>
      <c r="C50">
        <v>12.305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2022-10-27T01:35:16Z</dcterms:created>
  <dcterms:modified xsi:type="dcterms:W3CDTF">2022-10-27T02:05:20Z</dcterms:modified>
</cp:coreProperties>
</file>