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ile" sheetId="1" state="visible" r:id="rId2"/>
    <sheet name="400P" sheetId="2" state="visible" r:id="rId3"/>
    <sheet name="366_13Jul" sheetId="3" state="visible" r:id="rId4"/>
    <sheet name="365_25Jul" sheetId="4" state="visible" r:id="rId5"/>
    <sheet name="162_29Jul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<sst xmlns="http://schemas.openxmlformats.org/spreadsheetml/2006/main" count="4" uniqueCount="2">
  <si>
    <t xml:space="preserve">400P</t>
  </si>
  <si>
    <t xml:space="preserve">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</si>
</sst>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2" activeCellId="0" sqref="N2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s="3" customFormat="true" ht="12.8" hidden="false" customHeight="true" outlineLevel="0" collapsed="false">
      <c r="A1" s="2" t="s">
        <v>0</v>
      </c>
      <c r="B1" s="2"/>
      <c r="D1" s="2" t="n">
        <v>366</v>
      </c>
      <c r="E1" s="2"/>
      <c r="G1" s="2" t="n">
        <v>365</v>
      </c>
      <c r="H1" s="2"/>
      <c r="J1" s="2" t="n">
        <v>162</v>
      </c>
      <c r="K1" s="2"/>
      <c r="M1" s="2" t="n">
        <v>161</v>
      </c>
      <c r="N1" s="2"/>
    </row>
    <row r="2" customFormat="false" ht="12.8" hidden="false" customHeight="true" outlineLevel="0" collapsed="false">
      <c r="A2" s="4" t="n">
        <v>15321006</v>
      </c>
      <c r="B2" s="4" t="str">
        <f aca="false">IF(ISNA(VLOOKUP(A2,400P!$A$2:$A$200,1,0)),"A","P")</f>
        <v>A</v>
      </c>
      <c r="D2" s="4" t="n">
        <v>13221022</v>
      </c>
      <c r="E2" s="4" t="n">
        <f aca="false">IF(ISNA(VLOOKUP(D2,366_13Jul!$A$2:$A$200,1,0)),0,1)</f>
        <v>0</v>
      </c>
      <c r="G2" s="4" t="n">
        <v>15321003</v>
      </c>
      <c r="H2" s="4" t="n">
        <f aca="false">IF(ISNA(VLOOKUP(G2,365_25Jul!$A$2:$A$200,1,0)),0,1)</f>
        <v>1</v>
      </c>
      <c r="J2" s="4" t="n">
        <v>16121139</v>
      </c>
      <c r="K2" s="4" t="n">
        <f aca="false">IF(ISNA(VLOOKUP(J2,162_29Jul!$A$2:$A$200,1,0)),0,1)</f>
        <v>1</v>
      </c>
      <c r="M2" s="4" t="n">
        <v>16121139</v>
      </c>
      <c r="N2" s="4" t="n">
        <f aca="false">IF(ISNA(VLOOKUP(M2,365_25Jul!$A$2:$A$200,1,0)),0,1)</f>
        <v>0</v>
      </c>
    </row>
    <row r="3" customFormat="false" ht="12.8" hidden="false" customHeight="true" outlineLevel="0" collapsed="false">
      <c r="A3" s="4" t="n">
        <v>16121088</v>
      </c>
      <c r="B3" s="4" t="str">
        <f aca="false">IF(ISNA(VLOOKUP(A3,400P!$A$2:$A$200,1,0)),"A","P")</f>
        <v>A</v>
      </c>
      <c r="D3" s="4" t="n">
        <v>15321003</v>
      </c>
      <c r="E3" s="4" t="n">
        <f aca="false">IF(ISNA(VLOOKUP(D3,366_13Jul!$A$2:$A$200,1,0)),0,1)</f>
        <v>1</v>
      </c>
      <c r="G3" s="4" t="n">
        <v>16121088</v>
      </c>
      <c r="H3" s="4" t="n">
        <f aca="false">IF(ISNA(VLOOKUP(G3,365_25Jul!$A$2:$A$200,1,0)),0,1)</f>
        <v>1</v>
      </c>
      <c r="J3" s="4" t="n">
        <v>17136030</v>
      </c>
      <c r="K3" s="4" t="n">
        <f aca="false">IF(ISNA(VLOOKUP(J3,162_29Jul!$A$2:$A$200,1,0)),0,1)</f>
        <v>0</v>
      </c>
      <c r="M3" s="4" t="n">
        <v>17136030</v>
      </c>
      <c r="N3" s="4"/>
    </row>
    <row r="4" customFormat="false" ht="12.8" hidden="false" customHeight="true" outlineLevel="0" collapsed="false">
      <c r="A4" s="4" t="n">
        <v>16121145</v>
      </c>
      <c r="B4" s="4" t="str">
        <f aca="false">IF(ISNA(VLOOKUP(A4,400P!$A$2:$A$200,1,0)),"A","P")</f>
        <v>A</v>
      </c>
      <c r="D4" s="4" t="n">
        <v>15321006</v>
      </c>
      <c r="E4" s="4" t="n">
        <f aca="false">IF(ISNA(VLOOKUP(D4,366_13Jul!$A$2:$A$200,1,0)),0,1)</f>
        <v>0</v>
      </c>
      <c r="G4" s="4" t="n">
        <v>16321131</v>
      </c>
      <c r="H4" s="4" t="n">
        <f aca="false">IF(ISNA(VLOOKUP(G4,365_25Jul!$A$2:$A$200,1,0)),0,1)</f>
        <v>1</v>
      </c>
      <c r="J4" s="4" t="n">
        <v>18121034</v>
      </c>
      <c r="K4" s="4" t="n">
        <f aca="false">IF(ISNA(VLOOKUP(J4,162_29Jul!$A$2:$A$200,1,0)),0,1)</f>
        <v>1</v>
      </c>
      <c r="M4" s="4" t="n">
        <v>18121034</v>
      </c>
      <c r="N4" s="4"/>
    </row>
    <row r="5" customFormat="false" ht="12.8" hidden="false" customHeight="true" outlineLevel="0" collapsed="false">
      <c r="A5" s="4" t="n">
        <v>16221018</v>
      </c>
      <c r="B5" s="4" t="str">
        <f aca="false">IF(ISNA(VLOOKUP(A5,400P!$A$2:$A$200,1,0)),"A","P")</f>
        <v>A</v>
      </c>
      <c r="D5" s="4" t="n">
        <v>16121088</v>
      </c>
      <c r="E5" s="4" t="n">
        <f aca="false">IF(ISNA(VLOOKUP(D5,366_13Jul!$A$2:$A$200,1,0)),0,1)</f>
        <v>1</v>
      </c>
      <c r="G5" s="4" t="n">
        <v>17121048</v>
      </c>
      <c r="H5" s="4" t="n">
        <f aca="false">IF(ISNA(VLOOKUP(G5,365_25Jul!$A$2:$A$200,1,0)),0,1)</f>
        <v>0</v>
      </c>
      <c r="J5" s="4" t="n">
        <v>18221028</v>
      </c>
      <c r="K5" s="4" t="n">
        <f aca="false">IF(ISNA(VLOOKUP(J5,162_29Jul!$A$2:$A$200,1,0)),0,1)</f>
        <v>1</v>
      </c>
      <c r="M5" s="4" t="n">
        <v>18221028</v>
      </c>
      <c r="N5" s="4"/>
    </row>
    <row r="6" customFormat="false" ht="12.8" hidden="false" customHeight="true" outlineLevel="0" collapsed="false">
      <c r="A6" s="4" t="n">
        <v>16221050</v>
      </c>
      <c r="B6" s="4" t="str">
        <f aca="false">IF(ISNA(VLOOKUP(A6,400P!$A$2:$A$200,1,0)),"A","P")</f>
        <v>A</v>
      </c>
      <c r="D6" s="4" t="n">
        <v>16221050</v>
      </c>
      <c r="E6" s="4" t="n">
        <f aca="false">IF(ISNA(VLOOKUP(D6,366_13Jul!$A$2:$A$200,1,0)),0,1)</f>
        <v>0</v>
      </c>
      <c r="G6" s="4" t="n">
        <v>17121082</v>
      </c>
      <c r="H6" s="4" t="n">
        <f aca="false">IF(ISNA(VLOOKUP(G6,365_25Jul!$A$2:$A$200,1,0)),0,1)</f>
        <v>1</v>
      </c>
      <c r="J6" s="4" t="n">
        <v>19121036</v>
      </c>
      <c r="K6" s="4" t="n">
        <f aca="false">IF(ISNA(VLOOKUP(J6,162_29Jul!$A$2:$A$200,1,0)),0,1)</f>
        <v>1</v>
      </c>
      <c r="M6" s="4" t="n">
        <v>18221035</v>
      </c>
      <c r="N6" s="4"/>
    </row>
    <row r="7" customFormat="false" ht="12.8" hidden="false" customHeight="true" outlineLevel="0" collapsed="false">
      <c r="A7" s="4" t="n">
        <v>17121013</v>
      </c>
      <c r="B7" s="4" t="str">
        <f aca="false">IF(ISNA(VLOOKUP(A7,400P!$A$2:$A$200,1,0)),"A","P")</f>
        <v>A</v>
      </c>
      <c r="D7" s="4" t="n">
        <v>16321089</v>
      </c>
      <c r="E7" s="4" t="n">
        <f aca="false">IF(ISNA(VLOOKUP(D7,366_13Jul!$A$2:$A$200,1,0)),0,1)</f>
        <v>0</v>
      </c>
      <c r="G7" s="4" t="n">
        <v>17221011</v>
      </c>
      <c r="H7" s="4" t="n">
        <f aca="false">IF(ISNA(VLOOKUP(G7,365_25Jul!$A$2:$A$200,1,0)),0,1)</f>
        <v>1</v>
      </c>
      <c r="J7" s="4" t="n">
        <v>19121107</v>
      </c>
      <c r="K7" s="4" t="n">
        <f aca="false">IF(ISNA(VLOOKUP(J7,162_29Jul!$A$2:$A$200,1,0)),0,1)</f>
        <v>1</v>
      </c>
      <c r="M7" s="4" t="n">
        <v>19121036</v>
      </c>
      <c r="N7" s="4"/>
    </row>
    <row r="8" customFormat="false" ht="12.8" hidden="false" customHeight="true" outlineLevel="0" collapsed="false">
      <c r="A8" s="4" t="n">
        <v>17121043</v>
      </c>
      <c r="B8" s="4" t="str">
        <f aca="false">IF(ISNA(VLOOKUP(A8,400P!$A$2:$A$200,1,0)),"A","P")</f>
        <v>A</v>
      </c>
      <c r="D8" s="4" t="n">
        <v>16321131</v>
      </c>
      <c r="E8" s="4" t="n">
        <f aca="false">IF(ISNA(VLOOKUP(D8,366_13Jul!$A$2:$A$200,1,0)),0,1)</f>
        <v>1</v>
      </c>
      <c r="G8" s="4" t="n">
        <v>17321024</v>
      </c>
      <c r="H8" s="4" t="n">
        <f aca="false">IF(ISNA(VLOOKUP(G8,365_25Jul!$A$2:$A$200,1,0)),0,1)</f>
        <v>1</v>
      </c>
      <c r="J8" s="4" t="n">
        <v>19121124</v>
      </c>
      <c r="K8" s="4" t="n">
        <f aca="false">IF(ISNA(VLOOKUP(J8,162_29Jul!$A$2:$A$200,1,0)),0,1)</f>
        <v>1</v>
      </c>
      <c r="M8" s="4" t="n">
        <v>19121107</v>
      </c>
      <c r="N8" s="4"/>
    </row>
    <row r="9" customFormat="false" ht="12.8" hidden="false" customHeight="true" outlineLevel="0" collapsed="false">
      <c r="A9" s="4" t="n">
        <v>17121054</v>
      </c>
      <c r="B9" s="4" t="str">
        <f aca="false">IF(ISNA(VLOOKUP(A9,400P!$A$2:$A$200,1,0)),"A","P")</f>
        <v>A</v>
      </c>
      <c r="D9" s="4" t="n">
        <v>17121054</v>
      </c>
      <c r="E9" s="4" t="n">
        <f aca="false">IF(ISNA(VLOOKUP(D9,366_13Jul!$A$2:$A$200,1,0)),0,1)</f>
        <v>0</v>
      </c>
      <c r="G9" s="4" t="n">
        <v>17321026</v>
      </c>
      <c r="H9" s="4" t="n">
        <f aca="false">IF(ISNA(VLOOKUP(G9,365_25Jul!$A$2:$A$200,1,0)),0,1)</f>
        <v>0</v>
      </c>
      <c r="J9" s="4" t="n">
        <v>19121127</v>
      </c>
      <c r="K9" s="4" t="n">
        <f aca="false">IF(ISNA(VLOOKUP(J9,162_29Jul!$A$2:$A$200,1,0)),0,1)</f>
        <v>0</v>
      </c>
      <c r="M9" s="4" t="n">
        <v>19121127</v>
      </c>
      <c r="N9" s="4"/>
    </row>
    <row r="10" customFormat="false" ht="12.8" hidden="false" customHeight="true" outlineLevel="0" collapsed="false">
      <c r="A10" s="4" t="n">
        <v>17121103</v>
      </c>
      <c r="B10" s="4" t="str">
        <f aca="false">IF(ISNA(VLOOKUP(A10,400P!$A$2:$A$200,1,0)),"A","P")</f>
        <v>A</v>
      </c>
      <c r="D10" s="4" t="n">
        <v>17121063</v>
      </c>
      <c r="E10" s="4" t="n">
        <f aca="false">IF(ISNA(VLOOKUP(D10,366_13Jul!$A$2:$A$200,1,0)),0,1)</f>
        <v>0</v>
      </c>
      <c r="G10" s="4" t="n">
        <v>18121019</v>
      </c>
      <c r="H10" s="4" t="n">
        <f aca="false">IF(ISNA(VLOOKUP(G10,365_25Jul!$A$2:$A$200,1,0)),0,1)</f>
        <v>1</v>
      </c>
      <c r="J10" s="4" t="n">
        <v>19321023</v>
      </c>
      <c r="K10" s="4" t="n">
        <f aca="false">IF(ISNA(VLOOKUP(J10,162_29Jul!$A$2:$A$200,1,0)),0,1)</f>
        <v>0</v>
      </c>
      <c r="M10" s="4" t="n">
        <v>19321023</v>
      </c>
      <c r="N10" s="4"/>
    </row>
    <row r="11" customFormat="false" ht="12.8" hidden="false" customHeight="true" outlineLevel="0" collapsed="false">
      <c r="A11" s="4" t="n">
        <v>17221023</v>
      </c>
      <c r="B11" s="4" t="str">
        <f aca="false">IF(ISNA(VLOOKUP(A11,400P!$A$2:$A$200,1,0)),"A","P")</f>
        <v>A</v>
      </c>
      <c r="D11" s="4" t="n">
        <v>17121082</v>
      </c>
      <c r="E11" s="4" t="n">
        <f aca="false">IF(ISNA(VLOOKUP(D11,366_13Jul!$A$2:$A$200,1,0)),0,1)</f>
        <v>1</v>
      </c>
      <c r="G11" s="4" t="n">
        <v>18121025</v>
      </c>
      <c r="H11" s="4" t="n">
        <f aca="false">IF(ISNA(VLOOKUP(G11,365_25Jul!$A$2:$A$200,1,0)),0,1)</f>
        <v>1</v>
      </c>
      <c r="J11" s="4" t="n">
        <v>19321026</v>
      </c>
      <c r="K11" s="4" t="n">
        <f aca="false">IF(ISNA(VLOOKUP(J11,162_29Jul!$A$2:$A$200,1,0)),0,1)</f>
        <v>1</v>
      </c>
      <c r="M11" s="4" t="n">
        <v>19321047</v>
      </c>
      <c r="N11" s="4"/>
    </row>
    <row r="12" customFormat="false" ht="12.8" hidden="false" customHeight="true" outlineLevel="0" collapsed="false">
      <c r="A12" s="4" t="n">
        <v>17321016</v>
      </c>
      <c r="B12" s="4" t="str">
        <f aca="false">IF(ISNA(VLOOKUP(A12,400P!$A$2:$A$200,1,0)),"A","P")</f>
        <v>A</v>
      </c>
      <c r="D12" s="4" t="n">
        <v>17121102</v>
      </c>
      <c r="E12" s="4" t="n">
        <f aca="false">IF(ISNA(VLOOKUP(D12,366_13Jul!$A$2:$A$200,1,0)),0,1)</f>
        <v>0</v>
      </c>
      <c r="G12" s="4" t="n">
        <v>18121046</v>
      </c>
      <c r="H12" s="4" t="n">
        <f aca="false">IF(ISNA(VLOOKUP(G12,365_25Jul!$A$2:$A$200,1,0)),0,1)</f>
        <v>0</v>
      </c>
      <c r="J12" s="4" t="n">
        <v>19321038</v>
      </c>
      <c r="K12" s="4" t="n">
        <f aca="false">IF(ISNA(VLOOKUP(J12,162_29Jul!$A$2:$A$200,1,0)),0,1)</f>
        <v>1</v>
      </c>
      <c r="M12" s="4" t="n">
        <v>20321055</v>
      </c>
      <c r="N12" s="4"/>
    </row>
    <row r="13" customFormat="false" ht="12.8" hidden="false" customHeight="true" outlineLevel="0" collapsed="false">
      <c r="A13" s="4" t="n">
        <v>17321034</v>
      </c>
      <c r="B13" s="4" t="str">
        <f aca="false">IF(ISNA(VLOOKUP(A13,400P!$A$2:$A$200,1,0)),"A","P")</f>
        <v>A</v>
      </c>
      <c r="D13" s="4" t="n">
        <v>17321024</v>
      </c>
      <c r="E13" s="4" t="n">
        <f aca="false">IF(ISNA(VLOOKUP(D13,366_13Jul!$A$2:$A$200,1,0)),0,1)</f>
        <v>1</v>
      </c>
      <c r="G13" s="4" t="n">
        <v>18121047</v>
      </c>
      <c r="H13" s="4" t="n">
        <f aca="false">IF(ISNA(VLOOKUP(G13,365_25Jul!$A$2:$A$200,1,0)),0,1)</f>
        <v>1</v>
      </c>
      <c r="J13" s="4" t="n">
        <v>19321047</v>
      </c>
      <c r="K13" s="4" t="n">
        <f aca="false">IF(ISNA(VLOOKUP(J13,162_29Jul!$A$2:$A$200,1,0)),0,1)</f>
        <v>0</v>
      </c>
      <c r="M13" s="4" t="n">
        <v>17121023</v>
      </c>
      <c r="N13" s="4"/>
    </row>
    <row r="14" customFormat="false" ht="12.8" hidden="false" customHeight="true" outlineLevel="0" collapsed="false">
      <c r="A14" s="4" t="n">
        <v>18121004</v>
      </c>
      <c r="B14" s="4" t="str">
        <f aca="false">IF(ISNA(VLOOKUP(A14,400P!$A$2:$A$200,1,0)),"A","P")</f>
        <v>A</v>
      </c>
      <c r="D14" s="4" t="n">
        <v>17321026</v>
      </c>
      <c r="E14" s="4" t="n">
        <f aca="false">IF(ISNA(VLOOKUP(D14,366_13Jul!$A$2:$A$200,1,0)),0,1)</f>
        <v>1</v>
      </c>
      <c r="G14" s="4" t="n">
        <v>18121068</v>
      </c>
      <c r="H14" s="4" t="n">
        <f aca="false">IF(ISNA(VLOOKUP(G14,365_25Jul!$A$2:$A$200,1,0)),0,1)</f>
        <v>1</v>
      </c>
      <c r="J14" s="4" t="n">
        <v>20321055</v>
      </c>
      <c r="K14" s="4" t="n">
        <f aca="false">IF(ISNA(VLOOKUP(J14,162_29Jul!$A$2:$A$200,1,0)),0,1)</f>
        <v>1</v>
      </c>
      <c r="M14" s="4" t="n">
        <v>17121096</v>
      </c>
      <c r="N14" s="4"/>
    </row>
    <row r="15" customFormat="false" ht="12.8" hidden="false" customHeight="true" outlineLevel="0" collapsed="false">
      <c r="A15" s="4" t="n">
        <v>18121010</v>
      </c>
      <c r="B15" s="4" t="str">
        <f aca="false">IF(ISNA(VLOOKUP(A15,400P!$A$2:$A$200,1,0)),"A","P")</f>
        <v>A</v>
      </c>
      <c r="D15" s="4" t="n">
        <v>18121019</v>
      </c>
      <c r="E15" s="4" t="n">
        <f aca="false">IF(ISNA(VLOOKUP(D15,366_13Jul!$A$2:$A$200,1,0)),0,1)</f>
        <v>0</v>
      </c>
      <c r="G15" s="4" t="n">
        <v>18121087</v>
      </c>
      <c r="H15" s="4" t="n">
        <f aca="false">IF(ISNA(VLOOKUP(G15,365_25Jul!$A$2:$A$200,1,0)),0,1)</f>
        <v>1</v>
      </c>
      <c r="J15" s="4" t="n">
        <v>17121096</v>
      </c>
      <c r="K15" s="4" t="n">
        <f aca="false">IF(ISNA(VLOOKUP(J15,162_29Jul!$A$2:$A$200,1,0)),0,1)</f>
        <v>0</v>
      </c>
      <c r="M15" s="4" t="n">
        <v>18121066</v>
      </c>
      <c r="N15" s="4"/>
    </row>
    <row r="16" customFormat="false" ht="12.8" hidden="false" customHeight="true" outlineLevel="0" collapsed="false">
      <c r="A16" s="4" t="n">
        <v>18121037</v>
      </c>
      <c r="B16" s="4" t="str">
        <f aca="false">IF(ISNA(VLOOKUP(A16,400P!$A$2:$A$200,1,0)),"A","P")</f>
        <v>A</v>
      </c>
      <c r="D16" s="4" t="n">
        <v>18121046</v>
      </c>
      <c r="E16" s="4" t="n">
        <f aca="false">IF(ISNA(VLOOKUP(D16,366_13Jul!$A$2:$A$200,1,0)),0,1)</f>
        <v>1</v>
      </c>
      <c r="G16" s="4" t="n">
        <v>18121088</v>
      </c>
      <c r="H16" s="4" t="n">
        <f aca="false">IF(ISNA(VLOOKUP(G16,365_25Jul!$A$2:$A$200,1,0)),0,1)</f>
        <v>0</v>
      </c>
      <c r="J16" s="4" t="n">
        <v>18121038</v>
      </c>
      <c r="K16" s="4" t="n">
        <f aca="false">IF(ISNA(VLOOKUP(J16,162_29Jul!$A$2:$A$200,1,0)),0,1)</f>
        <v>1</v>
      </c>
      <c r="M16" s="4" t="n">
        <v>18121073</v>
      </c>
      <c r="N16" s="4"/>
    </row>
    <row r="17" customFormat="false" ht="12.8" hidden="false" customHeight="true" outlineLevel="0" collapsed="false">
      <c r="A17" s="4" t="n">
        <v>18121040</v>
      </c>
      <c r="B17" s="4" t="str">
        <f aca="false">IF(ISNA(VLOOKUP(A17,400P!$A$2:$A$200,1,0)),"A","P")</f>
        <v>A</v>
      </c>
      <c r="D17" s="4" t="n">
        <v>18121068</v>
      </c>
      <c r="E17" s="4" t="n">
        <f aca="false">IF(ISNA(VLOOKUP(D17,#REF!,1,0)),0,1)</f>
        <v>1</v>
      </c>
      <c r="G17" s="4" t="n">
        <v>18121100</v>
      </c>
      <c r="H17" s="4" t="n">
        <f aca="false">IF(ISNA(VLOOKUP(G17,365_25Jul!$A$2:$A$200,1,0)),0,1)</f>
        <v>1</v>
      </c>
      <c r="J17" s="4" t="n">
        <v>18121066</v>
      </c>
      <c r="K17" s="4" t="n">
        <f aca="false">IF(ISNA(VLOOKUP(J17,162_29Jul!$A$2:$A$200,1,0)),0,1)</f>
        <v>1</v>
      </c>
      <c r="M17" s="4" t="n">
        <v>18321055</v>
      </c>
      <c r="N17" s="4"/>
    </row>
    <row r="18" customFormat="false" ht="12.8" hidden="false" customHeight="true" outlineLevel="0" collapsed="false">
      <c r="A18" s="4" t="n">
        <v>18121042</v>
      </c>
      <c r="B18" s="4" t="str">
        <f aca="false">IF(ISNA(VLOOKUP(A18,400P!$A$2:$A$200,1,0)),"A","P")</f>
        <v>A</v>
      </c>
      <c r="D18" s="4" t="n">
        <v>18121085</v>
      </c>
      <c r="E18" s="4" t="n">
        <f aca="false">IF(ISNA(VLOOKUP(D18,#REF!,1,0)),0,1)</f>
        <v>1</v>
      </c>
      <c r="G18" s="4" t="n">
        <v>18121117</v>
      </c>
      <c r="H18" s="4" t="n">
        <f aca="false">IF(ISNA(VLOOKUP(G18,365_25Jul!$A$2:$A$200,1,0)),0,1)</f>
        <v>1</v>
      </c>
      <c r="J18" s="4" t="n">
        <v>18121105</v>
      </c>
      <c r="K18" s="4" t="n">
        <f aca="false">IF(ISNA(VLOOKUP(J18,162_29Jul!$A$2:$A$200,1,0)),0,1)</f>
        <v>1</v>
      </c>
      <c r="M18" s="4" t="n">
        <v>19121013</v>
      </c>
      <c r="N18" s="4"/>
    </row>
    <row r="19" customFormat="false" ht="12.8" hidden="false" customHeight="true" outlineLevel="0" collapsed="false">
      <c r="A19" s="4" t="n">
        <v>18121046</v>
      </c>
      <c r="B19" s="4" t="str">
        <f aca="false">IF(ISNA(VLOOKUP(A19,400P!$A$2:$A$200,1,0)),"A","P")</f>
        <v>A</v>
      </c>
      <c r="D19" s="4" t="n">
        <v>18121087</v>
      </c>
      <c r="E19" s="4" t="n">
        <f aca="false">IF(ISNA(VLOOKUP(D19,#REF!,1,0)),0,1)</f>
        <v>1</v>
      </c>
      <c r="G19" s="4" t="n">
        <v>18121119</v>
      </c>
      <c r="H19" s="4" t="n">
        <f aca="false">IF(ISNA(VLOOKUP(G19,365_25Jul!$A$2:$A$200,1,0)),0,1)</f>
        <v>0</v>
      </c>
      <c r="J19" s="4" t="n">
        <v>18321055</v>
      </c>
      <c r="K19" s="4" t="n">
        <f aca="false">IF(ISNA(VLOOKUP(J19,162_29Jul!$A$2:$A$200,1,0)),0,1)</f>
        <v>1</v>
      </c>
      <c r="M19" s="4" t="n">
        <v>19121071</v>
      </c>
      <c r="N19" s="4"/>
    </row>
    <row r="20" customFormat="false" ht="12.8" hidden="false" customHeight="true" outlineLevel="0" collapsed="false">
      <c r="A20" s="4" t="n">
        <v>18121048</v>
      </c>
      <c r="B20" s="4" t="str">
        <f aca="false">IF(ISNA(VLOOKUP(A20,400P!$A$2:$A$200,1,0)),"A","P")</f>
        <v>A</v>
      </c>
      <c r="D20" s="4" t="n">
        <v>18121088</v>
      </c>
      <c r="E20" s="4" t="n">
        <f aca="false">IF(ISNA(VLOOKUP(D20,#REF!,1,0)),0,1)</f>
        <v>1</v>
      </c>
      <c r="G20" s="4" t="n">
        <v>18221021</v>
      </c>
      <c r="H20" s="4" t="n">
        <f aca="false">IF(ISNA(VLOOKUP(G20,365_25Jul!$A$2:$A$200,1,0)),0,1)</f>
        <v>0</v>
      </c>
      <c r="J20" s="4" t="n">
        <v>19121013</v>
      </c>
      <c r="K20" s="4" t="n">
        <f aca="false">IF(ISNA(VLOOKUP(J20,162_29Jul!$A$2:$A$200,1,0)),0,1)</f>
        <v>0</v>
      </c>
      <c r="M20" s="4" t="n">
        <v>19310003</v>
      </c>
      <c r="N20" s="4"/>
    </row>
    <row r="21" customFormat="false" ht="12.8" hidden="false" customHeight="true" outlineLevel="0" collapsed="false">
      <c r="A21" s="4" t="n">
        <v>18121049</v>
      </c>
      <c r="B21" s="4" t="str">
        <f aca="false">IF(ISNA(VLOOKUP(A21,400P!$A$2:$A$200,1,0)),"A","P")</f>
        <v>A</v>
      </c>
      <c r="D21" s="4" t="n">
        <v>18121100</v>
      </c>
      <c r="E21" s="4" t="n">
        <f aca="false">IF(ISNA(VLOOKUP(D21,#REF!,1,0)),0,1)</f>
        <v>1</v>
      </c>
      <c r="G21" s="4" t="n">
        <v>18221033</v>
      </c>
      <c r="H21" s="4" t="n">
        <f aca="false">IF(ISNA(VLOOKUP(G21,365_25Jul!$A$2:$A$200,1,0)),0,1)</f>
        <v>0</v>
      </c>
      <c r="J21" s="4" t="n">
        <v>19121059</v>
      </c>
      <c r="K21" s="4" t="n">
        <f aca="false">IF(ISNA(VLOOKUP(J21,162_29Jul!$A$2:$A$200,1,0)),0,1)</f>
        <v>1</v>
      </c>
      <c r="M21" s="4" t="n">
        <v>16310013</v>
      </c>
      <c r="N21" s="4"/>
    </row>
    <row r="22" customFormat="false" ht="12.8" hidden="false" customHeight="true" outlineLevel="0" collapsed="false">
      <c r="A22" s="4" t="n">
        <v>18121053</v>
      </c>
      <c r="B22" s="4" t="str">
        <f aca="false">IF(ISNA(VLOOKUP(A22,400P!$A$2:$A$200,1,0)),"A","P")</f>
        <v>A</v>
      </c>
      <c r="D22" s="4" t="n">
        <v>18121119</v>
      </c>
      <c r="E22" s="4" t="n">
        <f aca="false">IF(ISNA(VLOOKUP(D22,#REF!,1,0)),0,1)</f>
        <v>1</v>
      </c>
      <c r="G22" s="4" t="n">
        <v>18321002</v>
      </c>
      <c r="H22" s="4" t="n">
        <f aca="false">IF(ISNA(VLOOKUP(G22,365_25Jul!$A$2:$A$200,1,0)),0,1)</f>
        <v>0</v>
      </c>
      <c r="J22" s="4" t="n">
        <v>19121071</v>
      </c>
      <c r="K22" s="4" t="n">
        <f aca="false">IF(ISNA(VLOOKUP(J22,162_29Jul!$A$2:$A$200,1,0)),0,1)</f>
        <v>0</v>
      </c>
      <c r="M22" s="4" t="n">
        <v>17121074</v>
      </c>
      <c r="N22" s="4"/>
    </row>
    <row r="23" customFormat="false" ht="12.8" hidden="false" customHeight="true" outlineLevel="0" collapsed="false">
      <c r="A23" s="4" t="n">
        <v>18121055</v>
      </c>
      <c r="B23" s="4" t="str">
        <f aca="false">IF(ISNA(VLOOKUP(A23,400P!$A$2:$A$200,1,0)),"A","P")</f>
        <v>A</v>
      </c>
      <c r="D23" s="4" t="n">
        <v>18321002</v>
      </c>
      <c r="E23" s="4" t="n">
        <f aca="false">IF(ISNA(VLOOKUP(D23,#REF!,1,0)),0,1)</f>
        <v>1</v>
      </c>
      <c r="G23" s="4" t="n">
        <v>18321012</v>
      </c>
      <c r="H23" s="4" t="n">
        <f aca="false">IF(ISNA(VLOOKUP(G23,365_25Jul!$A$2:$A$200,1,0)),0,1)</f>
        <v>0</v>
      </c>
      <c r="J23" s="4" t="n">
        <v>19121099</v>
      </c>
      <c r="K23" s="4" t="n">
        <f aca="false">IF(ISNA(VLOOKUP(J23,162_29Jul!$A$2:$A$200,1,0)),0,1)</f>
        <v>0</v>
      </c>
      <c r="M23" s="4" t="n">
        <v>17121102</v>
      </c>
      <c r="N23" s="4"/>
    </row>
    <row r="24" customFormat="false" ht="12.8" hidden="false" customHeight="true" outlineLevel="0" collapsed="false">
      <c r="A24" s="4" t="n">
        <v>18121078</v>
      </c>
      <c r="B24" s="4" t="str">
        <f aca="false">IF(ISNA(VLOOKUP(A24,400P!$A$2:$A$200,1,0)),"A","P")</f>
        <v>A</v>
      </c>
      <c r="D24" s="4" t="n">
        <v>18321012</v>
      </c>
      <c r="E24" s="4" t="n">
        <f aca="false">IF(ISNA(VLOOKUP(D24,#REF!,1,0)),0,1)</f>
        <v>1</v>
      </c>
      <c r="G24" s="4" t="n">
        <v>18321015</v>
      </c>
      <c r="H24" s="4" t="n">
        <f aca="false">IF(ISNA(VLOOKUP(G24,365_25Jul!$A$2:$A$200,1,0)),0,1)</f>
        <v>0</v>
      </c>
      <c r="J24" s="4" t="n">
        <v>19121141</v>
      </c>
      <c r="K24" s="4" t="n">
        <f aca="false">IF(ISNA(VLOOKUP(J24,162_29Jul!$A$2:$A$200,1,0)),0,1)</f>
        <v>1</v>
      </c>
      <c r="M24" s="4" t="n">
        <v>18121002</v>
      </c>
      <c r="N24" s="4"/>
    </row>
    <row r="25" customFormat="false" ht="12.8" hidden="false" customHeight="true" outlineLevel="0" collapsed="false">
      <c r="A25" s="4" t="n">
        <v>18121082</v>
      </c>
      <c r="B25" s="4" t="str">
        <f aca="false">IF(ISNA(VLOOKUP(A25,400P!$A$2:$A$200,1,0)),"A","P")</f>
        <v>A</v>
      </c>
      <c r="D25" s="4" t="n">
        <v>18321015</v>
      </c>
      <c r="E25" s="4" t="n">
        <f aca="false">IF(ISNA(VLOOKUP(D25,#REF!,1,0)),0,1)</f>
        <v>1</v>
      </c>
      <c r="G25" s="4" t="n">
        <v>18321031</v>
      </c>
      <c r="H25" s="4" t="n">
        <f aca="false">IF(ISNA(VLOOKUP(G25,365_25Jul!$A$2:$A$200,1,0)),0,1)</f>
        <v>1</v>
      </c>
      <c r="J25" s="4" t="n">
        <v>19310003</v>
      </c>
      <c r="K25" s="4" t="n">
        <f aca="false">IF(ISNA(VLOOKUP(J25,162_29Jul!$A$2:$A$200,1,0)),0,1)</f>
        <v>1</v>
      </c>
      <c r="M25" s="4" t="n">
        <v>18121038</v>
      </c>
      <c r="N25" s="4"/>
    </row>
    <row r="26" customFormat="false" ht="12.8" hidden="false" customHeight="true" outlineLevel="0" collapsed="false">
      <c r="A26" s="4" t="n">
        <v>18121085</v>
      </c>
      <c r="B26" s="4" t="str">
        <f aca="false">IF(ISNA(VLOOKUP(A26,400P!$A$2:$A$200,1,0)),"A","P")</f>
        <v>A</v>
      </c>
      <c r="D26" s="4" t="n">
        <v>18321018</v>
      </c>
      <c r="E26" s="4" t="n">
        <f aca="false">IF(ISNA(VLOOKUP(D26,#REF!,1,0)),0,1)</f>
        <v>1</v>
      </c>
      <c r="G26" s="4" t="n">
        <v>18321034</v>
      </c>
      <c r="H26" s="4" t="n">
        <f aca="false">IF(ISNA(VLOOKUP(G26,365_25Jul!$A$2:$A$200,1,0)),0,1)</f>
        <v>1</v>
      </c>
      <c r="J26" s="4" t="n">
        <v>16121123</v>
      </c>
      <c r="K26" s="4" t="n">
        <f aca="false">IF(ISNA(VLOOKUP(J26,162_29Jul!$A$2:$A$200,1,0)),0,1)</f>
        <v>0</v>
      </c>
      <c r="M26" s="4" t="n">
        <v>18121103</v>
      </c>
      <c r="N26" s="4"/>
    </row>
    <row r="27" customFormat="false" ht="12.8" hidden="false" customHeight="true" outlineLevel="0" collapsed="false">
      <c r="A27" s="4" t="n">
        <v>18121092</v>
      </c>
      <c r="B27" s="4" t="str">
        <f aca="false">IF(ISNA(VLOOKUP(A27,400P!$A$2:$A$200,1,0)),"A","P")</f>
        <v>A</v>
      </c>
      <c r="D27" s="4" t="n">
        <v>18321031</v>
      </c>
      <c r="E27" s="4" t="n">
        <f aca="false">IF(ISNA(VLOOKUP(D27,#REF!,1,0)),0,1)</f>
        <v>1</v>
      </c>
      <c r="G27" s="4" t="n">
        <v>18321035</v>
      </c>
      <c r="H27" s="4" t="n">
        <f aca="false">IF(ISNA(VLOOKUP(G27,365_25Jul!$A$2:$A$200,1,0)),0,1)</f>
        <v>1</v>
      </c>
      <c r="J27" s="4" t="n">
        <v>16310013</v>
      </c>
      <c r="K27" s="4" t="n">
        <f aca="false">IF(ISNA(VLOOKUP(J27,162_29Jul!$A$2:$A$200,1,0)),0,1)</f>
        <v>0</v>
      </c>
      <c r="M27" s="4" t="n">
        <v>18121105</v>
      </c>
      <c r="N27" s="4"/>
    </row>
    <row r="28" customFormat="false" ht="12.8" hidden="false" customHeight="true" outlineLevel="0" collapsed="false">
      <c r="A28" s="4" t="n">
        <v>18121100</v>
      </c>
      <c r="B28" s="4" t="str">
        <f aca="false">IF(ISNA(VLOOKUP(A28,400P!$A$2:$A$200,1,0)),"A","P")</f>
        <v>A</v>
      </c>
      <c r="D28" s="4" t="n">
        <v>18321034</v>
      </c>
      <c r="E28" s="4" t="n">
        <f aca="false">IF(ISNA(VLOOKUP(D28,#REF!,1,0)),0,1)</f>
        <v>1</v>
      </c>
      <c r="G28" s="4" t="n">
        <v>18321049</v>
      </c>
      <c r="H28" s="4" t="n">
        <f aca="false">IF(ISNA(VLOOKUP(G28,365_25Jul!$A$2:$A$200,1,0)),0,1)</f>
        <v>0</v>
      </c>
      <c r="J28" s="4" t="n">
        <v>17121074</v>
      </c>
      <c r="K28" s="4" t="n">
        <f aca="false">IF(ISNA(VLOOKUP(J28,162_29Jul!$A$2:$A$200,1,0)),0,1)</f>
        <v>0</v>
      </c>
      <c r="M28" s="4" t="n">
        <v>18221023</v>
      </c>
      <c r="N28" s="4"/>
    </row>
    <row r="29" customFormat="false" ht="12.8" hidden="false" customHeight="true" outlineLevel="0" collapsed="false">
      <c r="A29" s="4" t="n">
        <v>18121102</v>
      </c>
      <c r="B29" s="4" t="str">
        <f aca="false">IF(ISNA(VLOOKUP(A29,400P!$A$2:$A$200,1,0)),"A","P")</f>
        <v>A</v>
      </c>
      <c r="D29" s="4" t="n">
        <v>18321049</v>
      </c>
      <c r="E29" s="4" t="n">
        <f aca="false">IF(ISNA(VLOOKUP(D29,#REF!,1,0)),0,1)</f>
        <v>1</v>
      </c>
      <c r="G29" s="4" t="n">
        <v>19121007</v>
      </c>
      <c r="H29" s="4" t="n">
        <f aca="false">IF(ISNA(VLOOKUP(G29,365_25Jul!$A$2:$A$200,1,0)),0,1)</f>
        <v>1</v>
      </c>
      <c r="J29" s="4" t="n">
        <v>17121102</v>
      </c>
      <c r="K29" s="4" t="n">
        <f aca="false">IF(ISNA(VLOOKUP(J29,162_29Jul!$A$2:$A$200,1,0)),0,1)</f>
        <v>0</v>
      </c>
      <c r="M29" s="4" t="n">
        <v>18326006</v>
      </c>
      <c r="N29" s="4"/>
    </row>
    <row r="30" customFormat="false" ht="12.8" hidden="false" customHeight="true" outlineLevel="0" collapsed="false">
      <c r="A30" s="4" t="n">
        <v>18121104</v>
      </c>
      <c r="B30" s="4" t="str">
        <f aca="false">IF(ISNA(VLOOKUP(A30,400P!$A$2:$A$200,1,0)),"A","P")</f>
        <v>A</v>
      </c>
      <c r="D30" s="4" t="n">
        <v>18321053</v>
      </c>
      <c r="E30" s="4" t="n">
        <f aca="false">IF(ISNA(VLOOKUP(D30,#REF!,1,0)),0,1)</f>
        <v>1</v>
      </c>
      <c r="G30" s="4" t="n">
        <v>19121033</v>
      </c>
      <c r="H30" s="4" t="n">
        <f aca="false">IF(ISNA(VLOOKUP(G30,365_25Jul!$A$2:$A$200,1,0)),0,1)</f>
        <v>1</v>
      </c>
      <c r="J30" s="4" t="n">
        <v>18121002</v>
      </c>
      <c r="K30" s="4" t="n">
        <f aca="false">IF(ISNA(VLOOKUP(J30,162_29Jul!$A$2:$A$200,1,0)),0,1)</f>
        <v>1</v>
      </c>
      <c r="M30" s="4" t="n">
        <v>19121059</v>
      </c>
      <c r="N30" s="4"/>
    </row>
    <row r="31" customFormat="false" ht="12.8" hidden="false" customHeight="true" outlineLevel="0" collapsed="false">
      <c r="A31" s="4" t="n">
        <v>18121106</v>
      </c>
      <c r="B31" s="4" t="str">
        <f aca="false">IF(ISNA(VLOOKUP(A31,400P!$A$2:$A$200,1,0)),"A","P")</f>
        <v>A</v>
      </c>
      <c r="D31" s="4" t="n">
        <v>19121007</v>
      </c>
      <c r="E31" s="4" t="n">
        <f aca="false">IF(ISNA(VLOOKUP(D31,#REF!,1,0)),0,1)</f>
        <v>1</v>
      </c>
      <c r="G31" s="4" t="n">
        <v>19121050</v>
      </c>
      <c r="H31" s="4" t="n">
        <f aca="false">IF(ISNA(VLOOKUP(G31,365_25Jul!$A$2:$A$200,1,0)),0,1)</f>
        <v>1</v>
      </c>
      <c r="J31" s="4" t="n">
        <v>18121103</v>
      </c>
      <c r="K31" s="4" t="n">
        <f aca="false">IF(ISNA(VLOOKUP(J31,162_29Jul!$A$2:$A$200,1,0)),0,1)</f>
        <v>0</v>
      </c>
      <c r="M31" s="4" t="n">
        <v>19121130</v>
      </c>
      <c r="N31" s="4"/>
    </row>
    <row r="32" customFormat="false" ht="12.8" hidden="false" customHeight="true" outlineLevel="0" collapsed="false">
      <c r="A32" s="4" t="n">
        <v>18121108</v>
      </c>
      <c r="B32" s="4" t="str">
        <f aca="false">IF(ISNA(VLOOKUP(A32,400P!$A$2:$A$200,1,0)),"A","P")</f>
        <v>A</v>
      </c>
      <c r="D32" s="4" t="n">
        <v>19121011</v>
      </c>
      <c r="E32" s="4" t="n">
        <f aca="false">IF(ISNA(VLOOKUP(D32,#REF!,1,0)),0,1)</f>
        <v>1</v>
      </c>
      <c r="G32" s="4" t="n">
        <v>19121056</v>
      </c>
      <c r="H32" s="4" t="n">
        <f aca="false">IF(ISNA(VLOOKUP(G32,365_25Jul!$A$2:$A$200,1,0)),0,1)</f>
        <v>1</v>
      </c>
      <c r="J32" s="4" t="n">
        <v>18221023</v>
      </c>
      <c r="K32" s="4" t="n">
        <f aca="false">IF(ISNA(VLOOKUP(J32,162_29Jul!$A$2:$A$200,1,0)),0,1)</f>
        <v>1</v>
      </c>
      <c r="M32" s="4" t="n">
        <v>20121005</v>
      </c>
      <c r="N32" s="4"/>
    </row>
    <row r="33" customFormat="false" ht="12.8" hidden="false" customHeight="true" outlineLevel="0" collapsed="false">
      <c r="A33" s="4" t="n">
        <v>18121110</v>
      </c>
      <c r="B33" s="4" t="str">
        <f aca="false">IF(ISNA(VLOOKUP(A33,400P!$A$2:$A$200,1,0)),"A","P")</f>
        <v>A</v>
      </c>
      <c r="D33" s="4" t="n">
        <v>19121056</v>
      </c>
      <c r="E33" s="4" t="n">
        <f aca="false">IF(ISNA(VLOOKUP(D33,#REF!,1,0)),0,1)</f>
        <v>1</v>
      </c>
      <c r="G33" s="4" t="n">
        <v>19121103</v>
      </c>
      <c r="H33" s="4" t="n">
        <f aca="false">IF(ISNA(VLOOKUP(G33,365_25Jul!$A$2:$A$200,1,0)),0,1)</f>
        <v>1</v>
      </c>
      <c r="J33" s="4" t="n">
        <v>18326006</v>
      </c>
      <c r="K33" s="4" t="n">
        <f aca="false">IF(ISNA(VLOOKUP(J33,162_29Jul!$A$2:$A$200,1,0)),0,1)</f>
        <v>1</v>
      </c>
      <c r="M33" s="4" t="n">
        <v>20121024</v>
      </c>
      <c r="N33" s="4"/>
    </row>
    <row r="34" customFormat="false" ht="12.8" hidden="false" customHeight="true" outlineLevel="0" collapsed="false">
      <c r="A34" s="4" t="n">
        <v>18121125</v>
      </c>
      <c r="B34" s="4" t="str">
        <f aca="false">IF(ISNA(VLOOKUP(A34,400P!$A$2:$A$200,1,0)),"A","P")</f>
        <v>A</v>
      </c>
      <c r="D34" s="4" t="n">
        <v>19121113</v>
      </c>
      <c r="E34" s="4" t="n">
        <f aca="false">IF(ISNA(VLOOKUP(D34,#REF!,1,0)),0,1)</f>
        <v>1</v>
      </c>
      <c r="G34" s="4" t="n">
        <v>19121113</v>
      </c>
      <c r="H34" s="4" t="n">
        <f aca="false">IF(ISNA(VLOOKUP(G34,365_25Jul!$A$2:$A$200,1,0)),0,1)</f>
        <v>1</v>
      </c>
      <c r="J34" s="4" t="n">
        <v>19121130</v>
      </c>
      <c r="K34" s="4" t="n">
        <f aca="false">IF(ISNA(VLOOKUP(J34,162_29Jul!$A$2:$A$200,1,0)),0,1)</f>
        <v>1</v>
      </c>
      <c r="M34" s="4" t="n">
        <v>20121030</v>
      </c>
      <c r="N34" s="4"/>
    </row>
    <row r="35" customFormat="false" ht="12.8" hidden="false" customHeight="true" outlineLevel="0" collapsed="false">
      <c r="A35" s="4" t="n">
        <v>18321018</v>
      </c>
      <c r="B35" s="4" t="str">
        <f aca="false">IF(ISNA(VLOOKUP(A35,400P!$A$2:$A$200,1,0)),"A","P")</f>
        <v>A</v>
      </c>
      <c r="D35" s="4" t="n">
        <v>19121128</v>
      </c>
      <c r="E35" s="4" t="n">
        <f aca="false">IF(ISNA(VLOOKUP(D35,#REF!,1,0)),0,1)</f>
        <v>1</v>
      </c>
      <c r="G35" s="4" t="n">
        <v>19121128</v>
      </c>
      <c r="H35" s="4" t="n">
        <f aca="false">IF(ISNA(VLOOKUP(G35,365_25Jul!$A$2:$A$200,1,0)),0,1)</f>
        <v>0</v>
      </c>
      <c r="J35" s="4" t="n">
        <v>19221001</v>
      </c>
      <c r="K35" s="4" t="n">
        <f aca="false">IF(ISNA(VLOOKUP(J35,162_29Jul!$A$2:$A$200,1,0)),0,1)</f>
        <v>1</v>
      </c>
      <c r="M35" s="4" t="n">
        <v>20121038</v>
      </c>
      <c r="N35" s="4"/>
    </row>
    <row r="36" customFormat="false" ht="12.8" hidden="false" customHeight="true" outlineLevel="0" collapsed="false">
      <c r="A36" s="4" t="n">
        <v>21121039</v>
      </c>
      <c r="B36" s="4" t="str">
        <f aca="false">IF(ISNA(VLOOKUP(A36,400P!$A$2:$A$200,1,0)),"A","P")</f>
        <v>A</v>
      </c>
      <c r="D36" s="4" t="n">
        <v>19121139</v>
      </c>
      <c r="E36" s="4" t="n">
        <f aca="false">IF(ISNA(VLOOKUP(D36,#REF!,1,0)),0,1)</f>
        <v>1</v>
      </c>
      <c r="G36" s="4" t="n">
        <v>19121139</v>
      </c>
      <c r="H36" s="4" t="n">
        <f aca="false">IF(ISNA(VLOOKUP(G36,365_25Jul!$A$2:$A$200,1,0)),0,1)</f>
        <v>1</v>
      </c>
      <c r="J36" s="4" t="n">
        <v>19321030</v>
      </c>
      <c r="K36" s="4" t="n">
        <f aca="false">IF(ISNA(VLOOKUP(J36,162_29Jul!$A$2:$A$200,1,0)),0,1)</f>
        <v>1</v>
      </c>
      <c r="M36" s="4" t="n">
        <v>20121062</v>
      </c>
      <c r="N36" s="4"/>
    </row>
    <row r="37" customFormat="false" ht="12.8" hidden="false" customHeight="true" outlineLevel="0" collapsed="false">
      <c r="A37" s="4" t="n">
        <v>11310014</v>
      </c>
      <c r="B37" s="4" t="str">
        <f aca="false">IF(ISNA(VLOOKUP(A37,400P!$A$2:$A$200,1,0)),"A","P")</f>
        <v>A</v>
      </c>
      <c r="D37" s="4" t="n">
        <v>19121145</v>
      </c>
      <c r="E37" s="4" t="n">
        <f aca="false">IF(ISNA(VLOOKUP(D37,#REF!,1,0)),0,1)</f>
        <v>1</v>
      </c>
      <c r="G37" s="4" t="n">
        <v>19121144</v>
      </c>
      <c r="H37" s="4" t="n">
        <f aca="false">IF(ISNA(VLOOKUP(G37,365_25Jul!$A$2:$A$200,1,0)),0,1)</f>
        <v>1</v>
      </c>
      <c r="J37" s="4" t="n">
        <v>20121005</v>
      </c>
      <c r="K37" s="4" t="n">
        <f aca="false">IF(ISNA(VLOOKUP(J37,162_29Jul!$A$2:$A$200,1,0)),0,1)</f>
        <v>0</v>
      </c>
      <c r="M37" s="4" t="n">
        <v>20321002</v>
      </c>
      <c r="N37" s="4"/>
    </row>
    <row r="38" customFormat="false" ht="12.8" hidden="false" customHeight="true" outlineLevel="0" collapsed="false">
      <c r="A38" s="4" t="n">
        <v>17210004</v>
      </c>
      <c r="B38" s="4" t="str">
        <f aca="false">IF(ISNA(VLOOKUP(A38,400P!$A$2:$A$200,1,0)),"A","P")</f>
        <v>A</v>
      </c>
      <c r="D38" s="4" t="n">
        <v>12121116</v>
      </c>
      <c r="E38" s="4" t="n">
        <f aca="false">IF(ISNA(VLOOKUP(D38,#REF!,1,0)),0,1)</f>
        <v>1</v>
      </c>
      <c r="G38" s="4" t="n">
        <v>19121145</v>
      </c>
      <c r="H38" s="4" t="n">
        <f aca="false">IF(ISNA(VLOOKUP(G38,365_25Jul!$A$2:$A$200,1,0)),0,1)</f>
        <v>1</v>
      </c>
      <c r="J38" s="4" t="n">
        <v>20121024</v>
      </c>
      <c r="K38" s="4" t="n">
        <f aca="false">IF(ISNA(VLOOKUP(J38,162_29Jul!$A$2:$A$200,1,0)),0,1)</f>
        <v>0</v>
      </c>
      <c r="M38" s="4" t="n">
        <v>20321005</v>
      </c>
      <c r="N38" s="4"/>
    </row>
    <row r="39" customFormat="false" ht="12.8" hidden="false" customHeight="true" outlineLevel="0" collapsed="false">
      <c r="D39" s="4" t="n">
        <v>16221018</v>
      </c>
      <c r="E39" s="4" t="n">
        <f aca="false">IF(ISNA(VLOOKUP(D39,#REF!,1,0)),0,1)</f>
        <v>1</v>
      </c>
      <c r="G39" s="4" t="n">
        <v>19221020</v>
      </c>
      <c r="H39" s="4" t="n">
        <f aca="false">IF(ISNA(VLOOKUP(G39,365_25Jul!$A$2:$A$200,1,0)),0,1)</f>
        <v>1</v>
      </c>
      <c r="J39" s="4" t="n">
        <v>20121030</v>
      </c>
      <c r="K39" s="4" t="n">
        <f aca="false">IF(ISNA(VLOOKUP(J39,162_29Jul!$A$2:$A$200,1,0)),0,1)</f>
        <v>0</v>
      </c>
      <c r="M39" s="4" t="n">
        <v>20321010</v>
      </c>
      <c r="N39" s="4"/>
    </row>
    <row r="40" customFormat="false" ht="12.8" hidden="false" customHeight="true" outlineLevel="0" collapsed="false">
      <c r="D40" s="4" t="n">
        <v>16321168</v>
      </c>
      <c r="E40" s="4" t="n">
        <f aca="false">IF(ISNA(VLOOKUP(D40,#REF!,1,0)),0,1)</f>
        <v>1</v>
      </c>
      <c r="G40" s="4" t="n">
        <v>14110017</v>
      </c>
      <c r="H40" s="4" t="n">
        <f aca="false">IF(ISNA(VLOOKUP(G40,365_25Jul!$A$2:$A$200,1,0)),0,1)</f>
        <v>0</v>
      </c>
      <c r="J40" s="4" t="n">
        <v>20121038</v>
      </c>
      <c r="K40" s="4" t="n">
        <f aca="false">IF(ISNA(VLOOKUP(J40,162_29Jul!$A$2:$A$200,1,0)),0,1)</f>
        <v>0</v>
      </c>
      <c r="M40" s="4" t="n">
        <v>20321011</v>
      </c>
      <c r="N40" s="4"/>
    </row>
    <row r="41" customFormat="false" ht="12.8" hidden="false" customHeight="true" outlineLevel="0" collapsed="false">
      <c r="D41" s="4" t="n">
        <v>17121003</v>
      </c>
      <c r="E41" s="4" t="n">
        <f aca="false">IF(ISNA(VLOOKUP(D41,#REF!,1,0)),0,1)</f>
        <v>1</v>
      </c>
      <c r="G41" s="4" t="n">
        <v>17310001</v>
      </c>
      <c r="H41" s="4" t="n">
        <f aca="false">IF(ISNA(VLOOKUP(G41,365_25Jul!$A$2:$A$200,1,0)),0,1)</f>
        <v>0</v>
      </c>
      <c r="J41" s="4" t="n">
        <v>20121062</v>
      </c>
      <c r="K41" s="4" t="n">
        <f aca="false">IF(ISNA(VLOOKUP(J41,162_29Jul!$A$2:$A$200,1,0)),0,1)</f>
        <v>1</v>
      </c>
      <c r="M41" s="4" t="n">
        <v>20321048</v>
      </c>
      <c r="N41" s="4"/>
    </row>
    <row r="42" customFormat="false" ht="12.8" hidden="false" customHeight="true" outlineLevel="0" collapsed="false">
      <c r="D42" s="4" t="n">
        <v>17121042</v>
      </c>
      <c r="E42" s="4" t="n">
        <f aca="false">IF(ISNA(VLOOKUP(D42,#REF!,1,0)),0,1)</f>
        <v>1</v>
      </c>
      <c r="J42" s="4" t="n">
        <v>20321002</v>
      </c>
      <c r="K42" s="4" t="n">
        <f aca="false">IF(ISNA(VLOOKUP(J42,162_29Jul!$A$2:$A$200,1,0)),0,1)</f>
        <v>0</v>
      </c>
      <c r="M42" s="4" t="n">
        <v>20321056</v>
      </c>
      <c r="N42" s="4"/>
    </row>
    <row r="43" customFormat="false" ht="12.8" hidden="false" customHeight="true" outlineLevel="0" collapsed="false">
      <c r="D43" s="4" t="n">
        <v>17121043</v>
      </c>
      <c r="E43" s="4" t="n">
        <f aca="false">IF(ISNA(VLOOKUP(D43,#REF!,1,0)),0,1)</f>
        <v>1</v>
      </c>
      <c r="H43" s="1" t="n">
        <f aca="false">SUM(H2:H41)</f>
        <v>26</v>
      </c>
      <c r="J43" s="4" t="n">
        <v>20321005</v>
      </c>
      <c r="K43" s="4" t="n">
        <f aca="false">IF(ISNA(VLOOKUP(J43,162_29Jul!$A$2:$A$200,1,0)),0,1)</f>
        <v>1</v>
      </c>
      <c r="M43" s="4" t="n">
        <v>21121002</v>
      </c>
      <c r="N43" s="4"/>
    </row>
    <row r="44" customFormat="false" ht="12.8" hidden="false" customHeight="true" outlineLevel="0" collapsed="false">
      <c r="D44" s="4" t="n">
        <v>17121064</v>
      </c>
      <c r="E44" s="4" t="n">
        <f aca="false">IF(ISNA(VLOOKUP(D44,#REF!,1,0)),0,1)</f>
        <v>1</v>
      </c>
      <c r="J44" s="4" t="n">
        <v>20321010</v>
      </c>
      <c r="K44" s="4" t="n">
        <f aca="false">IF(ISNA(VLOOKUP(J44,162_29Jul!$A$2:$A$200,1,0)),0,1)</f>
        <v>1</v>
      </c>
      <c r="M44" s="4" t="n">
        <v>21121017</v>
      </c>
      <c r="N44" s="4"/>
    </row>
    <row r="45" customFormat="false" ht="12.8" hidden="false" customHeight="true" outlineLevel="0" collapsed="false">
      <c r="D45" s="4" t="n">
        <v>17121079</v>
      </c>
      <c r="E45" s="4" t="n">
        <f aca="false">IF(ISNA(VLOOKUP(D45,#REF!,1,0)),0,1)</f>
        <v>1</v>
      </c>
      <c r="J45" s="4" t="n">
        <v>20321011</v>
      </c>
      <c r="K45" s="4" t="n">
        <f aca="false">IF(ISNA(VLOOKUP(J45,162_29Jul!$A$2:$A$200,1,0)),0,1)</f>
        <v>0</v>
      </c>
      <c r="M45" s="4" t="n">
        <v>21121032</v>
      </c>
      <c r="N45" s="4"/>
    </row>
    <row r="46" customFormat="false" ht="12.8" hidden="false" customHeight="true" outlineLevel="0" collapsed="false">
      <c r="D46" s="4" t="n">
        <v>17221011</v>
      </c>
      <c r="E46" s="4" t="n">
        <f aca="false">IF(ISNA(VLOOKUP(D46,#REF!,1,0)),0,1)</f>
        <v>1</v>
      </c>
      <c r="J46" s="4" t="n">
        <v>20321048</v>
      </c>
      <c r="K46" s="4" t="n">
        <f aca="false">IF(ISNA(VLOOKUP(J46,162_29Jul!$A$2:$A$200,1,0)),0,1)</f>
        <v>0</v>
      </c>
      <c r="M46" s="4" t="n">
        <v>21121035</v>
      </c>
      <c r="N46" s="4"/>
    </row>
    <row r="47" customFormat="false" ht="12.8" hidden="false" customHeight="true" outlineLevel="0" collapsed="false">
      <c r="D47" s="4" t="n">
        <v>17221023</v>
      </c>
      <c r="E47" s="4" t="n">
        <f aca="false">IF(ISNA(VLOOKUP(D47,#REF!,1,0)),0,1)</f>
        <v>1</v>
      </c>
      <c r="J47" s="4" t="n">
        <v>20321056</v>
      </c>
      <c r="K47" s="4" t="n">
        <f aca="false">IF(ISNA(VLOOKUP(J47,162_29Jul!$A$2:$A$200,1,0)),0,1)</f>
        <v>1</v>
      </c>
      <c r="M47" s="4" t="n">
        <v>20121013</v>
      </c>
      <c r="N47" s="4"/>
    </row>
    <row r="48" customFormat="false" ht="12.8" hidden="false" customHeight="true" outlineLevel="0" collapsed="false">
      <c r="D48" s="4" t="n">
        <v>17321034</v>
      </c>
      <c r="E48" s="4" t="n">
        <f aca="false">IF(ISNA(VLOOKUP(D48,#REF!,1,0)),0,1)</f>
        <v>1</v>
      </c>
      <c r="J48" s="4" t="n">
        <v>21121002</v>
      </c>
      <c r="K48" s="4" t="n">
        <f aca="false">IF(ISNA(VLOOKUP(J48,162_29Jul!$A$2:$A$200,1,0)),0,1)</f>
        <v>1</v>
      </c>
      <c r="M48" s="4" t="n">
        <v>20121021</v>
      </c>
      <c r="N48" s="4"/>
    </row>
    <row r="49" customFormat="false" ht="12.8" hidden="false" customHeight="true" outlineLevel="0" collapsed="false">
      <c r="D49" s="4" t="n">
        <v>18121004</v>
      </c>
      <c r="E49" s="4" t="n">
        <f aca="false">IF(ISNA(VLOOKUP(D49,#REF!,1,0)),0,1)</f>
        <v>1</v>
      </c>
      <c r="J49" s="4" t="n">
        <v>21121017</v>
      </c>
      <c r="K49" s="4" t="n">
        <f aca="false">IF(ISNA(VLOOKUP(J49,162_29Jul!$A$2:$A$200,1,0)),0,1)</f>
        <v>1</v>
      </c>
      <c r="M49" s="4" t="n">
        <v>20121044</v>
      </c>
      <c r="N49" s="4"/>
    </row>
    <row r="50" customFormat="false" ht="12.8" hidden="false" customHeight="true" outlineLevel="0" collapsed="false">
      <c r="D50" s="4" t="n">
        <v>18121025</v>
      </c>
      <c r="E50" s="4" t="n">
        <f aca="false">IF(ISNA(VLOOKUP(D50,#REF!,1,0)),0,1)</f>
        <v>1</v>
      </c>
      <c r="J50" s="4" t="n">
        <v>21121032</v>
      </c>
      <c r="K50" s="4" t="n">
        <f aca="false">IF(ISNA(VLOOKUP(J50,162_29Jul!$A$2:$A$200,1,0)),0,1)</f>
        <v>0</v>
      </c>
      <c r="M50" s="4" t="n">
        <v>20121066</v>
      </c>
      <c r="N50" s="4"/>
    </row>
    <row r="51" customFormat="false" ht="12.8" hidden="false" customHeight="true" outlineLevel="0" collapsed="false">
      <c r="D51" s="4" t="n">
        <v>18121040</v>
      </c>
      <c r="E51" s="4" t="n">
        <f aca="false">IF(ISNA(VLOOKUP(D51,#REF!,1,0)),0,1)</f>
        <v>1</v>
      </c>
      <c r="J51" s="4" t="n">
        <v>21121035</v>
      </c>
      <c r="K51" s="4" t="n">
        <f aca="false">IF(ISNA(VLOOKUP(J51,162_29Jul!$A$2:$A$200,1,0)),0,1)</f>
        <v>0</v>
      </c>
      <c r="M51" s="4" t="n">
        <v>20121068</v>
      </c>
      <c r="N51" s="4"/>
    </row>
    <row r="52" customFormat="false" ht="12.8" hidden="false" customHeight="true" outlineLevel="0" collapsed="false">
      <c r="D52" s="4" t="n">
        <v>18121041</v>
      </c>
      <c r="E52" s="4" t="n">
        <f aca="false">IF(ISNA(VLOOKUP(D52,#REF!,1,0)),0,1)</f>
        <v>1</v>
      </c>
      <c r="J52" s="4" t="n">
        <v>20121013</v>
      </c>
      <c r="K52" s="4" t="n">
        <f aca="false">IF(ISNA(VLOOKUP(J52,162_29Jul!$A$2:$A$200,1,0)),0,1)</f>
        <v>0</v>
      </c>
      <c r="M52" s="4" t="n">
        <v>20321028</v>
      </c>
      <c r="N52" s="4"/>
    </row>
    <row r="53" customFormat="false" ht="12.8" hidden="false" customHeight="true" outlineLevel="0" collapsed="false">
      <c r="D53" s="4" t="n">
        <v>18121042</v>
      </c>
      <c r="E53" s="4" t="n">
        <f aca="false">IF(ISNA(VLOOKUP(D53,#REF!,1,0)),0,1)</f>
        <v>1</v>
      </c>
      <c r="J53" s="4" t="n">
        <v>20121021</v>
      </c>
      <c r="K53" s="4" t="n">
        <f aca="false">IF(ISNA(VLOOKUP(J53,162_29Jul!$A$2:$A$200,1,0)),0,1)</f>
        <v>1</v>
      </c>
      <c r="M53" s="4" t="n">
        <v>20321029</v>
      </c>
      <c r="N53" s="4"/>
    </row>
    <row r="54" customFormat="false" ht="12.8" hidden="false" customHeight="true" outlineLevel="0" collapsed="false">
      <c r="D54" s="4" t="n">
        <v>18121047</v>
      </c>
      <c r="E54" s="4" t="n">
        <f aca="false">IF(ISNA(VLOOKUP(D54,#REF!,1,0)),0,1)</f>
        <v>1</v>
      </c>
      <c r="J54" s="4" t="n">
        <v>20121044</v>
      </c>
      <c r="K54" s="4" t="n">
        <f aca="false">IF(ISNA(VLOOKUP(J54,162_29Jul!$A$2:$A$200,1,0)),0,1)</f>
        <v>1</v>
      </c>
      <c r="M54" s="4" t="n">
        <v>20321037</v>
      </c>
      <c r="N54" s="4"/>
    </row>
    <row r="55" customFormat="false" ht="12.8" hidden="false" customHeight="true" outlineLevel="0" collapsed="false">
      <c r="D55" s="4" t="n">
        <v>18121048</v>
      </c>
      <c r="E55" s="4" t="n">
        <f aca="false">IF(ISNA(VLOOKUP(D55,#REF!,1,0)),0,1)</f>
        <v>1</v>
      </c>
      <c r="J55" s="4" t="n">
        <v>20121066</v>
      </c>
      <c r="K55" s="4" t="n">
        <f aca="false">IF(ISNA(VLOOKUP(J55,162_29Jul!$A$2:$A$200,1,0)),0,1)</f>
        <v>1</v>
      </c>
      <c r="M55" s="4" t="n">
        <v>20321039</v>
      </c>
      <c r="N55" s="4"/>
    </row>
    <row r="56" customFormat="false" ht="12.8" hidden="false" customHeight="true" outlineLevel="0" collapsed="false">
      <c r="D56" s="4" t="n">
        <v>18121077</v>
      </c>
      <c r="E56" s="4" t="n">
        <f aca="false">IF(ISNA(VLOOKUP(D56,#REF!,1,0)),0,1)</f>
        <v>1</v>
      </c>
      <c r="J56" s="4" t="n">
        <v>20121068</v>
      </c>
      <c r="K56" s="4" t="n">
        <f aca="false">IF(ISNA(VLOOKUP(J56,162_29Jul!$A$2:$A$200,1,0)),0,1)</f>
        <v>0</v>
      </c>
      <c r="M56" s="4" t="n">
        <v>21121003</v>
      </c>
      <c r="N56" s="4"/>
    </row>
    <row r="57" customFormat="false" ht="12.8" hidden="false" customHeight="true" outlineLevel="0" collapsed="false">
      <c r="D57" s="4" t="n">
        <v>18121078</v>
      </c>
      <c r="E57" s="4" t="n">
        <f aca="false">IF(ISNA(VLOOKUP(D57,#REF!,1,0)),0,1)</f>
        <v>1</v>
      </c>
      <c r="J57" s="4" t="n">
        <v>20321028</v>
      </c>
      <c r="K57" s="4" t="n">
        <f aca="false">IF(ISNA(VLOOKUP(J57,162_29Jul!$A$2:$A$200,1,0)),0,1)</f>
        <v>0</v>
      </c>
      <c r="M57" s="4" t="n">
        <v>21121006</v>
      </c>
      <c r="N57" s="4"/>
    </row>
    <row r="58" customFormat="false" ht="12.8" hidden="false" customHeight="true" outlineLevel="0" collapsed="false">
      <c r="D58" s="4" t="n">
        <v>18121079</v>
      </c>
      <c r="E58" s="4" t="n">
        <f aca="false">IF(ISNA(VLOOKUP(D58,#REF!,1,0)),0,1)</f>
        <v>1</v>
      </c>
      <c r="J58" s="4" t="n">
        <v>20321029</v>
      </c>
      <c r="K58" s="4" t="n">
        <f aca="false">IF(ISNA(VLOOKUP(J58,162_29Jul!$A$2:$A$200,1,0)),0,1)</f>
        <v>1</v>
      </c>
      <c r="M58" s="4" t="n">
        <v>21121040</v>
      </c>
      <c r="N58" s="4"/>
    </row>
    <row r="59" customFormat="false" ht="12.8" hidden="false" customHeight="true" outlineLevel="0" collapsed="false">
      <c r="D59" s="4" t="n">
        <v>18121083</v>
      </c>
      <c r="E59" s="4" t="n">
        <f aca="false">IF(ISNA(VLOOKUP(D59,#REF!,1,0)),0,1)</f>
        <v>1</v>
      </c>
      <c r="J59" s="4" t="n">
        <v>20321037</v>
      </c>
      <c r="K59" s="4" t="n">
        <f aca="false">IF(ISNA(VLOOKUP(J59,162_29Jul!$A$2:$A$200,1,0)),0,1)</f>
        <v>0</v>
      </c>
      <c r="M59" s="4" t="n">
        <v>20121016</v>
      </c>
      <c r="N59" s="4"/>
    </row>
    <row r="60" customFormat="false" ht="12.8" hidden="false" customHeight="true" outlineLevel="0" collapsed="false">
      <c r="D60" s="4" t="n">
        <v>18121104</v>
      </c>
      <c r="E60" s="4" t="n">
        <f aca="false">IF(ISNA(VLOOKUP(D60,#REF!,1,0)),0,1)</f>
        <v>1</v>
      </c>
      <c r="J60" s="4" t="n">
        <v>20321039</v>
      </c>
      <c r="K60" s="4" t="n">
        <f aca="false">IF(ISNA(VLOOKUP(J60,162_29Jul!$A$2:$A$200,1,0)),0,1)</f>
        <v>0</v>
      </c>
      <c r="M60" s="4" t="n">
        <v>20121018</v>
      </c>
      <c r="N60" s="4"/>
    </row>
    <row r="61" customFormat="false" ht="12.8" hidden="false" customHeight="true" outlineLevel="0" collapsed="false">
      <c r="D61" s="4" t="n">
        <v>18121117</v>
      </c>
      <c r="E61" s="4" t="n">
        <f aca="false">IF(ISNA(VLOOKUP(D61,#REF!,1,0)),0,1)</f>
        <v>1</v>
      </c>
      <c r="J61" s="4" t="n">
        <v>21121003</v>
      </c>
      <c r="K61" s="4" t="n">
        <f aca="false">IF(ISNA(VLOOKUP(J61,162_29Jul!$A$2:$A$200,1,0)),0,1)</f>
        <v>1</v>
      </c>
      <c r="M61" s="4" t="n">
        <v>20121043</v>
      </c>
      <c r="N61" s="4"/>
    </row>
    <row r="62" customFormat="false" ht="12.8" hidden="false" customHeight="true" outlineLevel="0" collapsed="false">
      <c r="D62" s="4" t="n">
        <v>18221021</v>
      </c>
      <c r="E62" s="4" t="n">
        <f aca="false">IF(ISNA(VLOOKUP(D62,#REF!,1,0)),0,1)</f>
        <v>1</v>
      </c>
      <c r="J62" s="4" t="n">
        <v>21121006</v>
      </c>
      <c r="K62" s="4" t="n">
        <f aca="false">IF(ISNA(VLOOKUP(J62,162_29Jul!$A$2:$A$200,1,0)),0,1)</f>
        <v>1</v>
      </c>
      <c r="M62" s="4" t="n">
        <v>20121058</v>
      </c>
      <c r="N62" s="4"/>
    </row>
    <row r="63" customFormat="false" ht="12.8" hidden="false" customHeight="true" outlineLevel="0" collapsed="false">
      <c r="D63" s="4" t="n">
        <v>18221033</v>
      </c>
      <c r="E63" s="4" t="n">
        <f aca="false">IF(ISNA(VLOOKUP(D63,#REF!,1,0)),0,1)</f>
        <v>1</v>
      </c>
      <c r="J63" s="4" t="n">
        <v>21121040</v>
      </c>
      <c r="K63" s="4" t="n">
        <f aca="false">IF(ISNA(VLOOKUP(J63,162_29Jul!$A$2:$A$200,1,0)),0,1)</f>
        <v>1</v>
      </c>
      <c r="M63" s="4" t="n">
        <v>20121059</v>
      </c>
      <c r="N63" s="4"/>
    </row>
    <row r="64" customFormat="false" ht="12.8" hidden="false" customHeight="true" outlineLevel="0" collapsed="false">
      <c r="D64" s="4" t="n">
        <v>18321025</v>
      </c>
      <c r="E64" s="4" t="n">
        <f aca="false">IF(ISNA(VLOOKUP(D64,#REF!,1,0)),0,1)</f>
        <v>1</v>
      </c>
      <c r="J64" s="4" t="n">
        <v>20121016</v>
      </c>
      <c r="K64" s="4" t="n">
        <f aca="false">IF(ISNA(VLOOKUP(J64,162_29Jul!$A$2:$A$200,1,0)),0,1)</f>
        <v>1</v>
      </c>
      <c r="M64" s="4" t="n">
        <v>20121061</v>
      </c>
      <c r="N64" s="4"/>
    </row>
    <row r="65" customFormat="false" ht="12.8" hidden="false" customHeight="true" outlineLevel="0" collapsed="false">
      <c r="D65" s="4" t="n">
        <v>18321035</v>
      </c>
      <c r="E65" s="4" t="n">
        <f aca="false">IF(ISNA(VLOOKUP(D65,#REF!,1,0)),0,1)</f>
        <v>1</v>
      </c>
      <c r="J65" s="4" t="n">
        <v>20121018</v>
      </c>
      <c r="K65" s="4" t="n">
        <f aca="false">IF(ISNA(VLOOKUP(J65,162_29Jul!$A$2:$A$200,1,0)),0,1)</f>
        <v>1</v>
      </c>
      <c r="M65" s="4" t="n">
        <v>20121064</v>
      </c>
      <c r="N65" s="4"/>
    </row>
    <row r="66" customFormat="false" ht="12.8" hidden="false" customHeight="true" outlineLevel="0" collapsed="false">
      <c r="D66" s="4" t="n">
        <v>18321037</v>
      </c>
      <c r="E66" s="4" t="n">
        <f aca="false">IF(ISNA(VLOOKUP(D66,#REF!,1,0)),0,1)</f>
        <v>1</v>
      </c>
      <c r="J66" s="4" t="n">
        <v>20121043</v>
      </c>
      <c r="K66" s="4" t="n">
        <f aca="false">IF(ISNA(VLOOKUP(J66,162_29Jul!$A$2:$A$200,1,0)),0,1)</f>
        <v>1</v>
      </c>
      <c r="M66" s="4" t="n">
        <v>20121065</v>
      </c>
      <c r="N66" s="4"/>
    </row>
    <row r="67" customFormat="false" ht="12.8" hidden="false" customHeight="true" outlineLevel="0" collapsed="false">
      <c r="D67" s="4" t="n">
        <v>18321040</v>
      </c>
      <c r="E67" s="4" t="n">
        <f aca="false">IF(ISNA(VLOOKUP(D67,#REF!,1,0)),0,1)</f>
        <v>1</v>
      </c>
      <c r="J67" s="4" t="n">
        <v>20121058</v>
      </c>
      <c r="K67" s="4" t="n">
        <f aca="false">IF(ISNA(VLOOKUP(J67,162_29Jul!$A$2:$A$200,1,0)),0,1)</f>
        <v>1</v>
      </c>
      <c r="M67" s="4" t="n">
        <v>20121069</v>
      </c>
      <c r="N67" s="4"/>
    </row>
    <row r="68" customFormat="false" ht="12.8" hidden="false" customHeight="true" outlineLevel="0" collapsed="false">
      <c r="D68" s="4" t="n">
        <v>18321044</v>
      </c>
      <c r="E68" s="4" t="n">
        <f aca="false">IF(ISNA(VLOOKUP(D68,#REF!,1,0)),0,1)</f>
        <v>1</v>
      </c>
      <c r="J68" s="4" t="n">
        <v>20121059</v>
      </c>
      <c r="K68" s="4" t="n">
        <f aca="false">IF(ISNA(VLOOKUP(J68,162_29Jul!$A$2:$A$200,1,0)),0,1)</f>
        <v>1</v>
      </c>
      <c r="M68" s="4" t="n">
        <v>20221040</v>
      </c>
      <c r="N68" s="4"/>
    </row>
    <row r="69" customFormat="false" ht="12.8" hidden="false" customHeight="true" outlineLevel="0" collapsed="false">
      <c r="D69" s="4" t="n">
        <v>19121014</v>
      </c>
      <c r="E69" s="4" t="n">
        <f aca="false">IF(ISNA(VLOOKUP(D69,#REF!,1,0)),0,1)</f>
        <v>1</v>
      </c>
      <c r="J69" s="4" t="n">
        <v>20121061</v>
      </c>
      <c r="K69" s="4" t="n">
        <f aca="false">IF(ISNA(VLOOKUP(J69,162_29Jul!$A$2:$A$200,1,0)),0,1)</f>
        <v>0</v>
      </c>
      <c r="M69" s="4" t="n">
        <v>20321003</v>
      </c>
      <c r="N69" s="4"/>
    </row>
    <row r="70" customFormat="false" ht="12.8" hidden="false" customHeight="true" outlineLevel="0" collapsed="false">
      <c r="D70" s="4" t="n">
        <v>19121028</v>
      </c>
      <c r="E70" s="4" t="n">
        <f aca="false">IF(ISNA(VLOOKUP(D70,#REF!,1,0)),0,1)</f>
        <v>1</v>
      </c>
      <c r="J70" s="4" t="n">
        <v>20121064</v>
      </c>
      <c r="K70" s="4" t="n">
        <f aca="false">IF(ISNA(VLOOKUP(J70,162_29Jul!$A$2:$A$200,1,0)),0,1)</f>
        <v>0</v>
      </c>
      <c r="M70" s="4" t="n">
        <v>20321013</v>
      </c>
      <c r="N70" s="4"/>
    </row>
    <row r="71" customFormat="false" ht="12.8" hidden="false" customHeight="true" outlineLevel="0" collapsed="false">
      <c r="D71" s="4" t="n">
        <v>19121032</v>
      </c>
      <c r="E71" s="4" t="n">
        <f aca="false">IF(ISNA(VLOOKUP(D71,#REF!,1,0)),0,1)</f>
        <v>1</v>
      </c>
      <c r="J71" s="4" t="n">
        <v>20121065</v>
      </c>
      <c r="K71" s="4" t="n">
        <f aca="false">IF(ISNA(VLOOKUP(J71,162_29Jul!$A$2:$A$200,1,0)),0,1)</f>
        <v>1</v>
      </c>
      <c r="M71" s="4" t="n">
        <v>20321017</v>
      </c>
      <c r="N71" s="4"/>
    </row>
    <row r="72" customFormat="false" ht="12.8" hidden="false" customHeight="true" outlineLevel="0" collapsed="false">
      <c r="D72" s="4" t="n">
        <v>19121033</v>
      </c>
      <c r="E72" s="4" t="n">
        <f aca="false">IF(ISNA(VLOOKUP(D72,#REF!,1,0)),0,1)</f>
        <v>1</v>
      </c>
      <c r="J72" s="4" t="n">
        <v>20121069</v>
      </c>
      <c r="K72" s="4" t="n">
        <f aca="false">IF(ISNA(VLOOKUP(J72,162_29Jul!$A$2:$A$200,1,0)),0,1)</f>
        <v>0</v>
      </c>
      <c r="M72" s="4" t="n">
        <v>20321021</v>
      </c>
      <c r="N72" s="4"/>
    </row>
    <row r="73" customFormat="false" ht="12.8" hidden="false" customHeight="true" outlineLevel="0" collapsed="false">
      <c r="D73" s="4" t="n">
        <v>19121038</v>
      </c>
      <c r="E73" s="4" t="n">
        <f aca="false">IF(ISNA(VLOOKUP(D73,#REF!,1,0)),0,1)</f>
        <v>1</v>
      </c>
      <c r="J73" s="4" t="n">
        <v>20221040</v>
      </c>
      <c r="K73" s="4" t="n">
        <f aca="false">IF(ISNA(VLOOKUP(J73,162_29Jul!$A$2:$A$200,1,0)),0,1)</f>
        <v>1</v>
      </c>
      <c r="M73" s="4" t="n">
        <v>20321022</v>
      </c>
      <c r="N73" s="4"/>
    </row>
    <row r="74" customFormat="false" ht="12.8" hidden="false" customHeight="true" outlineLevel="0" collapsed="false">
      <c r="D74" s="4" t="n">
        <v>19121040</v>
      </c>
      <c r="E74" s="4" t="n">
        <f aca="false">IF(ISNA(VLOOKUP(D74,#REF!,1,0)),0,1)</f>
        <v>1</v>
      </c>
      <c r="J74" s="4" t="n">
        <v>20321003</v>
      </c>
      <c r="K74" s="4" t="n">
        <f aca="false">IF(ISNA(VLOOKUP(J74,162_29Jul!$A$2:$A$200,1,0)),0,1)</f>
        <v>1</v>
      </c>
      <c r="M74" s="4" t="n">
        <v>20321023</v>
      </c>
      <c r="N74" s="4"/>
    </row>
    <row r="75" customFormat="false" ht="12.8" hidden="false" customHeight="true" outlineLevel="0" collapsed="false">
      <c r="D75" s="4" t="n">
        <v>19121044</v>
      </c>
      <c r="E75" s="4" t="n">
        <f aca="false">IF(ISNA(VLOOKUP(D75,#REF!,1,0)),0,1)</f>
        <v>1</v>
      </c>
      <c r="J75" s="4" t="n">
        <v>20321013</v>
      </c>
      <c r="K75" s="4" t="n">
        <f aca="false">IF(ISNA(VLOOKUP(J75,162_29Jul!$A$2:$A$200,1,0)),0,1)</f>
        <v>0</v>
      </c>
      <c r="M75" s="4" t="n">
        <v>20321024</v>
      </c>
      <c r="N75" s="4"/>
    </row>
    <row r="76" customFormat="false" ht="12.8" hidden="false" customHeight="true" outlineLevel="0" collapsed="false">
      <c r="D76" s="4" t="n">
        <v>19121048</v>
      </c>
      <c r="E76" s="4" t="n">
        <f aca="false">IF(ISNA(VLOOKUP(D76,#REF!,1,0)),0,1)</f>
        <v>1</v>
      </c>
      <c r="J76" s="4" t="n">
        <v>20321017</v>
      </c>
      <c r="K76" s="4" t="n">
        <f aca="false">IF(ISNA(VLOOKUP(J76,162_29Jul!$A$2:$A$200,1,0)),0,1)</f>
        <v>1</v>
      </c>
      <c r="M76" s="4" t="n">
        <v>20321025</v>
      </c>
      <c r="N76" s="4"/>
    </row>
    <row r="77" customFormat="false" ht="12.8" hidden="false" customHeight="true" outlineLevel="0" collapsed="false">
      <c r="D77" s="4" t="n">
        <v>19121050</v>
      </c>
      <c r="E77" s="4" t="n">
        <f aca="false">IF(ISNA(VLOOKUP(D77,#REF!,1,0)),0,1)</f>
        <v>1</v>
      </c>
      <c r="J77" s="4" t="n">
        <v>20321021</v>
      </c>
      <c r="K77" s="4" t="n">
        <f aca="false">IF(ISNA(VLOOKUP(J77,162_29Jul!$A$2:$A$200,1,0)),0,1)</f>
        <v>1</v>
      </c>
      <c r="M77" s="4" t="n">
        <v>20321030</v>
      </c>
      <c r="N77" s="4"/>
    </row>
    <row r="78" customFormat="false" ht="12.8" hidden="false" customHeight="true" outlineLevel="0" collapsed="false">
      <c r="D78" s="4" t="n">
        <v>19121103</v>
      </c>
      <c r="E78" s="4" t="n">
        <f aca="false">IF(ISNA(VLOOKUP(D78,#REF!,1,0)),0,1)</f>
        <v>1</v>
      </c>
      <c r="J78" s="4" t="n">
        <v>20321022</v>
      </c>
      <c r="K78" s="4" t="n">
        <f aca="false">IF(ISNA(VLOOKUP(J78,162_29Jul!$A$2:$A$200,1,0)),0,1)</f>
        <v>1</v>
      </c>
      <c r="M78" s="4" t="n">
        <v>20321031</v>
      </c>
      <c r="N78" s="4"/>
    </row>
    <row r="79" customFormat="false" ht="12.8" hidden="false" customHeight="true" outlineLevel="0" collapsed="false">
      <c r="D79" s="4" t="n">
        <v>19121144</v>
      </c>
      <c r="E79" s="4" t="n">
        <f aca="false">IF(ISNA(VLOOKUP(D79,#REF!,1,0)),0,1)</f>
        <v>1</v>
      </c>
      <c r="J79" s="4" t="n">
        <v>20321023</v>
      </c>
      <c r="K79" s="4" t="n">
        <f aca="false">IF(ISNA(VLOOKUP(J79,162_29Jul!$A$2:$A$200,1,0)),0,1)</f>
        <v>0</v>
      </c>
      <c r="M79" s="4" t="n">
        <v>20321032</v>
      </c>
      <c r="N79" s="4"/>
    </row>
    <row r="80" customFormat="false" ht="12.8" hidden="false" customHeight="true" outlineLevel="0" collapsed="false">
      <c r="D80" s="4" t="n">
        <v>19221020</v>
      </c>
      <c r="E80" s="4" t="n">
        <f aca="false">IF(ISNA(VLOOKUP(D80,#REF!,1,0)),0,1)</f>
        <v>1</v>
      </c>
      <c r="J80" s="4" t="n">
        <v>20321024</v>
      </c>
      <c r="K80" s="4" t="n">
        <f aca="false">IF(ISNA(VLOOKUP(J80,162_29Jul!$A$2:$A$200,1,0)),0,1)</f>
        <v>1</v>
      </c>
      <c r="M80" s="4" t="n">
        <v>20321033</v>
      </c>
      <c r="N80" s="4"/>
    </row>
    <row r="81" customFormat="false" ht="12.8" hidden="false" customHeight="true" outlineLevel="0" collapsed="false">
      <c r="D81" s="4" t="n">
        <v>21121041</v>
      </c>
      <c r="E81" s="4" t="n">
        <f aca="false">IF(ISNA(VLOOKUP(D81,#REF!,1,0)),0,1)</f>
        <v>1</v>
      </c>
      <c r="J81" s="4" t="n">
        <v>20321025</v>
      </c>
      <c r="K81" s="4" t="n">
        <f aca="false">IF(ISNA(VLOOKUP(J81,162_29Jul!$A$2:$A$200,1,0)),0,1)</f>
        <v>1</v>
      </c>
      <c r="M81" s="4" t="n">
        <v>20321034</v>
      </c>
      <c r="N81" s="4"/>
    </row>
    <row r="82" customFormat="false" ht="12.8" hidden="false" customHeight="true" outlineLevel="0" collapsed="false">
      <c r="D82" s="4" t="n">
        <v>17310001</v>
      </c>
      <c r="E82" s="4" t="n">
        <f aca="false">IF(ISNA(VLOOKUP(D82,#REF!,1,0)),0,1)</f>
        <v>1</v>
      </c>
      <c r="J82" s="4" t="n">
        <v>20321030</v>
      </c>
      <c r="K82" s="4" t="n">
        <f aca="false">IF(ISNA(VLOOKUP(J82,162_29Jul!$A$2:$A$200,1,0)),0,1)</f>
        <v>1</v>
      </c>
      <c r="M82" s="4" t="n">
        <v>20321035</v>
      </c>
      <c r="N82" s="4"/>
    </row>
    <row r="83" customFormat="false" ht="12.8" hidden="false" customHeight="true" outlineLevel="0" collapsed="false">
      <c r="D83" s="4" t="n">
        <v>16310003</v>
      </c>
      <c r="E83" s="4" t="n">
        <f aca="false">IF(ISNA(VLOOKUP(D83,#REF!,1,0)),0,1)</f>
        <v>1</v>
      </c>
      <c r="J83" s="4" t="n">
        <v>20321031</v>
      </c>
      <c r="K83" s="4" t="n">
        <f aca="false">IF(ISNA(VLOOKUP(J83,162_29Jul!$A$2:$A$200,1,0)),0,1)</f>
        <v>1</v>
      </c>
      <c r="M83" s="4" t="n">
        <v>20321040</v>
      </c>
      <c r="N83" s="4"/>
    </row>
    <row r="84" customFormat="false" ht="12.8" hidden="false" customHeight="false" outlineLevel="0" collapsed="false">
      <c r="J84" s="4" t="n">
        <v>20321032</v>
      </c>
      <c r="K84" s="4" t="n">
        <f aca="false">IF(ISNA(VLOOKUP(J84,162_29Jul!$A$2:$A$200,1,0)),0,1)</f>
        <v>0</v>
      </c>
      <c r="M84" s="4" t="n">
        <v>20321041</v>
      </c>
      <c r="N84" s="4"/>
    </row>
    <row r="85" customFormat="false" ht="12.8" hidden="false" customHeight="true" outlineLevel="0" collapsed="false">
      <c r="E85" s="1" t="n">
        <f aca="false">SUM(E2:E83)</f>
        <v>74</v>
      </c>
      <c r="J85" s="4" t="n">
        <v>20321033</v>
      </c>
      <c r="K85" s="4" t="n">
        <f aca="false">IF(ISNA(VLOOKUP(J85,162_29Jul!$A$2:$A$200,1,0)),0,1)</f>
        <v>1</v>
      </c>
      <c r="M85" s="4" t="n">
        <v>20321045</v>
      </c>
      <c r="N85" s="4"/>
    </row>
    <row r="86" customFormat="false" ht="12.8" hidden="false" customHeight="false" outlineLevel="0" collapsed="false">
      <c r="J86" s="4" t="n">
        <v>20321034</v>
      </c>
      <c r="K86" s="4" t="n">
        <f aca="false">IF(ISNA(VLOOKUP(J86,162_29Jul!$A$2:$A$200,1,0)),0,1)</f>
        <v>1</v>
      </c>
      <c r="M86" s="4" t="n">
        <v>20321049</v>
      </c>
      <c r="N86" s="4"/>
    </row>
    <row r="87" customFormat="false" ht="12.8" hidden="false" customHeight="false" outlineLevel="0" collapsed="false">
      <c r="J87" s="4" t="n">
        <v>20321035</v>
      </c>
      <c r="K87" s="4" t="n">
        <f aca="false">IF(ISNA(VLOOKUP(J87,162_29Jul!$A$2:$A$200,1,0)),0,1)</f>
        <v>1</v>
      </c>
      <c r="M87" s="4" t="n">
        <v>20321052</v>
      </c>
      <c r="N87" s="4"/>
    </row>
    <row r="88" customFormat="false" ht="12.8" hidden="false" customHeight="false" outlineLevel="0" collapsed="false">
      <c r="J88" s="4" t="n">
        <v>20321040</v>
      </c>
      <c r="K88" s="4" t="n">
        <f aca="false">IF(ISNA(VLOOKUP(J88,162_29Jul!$A$2:$A$200,1,0)),0,1)</f>
        <v>1</v>
      </c>
      <c r="M88" s="4" t="n">
        <v>20310002</v>
      </c>
      <c r="N88" s="4"/>
    </row>
    <row r="89" customFormat="false" ht="12.8" hidden="false" customHeight="false" outlineLevel="0" collapsed="false">
      <c r="J89" s="4" t="n">
        <v>20321041</v>
      </c>
      <c r="K89" s="4" t="n">
        <f aca="false">IF(ISNA(VLOOKUP(J89,162_29Jul!$A$2:$A$200,1,0)),0,1)</f>
        <v>1</v>
      </c>
      <c r="M89" s="4" t="n">
        <v>21110002</v>
      </c>
      <c r="N89" s="4"/>
    </row>
    <row r="90" customFormat="false" ht="12.8" hidden="false" customHeight="false" outlineLevel="0" collapsed="false">
      <c r="J90" s="4" t="n">
        <v>20321045</v>
      </c>
      <c r="K90" s="4" t="n">
        <f aca="false">IF(ISNA(VLOOKUP(J90,162_29Jul!$A$2:$A$200,1,0)),0,1)</f>
        <v>1</v>
      </c>
    </row>
    <row r="91" customFormat="false" ht="12.8" hidden="false" customHeight="false" outlineLevel="0" collapsed="false">
      <c r="J91" s="4" t="n">
        <v>20321049</v>
      </c>
      <c r="K91" s="4" t="n">
        <f aca="false">IF(ISNA(VLOOKUP(J91,162_29Jul!$A$2:$A$200,1,0)),0,1)</f>
        <v>1</v>
      </c>
      <c r="N91" s="1" t="n">
        <f aca="false">SUM(N2:N89)</f>
        <v>0</v>
      </c>
    </row>
    <row r="92" customFormat="false" ht="12.8" hidden="false" customHeight="false" outlineLevel="0" collapsed="false">
      <c r="J92" s="4" t="n">
        <v>20321052</v>
      </c>
      <c r="K92" s="4" t="n">
        <f aca="false">IF(ISNA(VLOOKUP(J92,162_29Jul!$A$2:$A$200,1,0)),0,1)</f>
        <v>1</v>
      </c>
    </row>
    <row r="93" customFormat="false" ht="12.8" hidden="false" customHeight="false" outlineLevel="0" collapsed="false">
      <c r="J93" s="4" t="n">
        <v>20310002</v>
      </c>
      <c r="K93" s="4" t="n">
        <f aca="false">IF(ISNA(VLOOKUP(J93,162_29Jul!$A$2:$A$200,1,0)),0,1)</f>
        <v>1</v>
      </c>
    </row>
    <row r="94" customFormat="false" ht="12.8" hidden="false" customHeight="false" outlineLevel="0" collapsed="false">
      <c r="J94" s="4" t="n">
        <v>21110002</v>
      </c>
      <c r="K94" s="4" t="n">
        <f aca="false">IF(ISNA(VLOOKUP(J94,162_29Jul!$A$2:$A$200,1,0)),0,1)</f>
        <v>1</v>
      </c>
    </row>
    <row r="96" customFormat="false" ht="12.8" hidden="false" customHeight="false" outlineLevel="0" collapsed="false">
      <c r="K96" s="1" t="n">
        <f aca="false">SUM(K2:K94)</f>
        <v>60</v>
      </c>
    </row>
  </sheetData>
  <mergeCells count="5">
    <mergeCell ref="A1:B1"/>
    <mergeCell ref="D1:E1"/>
    <mergeCell ref="G1:H1"/>
    <mergeCell ref="J1:K1"/>
    <mergeCell ref="M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5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5" width="8.67"/>
  </cols>
  <sheetData>
    <row r="1" customFormat="false" ht="15" hidden="false" customHeight="true" outlineLevel="0" collapsed="false">
      <c r="A1" s="6" t="s">
        <v>1</v>
      </c>
    </row>
    <row r="2" customFormat="false" ht="15" hidden="false" customHeight="true" outlineLevel="0" collapsed="false">
      <c r="A2" s="5" t="n">
        <v>16121088</v>
      </c>
    </row>
    <row r="3" customFormat="false" ht="15" hidden="false" customHeight="true" outlineLevel="0" collapsed="false">
      <c r="A3" s="5" t="n">
        <v>15321003</v>
      </c>
    </row>
    <row r="4" customFormat="false" ht="15" hidden="false" customHeight="true" outlineLevel="0" collapsed="false">
      <c r="A4" s="5" t="n">
        <v>19121033</v>
      </c>
    </row>
    <row r="5" customFormat="false" ht="15" hidden="false" customHeight="true" outlineLevel="0" collapsed="false">
      <c r="A5" s="5" t="n">
        <v>19121144</v>
      </c>
    </row>
    <row r="6" customFormat="false" ht="15" hidden="false" customHeight="true" outlineLevel="0" collapsed="false">
      <c r="A6" s="5" t="n">
        <v>19121050</v>
      </c>
    </row>
    <row r="7" customFormat="false" ht="15" hidden="false" customHeight="true" outlineLevel="0" collapsed="false">
      <c r="A7" s="5" t="n">
        <v>19221020</v>
      </c>
    </row>
    <row r="8" customFormat="false" ht="15" hidden="false" customHeight="true" outlineLevel="0" collapsed="false">
      <c r="A8" s="5" t="n">
        <v>18221021</v>
      </c>
    </row>
    <row r="9" customFormat="false" ht="15" hidden="false" customHeight="true" outlineLevel="0" collapsed="false">
      <c r="A9" s="5" t="n">
        <v>19121113</v>
      </c>
    </row>
    <row r="10" customFormat="false" ht="15" hidden="false" customHeight="true" outlineLevel="0" collapsed="false">
      <c r="A10" s="5" t="n">
        <v>18121025</v>
      </c>
    </row>
    <row r="11" customFormat="false" ht="15" hidden="false" customHeight="true" outlineLevel="0" collapsed="false">
      <c r="A11" s="5" t="n">
        <v>19121139</v>
      </c>
    </row>
    <row r="12" customFormat="false" ht="15" hidden="false" customHeight="true" outlineLevel="0" collapsed="false">
      <c r="A12" s="5" t="n">
        <v>17121048</v>
      </c>
    </row>
    <row r="13" customFormat="false" ht="15" hidden="false" customHeight="true" outlineLevel="0" collapsed="false">
      <c r="A13" s="5" t="n">
        <v>16121088</v>
      </c>
    </row>
    <row r="14" customFormat="false" ht="15" hidden="false" customHeight="true" outlineLevel="0" collapsed="false">
      <c r="A14" s="5" t="n">
        <v>17221011</v>
      </c>
    </row>
    <row r="15" customFormat="false" ht="15" hidden="false" customHeight="true" outlineLevel="0" collapsed="false">
      <c r="A15" s="5" t="n">
        <v>18321015</v>
      </c>
    </row>
    <row r="16" customFormat="false" ht="15" hidden="false" customHeight="true" outlineLevel="0" collapsed="false">
      <c r="A16" s="5" t="n">
        <v>18321002</v>
      </c>
    </row>
    <row r="17" customFormat="false" ht="15" hidden="false" customHeight="true" outlineLevel="0" collapsed="false">
      <c r="A17" s="5" t="n">
        <v>19121103</v>
      </c>
    </row>
    <row r="18" customFormat="false" ht="15" hidden="false" customHeight="true" outlineLevel="0" collapsed="false">
      <c r="A18" s="5" t="n">
        <v>18321012</v>
      </c>
    </row>
    <row r="19" customFormat="false" ht="15" hidden="false" customHeight="true" outlineLevel="0" collapsed="false">
      <c r="A19" s="5" t="n">
        <v>18321049</v>
      </c>
    </row>
    <row r="20" customFormat="false" ht="15" hidden="false" customHeight="true" outlineLevel="0" collapsed="false">
      <c r="A20" s="5" t="n">
        <v>19121128</v>
      </c>
    </row>
    <row r="21" customFormat="false" ht="15" hidden="false" customHeight="true" outlineLevel="0" collapsed="false">
      <c r="A21" s="5" t="n">
        <v>18121087</v>
      </c>
    </row>
    <row r="22" customFormat="false" ht="15" hidden="false" customHeight="true" outlineLevel="0" collapsed="false">
      <c r="A22" s="5" t="n">
        <v>17310001</v>
      </c>
    </row>
    <row r="23" customFormat="false" ht="15" hidden="false" customHeight="true" outlineLevel="0" collapsed="false">
      <c r="A23" s="5" t="n">
        <v>18121100</v>
      </c>
    </row>
    <row r="24" customFormat="false" ht="15" hidden="false" customHeight="true" outlineLevel="0" collapsed="false">
      <c r="A24" s="5" t="n">
        <v>17121082</v>
      </c>
    </row>
    <row r="25" customFormat="false" ht="15" hidden="false" customHeight="true" outlineLevel="0" collapsed="false">
      <c r="A25" s="5" t="n">
        <v>19121145</v>
      </c>
    </row>
    <row r="26" customFormat="false" ht="15" hidden="false" customHeight="true" outlineLevel="0" collapsed="false">
      <c r="A26" s="5" t="n">
        <v>18121088</v>
      </c>
    </row>
    <row r="27" customFormat="false" ht="15" hidden="false" customHeight="true" outlineLevel="0" collapsed="false">
      <c r="A27" s="5" t="n">
        <v>17321024</v>
      </c>
    </row>
    <row r="28" customFormat="false" ht="15" hidden="false" customHeight="true" outlineLevel="0" collapsed="false">
      <c r="A28" s="5" t="n">
        <v>17321026</v>
      </c>
    </row>
    <row r="29" customFormat="false" ht="15" hidden="false" customHeight="true" outlineLevel="0" collapsed="false">
      <c r="A29" s="5" t="n">
        <v>16321131</v>
      </c>
    </row>
    <row r="30" customFormat="false" ht="15" hidden="false" customHeight="true" outlineLevel="0" collapsed="false">
      <c r="A30" s="5" t="n">
        <v>18121117</v>
      </c>
    </row>
    <row r="31" customFormat="false" ht="15" hidden="false" customHeight="true" outlineLevel="0" collapsed="false">
      <c r="A31" s="5" t="n">
        <v>19121056</v>
      </c>
    </row>
    <row r="32" customFormat="false" ht="15" hidden="false" customHeight="true" outlineLevel="0" collapsed="false">
      <c r="A32" s="5" t="n">
        <v>19121007</v>
      </c>
    </row>
    <row r="33" customFormat="false" ht="15" hidden="false" customHeight="true" outlineLevel="0" collapsed="false">
      <c r="A33" s="5" t="n">
        <v>18121119</v>
      </c>
    </row>
    <row r="34" customFormat="false" ht="15" hidden="false" customHeight="true" outlineLevel="0" collapsed="false">
      <c r="A34" s="5" t="n">
        <v>18321035</v>
      </c>
    </row>
    <row r="35" customFormat="false" ht="15" hidden="false" customHeight="true" outlineLevel="0" collapsed="false">
      <c r="A35" s="5" t="n">
        <v>18121068</v>
      </c>
    </row>
    <row r="36" customFormat="false" ht="15" hidden="false" customHeight="true" outlineLevel="0" collapsed="false">
      <c r="A36" s="5" t="n">
        <v>19121033</v>
      </c>
    </row>
    <row r="37" customFormat="false" ht="15" hidden="false" customHeight="true" outlineLevel="0" collapsed="false">
      <c r="A37" s="5" t="n">
        <v>18121046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5" width="8.67"/>
  </cols>
  <sheetData>
    <row r="1" customFormat="false" ht="15" hidden="false" customHeight="true" outlineLevel="0" collapsed="false">
      <c r="A1" s="6" t="s">
        <v>1</v>
      </c>
    </row>
    <row r="2" customFormat="false" ht="15" hidden="false" customHeight="true" outlineLevel="0" collapsed="false">
      <c r="A2" s="5" t="n">
        <v>18121047</v>
      </c>
    </row>
    <row r="3" customFormat="false" ht="15" hidden="false" customHeight="true" outlineLevel="0" collapsed="false">
      <c r="A3" s="5" t="n">
        <v>16321131</v>
      </c>
    </row>
    <row r="4" customFormat="false" ht="15" hidden="false" customHeight="true" outlineLevel="0" collapsed="false">
      <c r="A4" s="5" t="n">
        <v>17221011</v>
      </c>
    </row>
    <row r="5" customFormat="false" ht="15" hidden="false" customHeight="true" outlineLevel="0" collapsed="false">
      <c r="A5" s="5" t="n">
        <v>15321003</v>
      </c>
    </row>
    <row r="6" customFormat="false" ht="15" hidden="false" customHeight="true" outlineLevel="0" collapsed="false">
      <c r="A6" s="5" t="n">
        <v>19121144</v>
      </c>
    </row>
    <row r="7" customFormat="false" ht="15" hidden="false" customHeight="true" outlineLevel="0" collapsed="false">
      <c r="A7" s="5" t="n">
        <v>19121033</v>
      </c>
    </row>
    <row r="8" customFormat="false" ht="15" hidden="false" customHeight="true" outlineLevel="0" collapsed="false">
      <c r="A8" s="5" t="n">
        <v>19121050</v>
      </c>
    </row>
    <row r="9" customFormat="false" ht="15" hidden="false" customHeight="true" outlineLevel="0" collapsed="false">
      <c r="A9" s="5" t="n">
        <v>18121068</v>
      </c>
    </row>
    <row r="10" customFormat="false" ht="15" hidden="false" customHeight="true" outlineLevel="0" collapsed="false">
      <c r="A10" s="5" t="n">
        <v>19121145</v>
      </c>
    </row>
    <row r="11" customFormat="false" ht="15" hidden="false" customHeight="true" outlineLevel="0" collapsed="false">
      <c r="A11" s="5" t="n">
        <v>19121113</v>
      </c>
    </row>
    <row r="12" customFormat="false" ht="15" hidden="false" customHeight="true" outlineLevel="0" collapsed="false">
      <c r="A12" s="5" t="n">
        <v>18121117</v>
      </c>
    </row>
    <row r="13" customFormat="false" ht="15" hidden="false" customHeight="true" outlineLevel="0" collapsed="false">
      <c r="A13" s="5" t="n">
        <v>19121139</v>
      </c>
    </row>
    <row r="14" customFormat="false" ht="15" hidden="false" customHeight="true" outlineLevel="0" collapsed="false">
      <c r="A14" s="5" t="n">
        <v>19221020</v>
      </c>
    </row>
    <row r="15" customFormat="false" ht="15" hidden="false" customHeight="true" outlineLevel="0" collapsed="false">
      <c r="A15" s="5" t="n">
        <v>17121082</v>
      </c>
    </row>
    <row r="16" customFormat="false" ht="15" hidden="false" customHeight="true" outlineLevel="0" collapsed="false">
      <c r="A16" s="5" t="n">
        <v>18121100</v>
      </c>
    </row>
    <row r="17" customFormat="false" ht="15" hidden="false" customHeight="true" outlineLevel="0" collapsed="false">
      <c r="A17" s="5" t="n">
        <v>18121087</v>
      </c>
    </row>
    <row r="18" customFormat="false" ht="15" hidden="false" customHeight="true" outlineLevel="0" collapsed="false">
      <c r="A18" s="5" t="n">
        <v>16121088</v>
      </c>
    </row>
    <row r="19" customFormat="false" ht="15" hidden="false" customHeight="true" outlineLevel="0" collapsed="false">
      <c r="A19" s="5" t="n">
        <v>18321031</v>
      </c>
    </row>
    <row r="20" customFormat="false" ht="15" hidden="false" customHeight="true" outlineLevel="0" collapsed="false">
      <c r="A20" s="5" t="n">
        <v>18121025</v>
      </c>
    </row>
    <row r="21" customFormat="false" ht="15" hidden="false" customHeight="true" outlineLevel="0" collapsed="false">
      <c r="A21" s="5" t="n">
        <v>18121019</v>
      </c>
    </row>
    <row r="22" customFormat="false" ht="15" hidden="false" customHeight="true" outlineLevel="0" collapsed="false">
      <c r="A22" s="5" t="n">
        <v>19121007</v>
      </c>
    </row>
    <row r="23" customFormat="false" ht="15" hidden="false" customHeight="true" outlineLevel="0" collapsed="false">
      <c r="A23" s="5" t="n">
        <v>17321024</v>
      </c>
    </row>
    <row r="24" customFormat="false" ht="15" hidden="false" customHeight="true" outlineLevel="0" collapsed="false">
      <c r="A24" s="5" t="n">
        <v>18321035</v>
      </c>
    </row>
    <row r="25" customFormat="false" ht="15" hidden="false" customHeight="true" outlineLevel="0" collapsed="false">
      <c r="A25" s="5" t="n">
        <v>18321034</v>
      </c>
    </row>
    <row r="26" customFormat="false" ht="15" hidden="false" customHeight="true" outlineLevel="0" collapsed="false">
      <c r="A26" s="5" t="n">
        <v>19121056</v>
      </c>
    </row>
    <row r="27" customFormat="false" ht="15" hidden="false" customHeight="true" outlineLevel="0" collapsed="false">
      <c r="A27" s="5" t="n">
        <v>19121103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6" t="s">
        <v>1</v>
      </c>
    </row>
    <row r="2" customFormat="false" ht="15" hidden="false" customHeight="false" outlineLevel="0" collapsed="false">
      <c r="A2" s="0" t="n">
        <v>20121065</v>
      </c>
    </row>
    <row r="3" customFormat="false" ht="15" hidden="false" customHeight="false" outlineLevel="0" collapsed="false">
      <c r="A3" s="0" t="n">
        <v>20321030</v>
      </c>
    </row>
    <row r="4" customFormat="false" ht="15" hidden="false" customHeight="false" outlineLevel="0" collapsed="false">
      <c r="A4" s="0" t="n">
        <v>21121006</v>
      </c>
    </row>
    <row r="5" customFormat="false" ht="15" hidden="false" customHeight="false" outlineLevel="0" collapsed="false">
      <c r="A5" s="0" t="n">
        <v>21121017</v>
      </c>
    </row>
    <row r="6" customFormat="false" ht="15" hidden="false" customHeight="false" outlineLevel="0" collapsed="false">
      <c r="A6" s="0" t="n">
        <v>19121107</v>
      </c>
    </row>
    <row r="7" customFormat="false" ht="15" hidden="false" customHeight="false" outlineLevel="0" collapsed="false">
      <c r="A7" s="0" t="n">
        <v>18121034</v>
      </c>
    </row>
    <row r="8" customFormat="false" ht="15" hidden="false" customHeight="false" outlineLevel="0" collapsed="false">
      <c r="A8" s="0" t="n">
        <v>19321038</v>
      </c>
    </row>
    <row r="9" customFormat="false" ht="15" hidden="false" customHeight="false" outlineLevel="0" collapsed="false">
      <c r="A9" s="0" t="n">
        <v>20321035</v>
      </c>
    </row>
    <row r="10" customFormat="false" ht="15" hidden="false" customHeight="false" outlineLevel="0" collapsed="false">
      <c r="A10" s="0" t="n">
        <v>20321033</v>
      </c>
    </row>
    <row r="11" customFormat="false" ht="15" hidden="false" customHeight="false" outlineLevel="0" collapsed="false">
      <c r="A11" s="0" t="n">
        <v>20310002</v>
      </c>
    </row>
    <row r="12" customFormat="false" ht="15" hidden="false" customHeight="false" outlineLevel="0" collapsed="false">
      <c r="A12" s="0" t="n">
        <v>18121034</v>
      </c>
    </row>
    <row r="13" customFormat="false" ht="15" hidden="false" customHeight="false" outlineLevel="0" collapsed="false">
      <c r="A13" s="0" t="n">
        <v>18221028</v>
      </c>
    </row>
    <row r="14" customFormat="false" ht="15" hidden="false" customHeight="false" outlineLevel="0" collapsed="false">
      <c r="A14" s="0" t="n">
        <v>20321010</v>
      </c>
    </row>
    <row r="15" customFormat="false" ht="15" hidden="false" customHeight="false" outlineLevel="0" collapsed="false">
      <c r="A15" s="0" t="n">
        <v>20321052</v>
      </c>
    </row>
    <row r="16" customFormat="false" ht="15" hidden="false" customHeight="false" outlineLevel="0" collapsed="false">
      <c r="A16" s="0" t="n">
        <v>19121124</v>
      </c>
    </row>
    <row r="17" customFormat="false" ht="15" hidden="false" customHeight="false" outlineLevel="0" collapsed="false">
      <c r="A17" s="0" t="n">
        <v>19121036</v>
      </c>
    </row>
    <row r="18" customFormat="false" ht="15" hidden="false" customHeight="false" outlineLevel="0" collapsed="false">
      <c r="A18" s="0" t="n">
        <v>20321029</v>
      </c>
    </row>
    <row r="19" customFormat="false" ht="15" hidden="false" customHeight="false" outlineLevel="0" collapsed="false">
      <c r="A19" s="0" t="n">
        <v>19121059</v>
      </c>
    </row>
    <row r="20" customFormat="false" ht="15" hidden="false" customHeight="false" outlineLevel="0" collapsed="false">
      <c r="A20" s="0" t="n">
        <v>19321038</v>
      </c>
    </row>
    <row r="21" customFormat="false" ht="15" hidden="false" customHeight="false" outlineLevel="0" collapsed="false">
      <c r="A21" s="0" t="n">
        <v>20121059</v>
      </c>
    </row>
    <row r="22" customFormat="false" ht="15" hidden="false" customHeight="false" outlineLevel="0" collapsed="false">
      <c r="A22" s="0" t="n">
        <v>20321021</v>
      </c>
    </row>
    <row r="23" customFormat="false" ht="15" hidden="false" customHeight="false" outlineLevel="0" collapsed="false">
      <c r="A23" s="0" t="n">
        <v>19121141</v>
      </c>
    </row>
    <row r="24" customFormat="false" ht="15" hidden="false" customHeight="false" outlineLevel="0" collapsed="false">
      <c r="A24" s="0" t="n">
        <v>20321025</v>
      </c>
    </row>
    <row r="25" customFormat="false" ht="15" hidden="false" customHeight="false" outlineLevel="0" collapsed="false">
      <c r="A25" s="0" t="n">
        <v>20321049</v>
      </c>
    </row>
    <row r="26" customFormat="false" ht="15" hidden="false" customHeight="false" outlineLevel="0" collapsed="false">
      <c r="A26" s="0" t="n">
        <v>20121044</v>
      </c>
    </row>
    <row r="27" customFormat="false" ht="15" hidden="false" customHeight="false" outlineLevel="0" collapsed="false">
      <c r="A27" s="0" t="n">
        <v>21121003</v>
      </c>
    </row>
    <row r="28" customFormat="false" ht="15" hidden="false" customHeight="false" outlineLevel="0" collapsed="false">
      <c r="A28" s="0" t="n">
        <v>20121021</v>
      </c>
    </row>
    <row r="29" customFormat="false" ht="15" hidden="false" customHeight="false" outlineLevel="0" collapsed="false">
      <c r="A29" s="0" t="n">
        <v>20221040</v>
      </c>
    </row>
    <row r="30" customFormat="false" ht="15" hidden="false" customHeight="false" outlineLevel="0" collapsed="false">
      <c r="A30" s="0" t="n">
        <v>18121066</v>
      </c>
    </row>
    <row r="31" customFormat="false" ht="15" hidden="false" customHeight="false" outlineLevel="0" collapsed="false">
      <c r="A31" s="0" t="n">
        <v>20121066</v>
      </c>
    </row>
    <row r="32" customFormat="false" ht="15" hidden="false" customHeight="false" outlineLevel="0" collapsed="false">
      <c r="A32" s="0" t="n">
        <v>20321003</v>
      </c>
    </row>
    <row r="33" customFormat="false" ht="15" hidden="false" customHeight="false" outlineLevel="0" collapsed="false">
      <c r="A33" s="0" t="n">
        <v>20321024</v>
      </c>
    </row>
    <row r="34" customFormat="false" ht="15" hidden="false" customHeight="false" outlineLevel="0" collapsed="false">
      <c r="A34" s="0" t="n">
        <v>20321055</v>
      </c>
    </row>
    <row r="35" customFormat="false" ht="15" hidden="false" customHeight="false" outlineLevel="0" collapsed="false">
      <c r="A35" s="0" t="n">
        <v>18326006</v>
      </c>
    </row>
    <row r="36" customFormat="false" ht="15" hidden="false" customHeight="false" outlineLevel="0" collapsed="false">
      <c r="A36" s="0" t="n">
        <v>20121058</v>
      </c>
    </row>
    <row r="37" customFormat="false" ht="15" hidden="false" customHeight="false" outlineLevel="0" collapsed="false">
      <c r="A37" s="0" t="n">
        <v>18321055</v>
      </c>
    </row>
    <row r="38" customFormat="false" ht="15" hidden="false" customHeight="false" outlineLevel="0" collapsed="false">
      <c r="A38" s="0" t="n">
        <v>20321005</v>
      </c>
    </row>
    <row r="39" customFormat="false" ht="15" hidden="false" customHeight="false" outlineLevel="0" collapsed="false">
      <c r="A39" s="0" t="n">
        <v>20321045</v>
      </c>
    </row>
    <row r="40" customFormat="false" ht="15" hidden="false" customHeight="false" outlineLevel="0" collapsed="false">
      <c r="A40" s="0" t="n">
        <v>20321021</v>
      </c>
    </row>
    <row r="41" customFormat="false" ht="15" hidden="false" customHeight="false" outlineLevel="0" collapsed="false">
      <c r="A41" s="0" t="n">
        <v>19321026</v>
      </c>
    </row>
    <row r="42" customFormat="false" ht="15" hidden="false" customHeight="false" outlineLevel="0" collapsed="false">
      <c r="A42" s="0" t="n">
        <v>20321022</v>
      </c>
    </row>
    <row r="43" customFormat="false" ht="15" hidden="false" customHeight="false" outlineLevel="0" collapsed="false">
      <c r="A43" s="0" t="n">
        <v>19121130</v>
      </c>
    </row>
    <row r="44" customFormat="false" ht="15" hidden="false" customHeight="false" outlineLevel="0" collapsed="false">
      <c r="A44" s="0" t="n">
        <v>18221023</v>
      </c>
    </row>
    <row r="45" customFormat="false" ht="15" hidden="false" customHeight="false" outlineLevel="0" collapsed="false">
      <c r="A45" s="0" t="n">
        <v>20321040</v>
      </c>
    </row>
    <row r="46" customFormat="false" ht="15" hidden="false" customHeight="false" outlineLevel="0" collapsed="false">
      <c r="A46" s="0" t="n">
        <v>21121040</v>
      </c>
    </row>
    <row r="47" customFormat="false" ht="15" hidden="false" customHeight="false" outlineLevel="0" collapsed="false">
      <c r="A47" s="0" t="n">
        <v>20321041</v>
      </c>
    </row>
    <row r="48" customFormat="false" ht="15" hidden="false" customHeight="false" outlineLevel="0" collapsed="false">
      <c r="A48" s="0" t="n">
        <v>20321017</v>
      </c>
    </row>
    <row r="49" customFormat="false" ht="15" hidden="false" customHeight="false" outlineLevel="0" collapsed="false">
      <c r="A49" s="0" t="n">
        <v>21110002</v>
      </c>
    </row>
    <row r="50" customFormat="false" ht="15" hidden="false" customHeight="false" outlineLevel="0" collapsed="false">
      <c r="A50" s="0" t="n">
        <v>18321055</v>
      </c>
    </row>
    <row r="51" customFormat="false" ht="15" hidden="false" customHeight="false" outlineLevel="0" collapsed="false">
      <c r="A51" s="0" t="n">
        <v>19321030</v>
      </c>
    </row>
    <row r="52" customFormat="false" ht="15" hidden="false" customHeight="false" outlineLevel="0" collapsed="false">
      <c r="A52" s="0" t="n">
        <v>18121038</v>
      </c>
    </row>
    <row r="53" customFormat="false" ht="15" hidden="false" customHeight="false" outlineLevel="0" collapsed="false">
      <c r="A53" s="0" t="n">
        <v>20121062</v>
      </c>
    </row>
    <row r="54" customFormat="false" ht="15" hidden="false" customHeight="false" outlineLevel="0" collapsed="false">
      <c r="A54" s="0" t="n">
        <v>20321034</v>
      </c>
    </row>
    <row r="55" customFormat="false" ht="15" hidden="false" customHeight="false" outlineLevel="0" collapsed="false">
      <c r="A55" s="0" t="n">
        <v>20321031</v>
      </c>
    </row>
    <row r="56" customFormat="false" ht="15" hidden="false" customHeight="false" outlineLevel="0" collapsed="false">
      <c r="A56" s="0" t="n">
        <v>20121043</v>
      </c>
    </row>
    <row r="57" customFormat="false" ht="15" hidden="false" customHeight="false" outlineLevel="0" collapsed="false">
      <c r="A57" s="0" t="n">
        <v>20121016</v>
      </c>
    </row>
    <row r="58" customFormat="false" ht="15" hidden="false" customHeight="false" outlineLevel="0" collapsed="false">
      <c r="A58" s="0" t="n">
        <v>18121105</v>
      </c>
    </row>
    <row r="59" customFormat="false" ht="15" hidden="false" customHeight="false" outlineLevel="0" collapsed="false">
      <c r="A59" s="0" t="n">
        <v>20121018</v>
      </c>
    </row>
    <row r="60" customFormat="false" ht="15" hidden="false" customHeight="false" outlineLevel="0" collapsed="false">
      <c r="A60" s="0" t="n">
        <v>20321021</v>
      </c>
    </row>
    <row r="61" customFormat="false" ht="15" hidden="false" customHeight="false" outlineLevel="0" collapsed="false">
      <c r="A61" s="0" t="n">
        <v>20321056</v>
      </c>
    </row>
    <row r="62" customFormat="false" ht="15" hidden="false" customHeight="false" outlineLevel="0" collapsed="false">
      <c r="A62" s="0" t="n">
        <v>21121002</v>
      </c>
    </row>
    <row r="63" customFormat="false" ht="15" hidden="false" customHeight="false" outlineLevel="0" collapsed="false">
      <c r="A63" s="0" t="n">
        <v>20121059</v>
      </c>
    </row>
    <row r="64" customFormat="false" ht="15" hidden="false" customHeight="false" outlineLevel="0" collapsed="false">
      <c r="A64" s="0" t="n">
        <v>20121066</v>
      </c>
    </row>
    <row r="65" customFormat="false" ht="15" hidden="false" customHeight="false" outlineLevel="0" collapsed="false">
      <c r="A65" s="0" t="n">
        <v>18121034</v>
      </c>
    </row>
    <row r="66" customFormat="false" ht="15" hidden="false" customHeight="false" outlineLevel="0" collapsed="false">
      <c r="A66" s="0" t="n">
        <v>19310003</v>
      </c>
    </row>
    <row r="67" customFormat="false" ht="15" hidden="false" customHeight="false" outlineLevel="0" collapsed="false">
      <c r="A67" s="0" t="n">
        <v>19321038</v>
      </c>
    </row>
    <row r="68" customFormat="false" ht="15" hidden="false" customHeight="false" outlineLevel="0" collapsed="false">
      <c r="A68" s="0" t="n">
        <v>20321035</v>
      </c>
    </row>
    <row r="69" customFormat="false" ht="15" hidden="false" customHeight="false" outlineLevel="0" collapsed="false">
      <c r="A69" s="0" t="n">
        <v>18121002</v>
      </c>
    </row>
    <row r="70" customFormat="false" ht="15" hidden="false" customHeight="false" outlineLevel="0" collapsed="false">
      <c r="A70" s="0" t="n">
        <v>18221028</v>
      </c>
    </row>
    <row r="71" customFormat="false" ht="15" hidden="false" customHeight="false" outlineLevel="0" collapsed="false">
      <c r="A71" s="0" t="n">
        <v>16121139</v>
      </c>
    </row>
    <row r="72" customFormat="false" ht="15" hidden="false" customHeight="false" outlineLevel="0" collapsed="false">
      <c r="A72" s="0" t="n">
        <v>18321055</v>
      </c>
    </row>
    <row r="73" customFormat="false" ht="15" hidden="false" customHeight="false" outlineLevel="0" collapsed="false">
      <c r="A73" s="0" t="n">
        <v>20321052</v>
      </c>
    </row>
    <row r="74" customFormat="false" ht="15" hidden="false" customHeight="false" outlineLevel="0" collapsed="false">
      <c r="A74" s="0" t="n">
        <v>21121040</v>
      </c>
    </row>
    <row r="75" customFormat="false" ht="15" hidden="false" customHeight="false" outlineLevel="0" collapsed="false">
      <c r="A75" s="0" t="n">
        <v>19221001</v>
      </c>
    </row>
    <row r="76" customFormat="false" ht="15" hidden="false" customHeight="false" outlineLevel="0" collapsed="false">
      <c r="A76" s="0" t="n">
        <v>19121124</v>
      </c>
    </row>
    <row r="77" customFormat="false" ht="15" hidden="false" customHeight="false" outlineLevel="0" collapsed="false">
      <c r="A77" s="0" t="n">
        <v>18121066</v>
      </c>
    </row>
    <row r="78" customFormat="false" ht="15" hidden="false" customHeight="false" outlineLevel="0" collapsed="false">
      <c r="A78" s="0" t="n">
        <v>21110002</v>
      </c>
    </row>
    <row r="79" customFormat="false" ht="15" hidden="false" customHeight="false" outlineLevel="0" collapsed="false">
      <c r="A79" s="0" t="n">
        <v>16121139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2021-07-03T13:25:06Z</dcterms:created>
  <dc:creator>openpyxl</dc:creator>
  <dc:description/>
  <dc:language>en-US</dc:language>
  <cp:lastModifiedBy/>
  <dcterms:modified xsi:type="dcterms:W3CDTF">2021-07-30T20:27:13Z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