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hasangoksel/Desktop/Restaurant-Market/"/>
    </mc:Choice>
  </mc:AlternateContent>
  <xr:revisionPtr revIDLastSave="0" documentId="13_ncr:1_{BC0C042A-2BB2-B043-9E42-8B8A79EA0AB5}" xr6:coauthVersionLast="47" xr6:coauthVersionMax="47" xr10:uidLastSave="{00000000-0000-0000-0000-000000000000}"/>
  <bookViews>
    <workbookView xWindow="0" yWindow="500" windowWidth="28800" windowHeight="16240" xr2:uid="{D7565B47-5CD2-574E-8608-C31ADE9F8558}"/>
  </bookViews>
  <sheets>
    <sheet name="Yummykitchen Fiyat Teklif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1" l="1"/>
  <c r="H13" i="1"/>
  <c r="H14" i="1"/>
  <c r="H15" i="1"/>
  <c r="H16" i="1"/>
  <c r="H17" i="1"/>
  <c r="H18" i="1"/>
  <c r="H19" i="1"/>
  <c r="H20" i="1"/>
  <c r="H11" i="1"/>
  <c r="K10" i="1" l="1"/>
</calcChain>
</file>

<file path=xl/sharedStrings.xml><?xml version="1.0" encoding="utf-8"?>
<sst xmlns="http://schemas.openxmlformats.org/spreadsheetml/2006/main" count="22" uniqueCount="22">
  <si>
    <t>FİYAT TEKLİFİ</t>
  </si>
  <si>
    <t xml:space="preserve">Hizmet </t>
  </si>
  <si>
    <t xml:space="preserve">Tutar </t>
  </si>
  <si>
    <t>Genel Toplam</t>
  </si>
  <si>
    <t>Muhasebe Sistemi</t>
  </si>
  <si>
    <t>Admin Paneli</t>
  </si>
  <si>
    <t>Arayüz Tasarımı</t>
  </si>
  <si>
    <t>Mail Entegrasyonu</t>
  </si>
  <si>
    <t>Adet</t>
  </si>
  <si>
    <t>Sms Entegrasyonu</t>
  </si>
  <si>
    <t xml:space="preserve">Sunucu Tasarımı </t>
  </si>
  <si>
    <t>Dil Seçenekleri</t>
  </si>
  <si>
    <t>Ödeme Yöntemi Entegrasyonları</t>
  </si>
  <si>
    <t>Yazıcı Entegrasyonları</t>
  </si>
  <si>
    <t>Sunucu Kirası (1 yıl)</t>
  </si>
  <si>
    <t>Toplam Fiyat</t>
  </si>
  <si>
    <t xml:space="preserve">Proje Başlangıcı </t>
  </si>
  <si>
    <t>Proje Bitiş</t>
  </si>
  <si>
    <t>Test Süreci Başlangıcı</t>
  </si>
  <si>
    <t>Test Süresi Bitiş</t>
  </si>
  <si>
    <t>31.09.2024</t>
  </si>
  <si>
    <t>Market ve 2 Takeaway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</si>
</sst>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2"/>
      <color theme="1"/>
      <name val="Aptos Narrow"/>
      <family val="2"/>
      <charset val="162"/>
      <scheme val="minor"/>
    </font>
    <font>
      <b/>
      <sz val="18"/>
      <color theme="1"/>
      <name val="Aptos Narrow"/>
      <scheme val="minor"/>
    </font>
    <font>
      <b/>
      <sz val="12"/>
      <color theme="1"/>
      <name val="Aptos Narrow"/>
      <scheme val="minor"/>
    </font>
    <font>
      <b/>
      <sz val="14"/>
      <color theme="1"/>
      <name val="Aptos Narrow"/>
      <scheme val="minor"/>
    </font>
    <font>
      <b/>
      <sz val="16"/>
      <color theme="1"/>
      <name val="Aptos Narrow"/>
      <scheme val="minor"/>
    </font>
    <font>
      <sz val="16"/>
      <color theme="1"/>
      <name val="Aptos Narrow"/>
      <scheme val="minor"/>
    </font>
    <font>
      <sz val="8"/>
      <name val="Aptos Narrow"/>
      <family val="2"/>
      <charset val="162"/>
      <scheme val="minor"/>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xf>
    <xf numFmtId="164" fontId="0" fillId="0" borderId="0" xfId="0" applyNumberFormat="1"/>
    <xf numFmtId="0" fontId="2" fillId="0" borderId="0" xfId="0" applyFont="1"/>
    <xf numFmtId="0" fontId="0" fillId="0" borderId="0" xfId="0" applyAlignment="1">
      <alignment horizontal="right"/>
    </xf>
    <xf numFmtId="0" fontId="0" fillId="0" borderId="0" xfId="0" applyAlignment="1">
      <alignment horizontal="left"/>
    </xf>
    <xf numFmtId="0" fontId="3" fillId="2" borderId="0" xfId="0" applyFont="1" applyFill="1" applyAlignment="1">
      <alignment horizontal="center"/>
    </xf>
    <xf numFmtId="0" fontId="4" fillId="0" borderId="0" xfId="0" applyFont="1"/>
    <xf numFmtId="164" fontId="5" fillId="0" borderId="0" xfId="0" applyNumberFormat="1" applyFont="1"/>
    <xf numFmtId="14" fontId="0" fillId="0" borderId="0" xfId="0" applyNumberFormat="1" applyAlignment="1">
      <alignment horizontal="righ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522942</xdr:colOff>
      <xdr:row>1</xdr:row>
      <xdr:rowOff>64568</xdr:rowOff>
    </xdr:from>
    <xdr:to>
      <xdr:col>17</xdr:col>
      <xdr:colOff>245463</xdr:colOff>
      <xdr:row>32</xdr:row>
      <xdr:rowOff>192101</xdr:rowOff>
    </xdr:to>
    <xdr:sp macro="" textlink="">
      <xdr:nvSpPr>
        <xdr:cNvPr id="2" name="Metin kutusu 1">
          <a:extLst>
            <a:ext uri="{FF2B5EF4-FFF2-40B4-BE49-F238E27FC236}">
              <a16:creationId xmlns:a16="http://schemas.microsoft.com/office/drawing/2014/main" id="{4B5F90C5-1458-B024-5C8A-F5E62D8F723B}"/>
            </a:ext>
          </a:extLst>
        </xdr:cNvPr>
        <xdr:cNvSpPr txBox="1"/>
      </xdr:nvSpPr>
      <xdr:spPr>
        <a:xfrm>
          <a:off x="12732018" y="267341"/>
          <a:ext cx="4653109" cy="65949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tr-TR" sz="1100">
              <a:solidFill>
                <a:schemeClr val="dk1"/>
              </a:solidFill>
              <a:effectLst/>
              <a:latin typeface="+mn-lt"/>
              <a:ea typeface="+mn-ea"/>
              <a:cs typeface="+mn-cs"/>
            </a:rPr>
            <a:t>Her restoran için ayrı yönetim paneli yapılacak. Bu yönetim panelinde restoranın açık veya kapalı olma durumu kontrol edilebilecek. Gelen siparişler kontrol edilip durum değişikliği yapılabilecek. Gelen her sipariş o restorandaki ilgili yazıcıdan sipariş fişi olarak çıkarılacak. Verilen siparişlerde eğer daha yakın bir restoran var ise o restorana sipariş aktarımı yapılabilecek. Tüm restoranların yönetim panelinin ana sayfasında o restoranın o ay kaç sipariş aldığı, toplam ne kadarlık satış yaptığı hangi ürünlerden kaç adet sattığı kredi kartı ve peşin satış tutarları gibi bilgiler yer alacak</a:t>
          </a:r>
          <a:r>
            <a:rPr lang="tr-TR" sz="1100" baseline="0">
              <a:solidFill>
                <a:schemeClr val="dk1"/>
              </a:solidFill>
              <a:effectLst/>
              <a:latin typeface="+mn-lt"/>
              <a:ea typeface="+mn-ea"/>
              <a:cs typeface="+mn-cs"/>
            </a:rPr>
            <a:t> ve bu raporların yazıcıdan çıktısı alınabilecek.</a:t>
          </a:r>
          <a:r>
            <a:rPr lang="tr-TR" sz="1100">
              <a:solidFill>
                <a:schemeClr val="dk1"/>
              </a:solidFill>
              <a:effectLst/>
              <a:latin typeface="+mn-lt"/>
              <a:ea typeface="+mn-ea"/>
              <a:cs typeface="+mn-cs"/>
            </a:rPr>
            <a:t> Ürün ekleme ürün çıkarma stok güncelleme gibi fonksiyonlar yer alacak.</a:t>
          </a:r>
        </a:p>
        <a:p>
          <a:pPr lvl="0"/>
          <a:r>
            <a:rPr lang="tr-TR" sz="1100">
              <a:solidFill>
                <a:schemeClr val="dk1"/>
              </a:solidFill>
              <a:effectLst/>
              <a:latin typeface="+mn-lt"/>
              <a:ea typeface="+mn-ea"/>
              <a:cs typeface="+mn-cs"/>
            </a:rPr>
            <a:t>Master yönetim paneli tanımlanacak. Bu panelde tüm restoranların verilerine ulaşılıp aylık ve yıllık toplam satış tutarları görüntülenebilecek. Satılan ürünlerin verileri görüntülenebilecek. Görüntülenen bu verilerin yazıcıdan çıktısı alınabilecek. Tüm restoranların stok durumları kontrol edilebilecek. Yeni restoran ekleme işlemi gerçekleştirilebilecek. Restoranlara admin tanımlama işlemi yapılabilecek. Master üye tüm kullanıcılara kampanya ve indirim mailleri gönderebilecek. </a:t>
          </a:r>
        </a:p>
        <a:p>
          <a:pPr lvl="0"/>
          <a:r>
            <a:rPr lang="tr-TR" sz="1100">
              <a:solidFill>
                <a:schemeClr val="dk1"/>
              </a:solidFill>
              <a:effectLst/>
              <a:latin typeface="+mn-lt"/>
              <a:ea typeface="+mn-ea"/>
              <a:cs typeface="+mn-cs"/>
            </a:rPr>
            <a:t>Market yönetim paneli kurulumu yapılacak. Restoranda yapılabilecek tüm işlemler</a:t>
          </a:r>
          <a:r>
            <a:rPr lang="tr-TR" sz="1100" baseline="0">
              <a:solidFill>
                <a:schemeClr val="dk1"/>
              </a:solidFill>
              <a:effectLst/>
              <a:latin typeface="+mn-lt"/>
              <a:ea typeface="+mn-ea"/>
              <a:cs typeface="+mn-cs"/>
            </a:rPr>
            <a:t> market yönetim panelinde de yapılabilecek.</a:t>
          </a:r>
          <a:endParaRPr lang="tr-TR" sz="1100">
            <a:solidFill>
              <a:schemeClr val="dk1"/>
            </a:solidFill>
            <a:effectLst/>
            <a:latin typeface="+mn-lt"/>
            <a:ea typeface="+mn-ea"/>
            <a:cs typeface="+mn-cs"/>
          </a:endParaRPr>
        </a:p>
        <a:p>
          <a:pPr lvl="0"/>
          <a:r>
            <a:rPr lang="tr-TR" sz="1100">
              <a:solidFill>
                <a:schemeClr val="dk1"/>
              </a:solidFill>
              <a:effectLst/>
              <a:latin typeface="+mn-lt"/>
              <a:ea typeface="+mn-ea"/>
              <a:cs typeface="+mn-cs"/>
            </a:rPr>
            <a:t>Gelişmiş üyelik sistemi kurulumu yapılacak. Bu üyelik sisteminde müşterinin o anki konumuna göre restoranlar sıralanacak veya restoran sıralaması yerine o müşterinin verdiği sipariş en yakınındaki restoranın paneline düşecek. İlk siparişe özel belirli bir oranda indirim yapılacak. Verdiği siparişlerin toplam tutarları belirli bir noktaya geldiğinde indirim kuponu tanımlaması yapılacak. İlgili kişinin en çok satın aldığı ürünler önerilen ürünler arasında gösterilecek. İlgili kullanıcı verdiği siparişin hangi durumda olduğunu(Onaylandı, Hazırlanıyor, Yola Çıktı vb.) görüntüleyebilecek. Belirli mesafelere belirlenen teslimat süreleri müşteri tarafından görüntülenebilecek. Kurulan sistemin altyapısı kurye takibine uygun olacak. Kullanıcılarda onaylı hesap durumu sms entegrasyonu ile sağlanacak. Mail entegrasyonu ise indirim ve kampanyalara uygun master üye tarafından gönderimi sağlanacak.</a:t>
          </a:r>
        </a:p>
        <a:p>
          <a:pPr lvl="0"/>
          <a:r>
            <a:rPr lang="tr-TR" sz="1100">
              <a:solidFill>
                <a:schemeClr val="dk1"/>
              </a:solidFill>
              <a:effectLst/>
              <a:latin typeface="+mn-lt"/>
              <a:ea typeface="+mn-ea"/>
              <a:cs typeface="+mn-cs"/>
            </a:rPr>
            <a:t>Ödeme yöntemi olarak Twint ve Paypal entegrasyonları yapılacak. </a:t>
          </a:r>
        </a:p>
        <a:p>
          <a:pPr lvl="0"/>
          <a:r>
            <a:rPr lang="tr-TR" sz="1100">
              <a:solidFill>
                <a:schemeClr val="dk1"/>
              </a:solidFill>
              <a:effectLst/>
              <a:latin typeface="+mn-lt"/>
              <a:ea typeface="+mn-ea"/>
              <a:cs typeface="+mn-cs"/>
            </a:rPr>
            <a:t>Alınan siparişlerde belirli km aralıklarına belirli kurye ücretleri atanacak olup belirli bir tutardaki siparişe kurye ücreti alınmayacak. </a:t>
          </a:r>
        </a:p>
        <a:p>
          <a:pPr lvl="0"/>
          <a:r>
            <a:rPr lang="tr-TR" sz="1100">
              <a:solidFill>
                <a:schemeClr val="dk1"/>
              </a:solidFill>
              <a:effectLst/>
              <a:latin typeface="+mn-lt"/>
              <a:ea typeface="+mn-ea"/>
              <a:cs typeface="+mn-cs"/>
            </a:rPr>
            <a:t>Yönetim panelleri Türkçe, İngilizce ve Almanca dillerinde olacak. </a:t>
          </a:r>
        </a:p>
        <a:p>
          <a:pPr lvl="0"/>
          <a:r>
            <a:rPr lang="tr-TR" sz="1100">
              <a:solidFill>
                <a:schemeClr val="dk1"/>
              </a:solidFill>
              <a:effectLst/>
              <a:latin typeface="+mn-lt"/>
              <a:ea typeface="+mn-ea"/>
              <a:cs typeface="+mn-cs"/>
            </a:rPr>
            <a:t>Ön yüz tasarımlarında yapılacak olan iyileştirmeler ile yeni altyapıya uygun hale getirilecek. </a:t>
          </a:r>
        </a:p>
        <a:p>
          <a:pPr lvl="0"/>
          <a:r>
            <a:rPr lang="tr-TR" sz="1100">
              <a:solidFill>
                <a:schemeClr val="dk1"/>
              </a:solidFill>
              <a:effectLst/>
              <a:latin typeface="+mn-lt"/>
              <a:ea typeface="+mn-ea"/>
              <a:cs typeface="+mn-cs"/>
            </a:rPr>
            <a:t>Ön yüz sayfalarında da Türkçe, İngilizce ve Almanca dil seçenekleri yer alacak.</a:t>
          </a:r>
        </a:p>
        <a:p>
          <a:endParaRPr lang="tr-TR" sz="1100"/>
        </a:p>
      </xdr:txBody>
    </xdr:sp>
    <xdr:clientData/>
  </xdr:twoCellAnchor>
  <xdr:twoCellAnchor editAs="oneCell">
    <xdr:from>
      <xdr:col>4</xdr:col>
      <xdr:colOff>106723</xdr:colOff>
      <xdr:row>0</xdr:row>
      <xdr:rowOff>138740</xdr:rowOff>
    </xdr:from>
    <xdr:to>
      <xdr:col>6</xdr:col>
      <xdr:colOff>314825</xdr:colOff>
      <xdr:row>6</xdr:row>
      <xdr:rowOff>128068</xdr:rowOff>
    </xdr:to>
    <xdr:pic>
      <xdr:nvPicPr>
        <xdr:cNvPr id="4" name="Grafik 3">
          <a:extLst>
            <a:ext uri="{FF2B5EF4-FFF2-40B4-BE49-F238E27FC236}">
              <a16:creationId xmlns:a16="http://schemas.microsoft.com/office/drawing/2014/main" id="{1570C97D-CBE1-85D9-85D5-89A18956968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991429" y="138740"/>
          <a:ext cx="3036253" cy="1205967"/>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A4706-E564-204C-8BF0-B1814514E169}">
  <dimension ref="D8:K20"/>
  <sheetViews>
    <sheetView tabSelected="1" zoomScale="119" workbookViewId="0">
      <selection activeCell="E8" sqref="E8:F8"/>
    </sheetView>
  </sheetViews>
  <sheetFormatPr baseColWidth="10" defaultRowHeight="16" x14ac:dyDescent="0.2"/>
  <cols>
    <col min="4" max="4" width="18.6640625" bestFit="1" customWidth="1"/>
    <col min="5" max="5" width="27.1640625" bestFit="1" customWidth="1"/>
    <col min="6" max="6" width="10" customWidth="1"/>
    <col min="7" max="7" width="11" bestFit="1" customWidth="1"/>
    <col min="8" max="8" width="13.83203125" bestFit="1" customWidth="1"/>
    <col min="10" max="10" width="18.6640625" bestFit="1" customWidth="1"/>
    <col min="11" max="11" width="17.83203125" customWidth="1"/>
  </cols>
  <sheetData>
    <row r="8" spans="5:11" ht="24" x14ac:dyDescent="0.3">
      <c r="E8" s="10" t="s">
        <v>0</v>
      </c>
      <c r="F8" s="10"/>
    </row>
    <row r="10" spans="5:11" ht="22" x14ac:dyDescent="0.3">
      <c r="E10" s="6" t="s">
        <v>1</v>
      </c>
      <c r="F10" s="6" t="s">
        <v>8</v>
      </c>
      <c r="G10" s="6" t="s">
        <v>2</v>
      </c>
      <c r="H10" s="6" t="s">
        <v>15</v>
      </c>
      <c r="J10" s="7" t="s">
        <v>3</v>
      </c>
      <c r="K10" s="8">
        <f>SUM(H11:H20)</f>
        <v>236000</v>
      </c>
    </row>
    <row r="11" spans="5:11" x14ac:dyDescent="0.2">
      <c r="E11" s="5" t="s">
        <v>4</v>
      </c>
      <c r="F11" s="1">
        <v>1</v>
      </c>
      <c r="G11" s="2">
        <v>45000</v>
      </c>
      <c r="H11" s="2">
        <f>G11*F11</f>
        <v>45000</v>
      </c>
      <c r="J11" s="3"/>
      <c r="K11">
        <v>230000</v>
      </c>
    </row>
    <row r="12" spans="5:11" x14ac:dyDescent="0.2">
      <c r="E12" s="5" t="s">
        <v>5</v>
      </c>
      <c r="F12" s="1">
        <v>1</v>
      </c>
      <c r="G12" s="2">
        <v>30000</v>
      </c>
      <c r="H12" s="2">
        <f t="shared" ref="H12:H20" si="0">G12*F12</f>
        <v>30000</v>
      </c>
      <c r="J12" s="3"/>
    </row>
    <row r="13" spans="5:11" x14ac:dyDescent="0.2">
      <c r="E13" s="5" t="s">
        <v>6</v>
      </c>
      <c r="F13" s="1">
        <v>1</v>
      </c>
      <c r="G13" s="2">
        <v>12000</v>
      </c>
      <c r="H13" s="2">
        <f t="shared" si="0"/>
        <v>12000</v>
      </c>
      <c r="J13" s="3"/>
    </row>
    <row r="14" spans="5:11" x14ac:dyDescent="0.2">
      <c r="E14" s="5" t="s">
        <v>7</v>
      </c>
      <c r="F14" s="1">
        <v>1</v>
      </c>
      <c r="G14" s="2">
        <v>10000</v>
      </c>
      <c r="H14" s="2">
        <f t="shared" si="0"/>
        <v>10000</v>
      </c>
      <c r="J14" s="3" t="s">
        <v>16</v>
      </c>
      <c r="K14" s="9">
        <v>45474</v>
      </c>
    </row>
    <row r="15" spans="5:11" x14ac:dyDescent="0.2">
      <c r="E15" s="5" t="s">
        <v>9</v>
      </c>
      <c r="F15" s="1">
        <v>1</v>
      </c>
      <c r="G15" s="2">
        <v>20000</v>
      </c>
      <c r="H15" s="2">
        <f t="shared" si="0"/>
        <v>20000</v>
      </c>
      <c r="J15" s="3" t="s">
        <v>17</v>
      </c>
      <c r="K15" s="9">
        <v>45535</v>
      </c>
    </row>
    <row r="16" spans="5:11" x14ac:dyDescent="0.2">
      <c r="E16" s="5" t="s">
        <v>10</v>
      </c>
      <c r="F16" s="1">
        <v>1</v>
      </c>
      <c r="G16" s="2">
        <v>40000</v>
      </c>
      <c r="H16" s="2">
        <f t="shared" si="0"/>
        <v>40000</v>
      </c>
      <c r="J16" s="3" t="s">
        <v>18</v>
      </c>
      <c r="K16" s="9">
        <v>45536</v>
      </c>
    </row>
    <row r="17" spans="4:11" x14ac:dyDescent="0.2">
      <c r="E17" s="5" t="s">
        <v>11</v>
      </c>
      <c r="F17" s="1">
        <v>2</v>
      </c>
      <c r="G17" s="2">
        <v>12000</v>
      </c>
      <c r="H17" s="2">
        <f t="shared" si="0"/>
        <v>24000</v>
      </c>
      <c r="J17" s="3" t="s">
        <v>19</v>
      </c>
      <c r="K17" s="4" t="s">
        <v>20</v>
      </c>
    </row>
    <row r="18" spans="4:11" x14ac:dyDescent="0.2">
      <c r="E18" s="5" t="s">
        <v>12</v>
      </c>
      <c r="F18" s="1">
        <v>2</v>
      </c>
      <c r="G18" s="2">
        <v>10000</v>
      </c>
      <c r="H18" s="2">
        <f t="shared" si="0"/>
        <v>20000</v>
      </c>
    </row>
    <row r="19" spans="4:11" x14ac:dyDescent="0.2">
      <c r="D19" t="s">
        <v>21</v>
      </c>
      <c r="E19" s="5" t="s">
        <v>13</v>
      </c>
      <c r="F19" s="1">
        <v>3</v>
      </c>
      <c r="G19" s="2">
        <v>10000</v>
      </c>
      <c r="H19" s="2">
        <f t="shared" si="0"/>
        <v>30000</v>
      </c>
    </row>
    <row r="20" spans="4:11" x14ac:dyDescent="0.2">
      <c r="E20" s="5" t="s">
        <v>14</v>
      </c>
      <c r="F20" s="1">
        <v>1</v>
      </c>
      <c r="G20" s="2">
        <v>5000</v>
      </c>
      <c r="H20" s="2">
        <f t="shared" si="0"/>
        <v>5000</v>
      </c>
    </row>
  </sheetData>
  <mergeCells count="1">
    <mergeCell ref="E8:F8"/>
  </mergeCells>
  <phoneticPr fontId="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Çalışma Sayfaları</vt:lpstr>
      </vt:variant>
      <vt:variant>
        <vt:i4>1</vt:i4>
      </vt:variant>
    </vt:vector>
  </HeadingPairs>
  <TitlesOfParts>
    <vt:vector size="1" baseType="lpstr">
      <vt:lpstr>Yummykitchen Fiyat Teklifi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 GOKSEL</dc:creator>
  <cp:lastModifiedBy>HASAN GOKSEL</cp:lastModifiedBy>
  <dcterms:created xsi:type="dcterms:W3CDTF">2024-06-15T22:07:40Z</dcterms:created>
  <dcterms:modified xsi:type="dcterms:W3CDTF">2024-06-21T08:06:34Z</dcterms:modified>
</cp:coreProperties>
</file>