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trlProps/ctrlProp59.xml" ContentType="application/vnd.ms-excel.controlproperties+xml"/>
  <Override PartName="/xl/ctrlProps/ctrlProp60.xml" ContentType="application/vnd.ms-excel.controlproperties+xml"/>
  <Override PartName="/xl/ctrlProps/ctrlProp61.xml" ContentType="application/vnd.ms-excel.controlproperties+xml"/>
  <Override PartName="/xl/ctrlProps/ctrlProp62.xml" ContentType="application/vnd.ms-excel.controlproperties+xml"/>
  <Override PartName="/xl/ctrlProps/ctrlProp63.xml" ContentType="application/vnd.ms-excel.controlproperties+xml"/>
  <Override PartName="/xl/ctrlProps/ctrlProp64.xml" ContentType="application/vnd.ms-excel.controlproperties+xml"/>
  <Override PartName="/xl/ctrlProps/ctrlProp65.xml" ContentType="application/vnd.ms-excel.controlproperties+xml"/>
  <Override PartName="/xl/ctrlProps/ctrlProp66.xml" ContentType="application/vnd.ms-excel.controlproperties+xml"/>
  <Override PartName="/xl/ctrlProps/ctrlProp67.xml" ContentType="application/vnd.ms-excel.controlproperties+xml"/>
  <Override PartName="/xl/ctrlProps/ctrlProp68.xml" ContentType="application/vnd.ms-excel.controlproperties+xml"/>
  <Override PartName="/xl/ctrlProps/ctrlProp69.xml" ContentType="application/vnd.ms-excel.controlproperties+xml"/>
  <Override PartName="/xl/ctrlProps/ctrlProp70.xml" ContentType="application/vnd.ms-excel.controlproperties+xml"/>
  <Override PartName="/xl/ctrlProps/ctrlProp71.xml" ContentType="application/vnd.ms-excel.controlproperties+xml"/>
  <Override PartName="/xl/ctrlProps/ctrlProp72.xml" ContentType="application/vnd.ms-excel.controlproperties+xml"/>
  <Override PartName="/xl/ctrlProps/ctrlProp73.xml" ContentType="application/vnd.ms-excel.controlproperties+xml"/>
  <Override PartName="/xl/ctrlProps/ctrlProp74.xml" ContentType="application/vnd.ms-excel.controlproperties+xml"/>
  <Override PartName="/xl/ctrlProps/ctrlProp75.xml" ContentType="application/vnd.ms-excel.controlproperties+xml"/>
  <Override PartName="/xl/ctrlProps/ctrlProp76.xml" ContentType="application/vnd.ms-excel.controlproperties+xml"/>
  <Override PartName="/xl/ctrlProps/ctrlProp77.xml" ContentType="application/vnd.ms-excel.controlproperties+xml"/>
  <Override PartName="/xl/ctrlProps/ctrlProp78.xml" ContentType="application/vnd.ms-excel.controlproperties+xml"/>
  <Override PartName="/xl/ctrlProps/ctrlProp79.xml" ContentType="application/vnd.ms-excel.controlproperties+xml"/>
  <Override PartName="/xl/ctrlProps/ctrlProp80.xml" ContentType="application/vnd.ms-excel.controlproperties+xml"/>
  <Override PartName="/xl/ctrlProps/ctrlProp81.xml" ContentType="application/vnd.ms-excel.controlproperties+xml"/>
  <Override PartName="/xl/ctrlProps/ctrlProp82.xml" ContentType="application/vnd.ms-excel.controlproperties+xml"/>
  <Override PartName="/xl/ctrlProps/ctrlProp83.xml" ContentType="application/vnd.ms-excel.controlproperties+xml"/>
  <Override PartName="/xl/ctrlProps/ctrlProp84.xml" ContentType="application/vnd.ms-excel.controlproperties+xml"/>
  <Override PartName="/xl/ctrlProps/ctrlProp85.xml" ContentType="application/vnd.ms-excel.controlproperties+xml"/>
  <Override PartName="/xl/ctrlProps/ctrlProp86.xml" ContentType="application/vnd.ms-excel.controlproperties+xml"/>
  <Override PartName="/xl/ctrlProps/ctrlProp87.xml" ContentType="application/vnd.ms-excel.controlproperties+xml"/>
  <Override PartName="/xl/ctrlProps/ctrlProp88.xml" ContentType="application/vnd.ms-excel.controlproperties+xml"/>
  <Override PartName="/xl/ctrlProps/ctrlProp89.xml" ContentType="application/vnd.ms-excel.controlproperties+xml"/>
  <Override PartName="/xl/ctrlProps/ctrlProp90.xml" ContentType="application/vnd.ms-excel.controlproperties+xml"/>
  <Override PartName="/xl/ctrlProps/ctrlProp91.xml" ContentType="application/vnd.ms-excel.controlproperties+xml"/>
  <Override PartName="/xl/ctrlProps/ctrlProp92.xml" ContentType="application/vnd.ms-excel.controlproperties+xml"/>
  <Override PartName="/xl/ctrlProps/ctrlProp93.xml" ContentType="application/vnd.ms-excel.controlproperties+xml"/>
  <Override PartName="/xl/ctrlProps/ctrlProp94.xml" ContentType="application/vnd.ms-excel.controlproperties+xml"/>
  <Override PartName="/xl/ctrlProps/ctrlProp95.xml" ContentType="application/vnd.ms-excel.controlproperties+xml"/>
  <Override PartName="/xl/ctrlProps/ctrlProp96.xml" ContentType="application/vnd.ms-excel.controlproperties+xml"/>
  <Override PartName="/xl/ctrlProps/ctrlProp97.xml" ContentType="application/vnd.ms-excel.controlproperties+xml"/>
  <Override PartName="/xl/ctrlProps/ctrlProp98.xml" ContentType="application/vnd.ms-excel.controlproperties+xml"/>
  <Override PartName="/xl/ctrlProps/ctrlProp99.xml" ContentType="application/vnd.ms-excel.controlproperties+xml"/>
  <Override PartName="/xl/ctrlProps/ctrlProp100.xml" ContentType="application/vnd.ms-excel.controlproperties+xml"/>
  <Override PartName="/xl/ctrlProps/ctrlProp101.xml" ContentType="application/vnd.ms-excel.controlproperties+xml"/>
  <Override PartName="/xl/ctrlProps/ctrlProp102.xml" ContentType="application/vnd.ms-excel.controlproperties+xml"/>
  <Override PartName="/xl/ctrlProps/ctrlProp103.xml" ContentType="application/vnd.ms-excel.controlproperties+xml"/>
  <Override PartName="/xl/ctrlProps/ctrlProp104.xml" ContentType="application/vnd.ms-excel.controlproperties+xml"/>
  <Override PartName="/xl/ctrlProps/ctrlProp105.xml" ContentType="application/vnd.ms-excel.controlproperties+xml"/>
  <Override PartName="/xl/ctrlProps/ctrlProp106.xml" ContentType="application/vnd.ms-excel.controlproperties+xml"/>
  <Override PartName="/xl/ctrlProps/ctrlProp107.xml" ContentType="application/vnd.ms-excel.controlproperties+xml"/>
  <Override PartName="/xl/ctrlProps/ctrlProp108.xml" ContentType="application/vnd.ms-excel.controlproperties+xml"/>
  <Override PartName="/xl/ctrlProps/ctrlProp109.xml" ContentType="application/vnd.ms-excel.controlproperties+xml"/>
  <Override PartName="/xl/ctrlProps/ctrlProp110.xml" ContentType="application/vnd.ms-excel.controlproperties+xml"/>
  <Override PartName="/xl/ctrlProps/ctrlProp111.xml" ContentType="application/vnd.ms-excel.controlproperties+xml"/>
  <Override PartName="/xl/ctrlProps/ctrlProp112.xml" ContentType="application/vnd.ms-excel.controlproperties+xml"/>
  <Override PartName="/xl/ctrlProps/ctrlProp113.xml" ContentType="application/vnd.ms-excel.controlproperties+xml"/>
  <Override PartName="/xl/ctrlProps/ctrlProp114.xml" ContentType="application/vnd.ms-excel.controlproperties+xml"/>
  <Override PartName="/xl/ctrlProps/ctrlProp115.xml" ContentType="application/vnd.ms-excel.controlproperties+xml"/>
  <Override PartName="/xl/ctrlProps/ctrlProp116.xml" ContentType="application/vnd.ms-excel.controlproperties+xml"/>
  <Override PartName="/xl/ctrlProps/ctrlProp117.xml" ContentType="application/vnd.ms-excel.controlproperties+xml"/>
  <Override PartName="/xl/ctrlProps/ctrlProp118.xml" ContentType="application/vnd.ms-excel.controlproperties+xml"/>
  <Override PartName="/xl/ctrlProps/ctrlProp119.xml" ContentType="application/vnd.ms-excel.controlproperties+xml"/>
  <Override PartName="/xl/ctrlProps/ctrlProp120.xml" ContentType="application/vnd.ms-excel.controlproperties+xml"/>
  <Override PartName="/xl/ctrlProps/ctrlProp121.xml" ContentType="application/vnd.ms-excel.controlproperties+xml"/>
  <Override PartName="/xl/ctrlProps/ctrlProp122.xml" ContentType="application/vnd.ms-excel.controlproperties+xml"/>
  <Override PartName="/xl/drawings/drawing3.xml" ContentType="application/vnd.openxmlformats-officedocument.drawing+xml"/>
  <Override PartName="/xl/ctrlProps/ctrlProp123.xml" ContentType="application/vnd.ms-excel.controlproperties+xml"/>
  <Override PartName="/xl/ctrlProps/ctrlProp124.xml" ContentType="application/vnd.ms-excel.controlproperties+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C:\Users\dunston\Desktop\RandomDocuments\"/>
    </mc:Choice>
  </mc:AlternateContent>
  <bookViews>
    <workbookView xWindow="0" yWindow="0" windowWidth="20400" windowHeight="7155"/>
  </bookViews>
  <sheets>
    <sheet name="Copyright 2011" sheetId="11" r:id="rId1"/>
    <sheet name="Pre-Audit" sheetId="8" r:id="rId2"/>
    <sheet name="Preliminary" sheetId="1" r:id="rId3"/>
    <sheet name="Envelope" sheetId="2" r:id="rId4"/>
    <sheet name="Lighting &amp; Power" sheetId="3" r:id="rId5"/>
    <sheet name="Mechanical" sheetId="4" r:id="rId6"/>
    <sheet name="Food Service" sheetId="12" r:id="rId7"/>
    <sheet name="Miscellaneous" sheetId="5" r:id="rId8"/>
    <sheet name="Hydronic" sheetId="6" r:id="rId9"/>
    <sheet name="Renewable" sheetId="10" r:id="rId10"/>
    <sheet name="Useful Links" sheetId="9" r:id="rId11"/>
    <sheet name="Sheet1" sheetId="13" r:id="rId12"/>
  </sheets>
  <externalReferences>
    <externalReference r:id="rId13"/>
  </externalReferences>
  <definedNames>
    <definedName name="MonthYr">[1]Sheet1!$B$1:$B$36</definedName>
    <definedName name="_xlnm.Print_Area" localSheetId="6">'Food Service'!$A$1:$H$42</definedName>
    <definedName name="_xlnm.Print_Area" localSheetId="5">Mechanical!$A$1:$H$104</definedName>
  </definedNames>
  <calcPr calcId="152511"/>
</workbook>
</file>

<file path=xl/calcChain.xml><?xml version="1.0" encoding="utf-8"?>
<calcChain xmlns="http://schemas.openxmlformats.org/spreadsheetml/2006/main">
  <c r="F31" i="10" l="1"/>
  <c r="F30" i="10"/>
  <c r="F29" i="10"/>
  <c r="F28" i="10"/>
  <c r="F27" i="10"/>
  <c r="F26" i="10"/>
  <c r="F25" i="10"/>
  <c r="F24" i="10"/>
  <c r="F23" i="10"/>
  <c r="F22" i="10"/>
  <c r="F21" i="10"/>
  <c r="F20" i="10"/>
  <c r="F19" i="10"/>
  <c r="F18" i="10"/>
  <c r="F17" i="10"/>
  <c r="F16" i="10"/>
  <c r="F15" i="10"/>
  <c r="F14" i="10"/>
  <c r="F13" i="10"/>
  <c r="F12" i="10"/>
  <c r="F11" i="10"/>
  <c r="F10" i="10"/>
  <c r="F9" i="10"/>
  <c r="F8" i="10"/>
  <c r="F7" i="10"/>
  <c r="F6" i="10"/>
  <c r="F5" i="10"/>
  <c r="F46" i="6"/>
  <c r="F45" i="6"/>
  <c r="F44" i="6"/>
  <c r="F43" i="6"/>
  <c r="F42" i="6"/>
  <c r="F41" i="6"/>
  <c r="F40" i="6"/>
  <c r="F39" i="6"/>
  <c r="F38" i="6"/>
  <c r="F37" i="6"/>
  <c r="F36" i="6"/>
  <c r="F35" i="6"/>
  <c r="F34" i="6"/>
  <c r="F33" i="6"/>
  <c r="F32" i="6"/>
  <c r="F31" i="6"/>
  <c r="F30" i="6"/>
  <c r="F29" i="6"/>
  <c r="F28" i="6"/>
  <c r="F27" i="6"/>
  <c r="F26" i="6"/>
  <c r="F25" i="6"/>
  <c r="F24" i="6"/>
  <c r="F20" i="6"/>
  <c r="F19" i="6"/>
  <c r="F18" i="6"/>
  <c r="F17" i="6"/>
  <c r="F16" i="6"/>
  <c r="F15" i="6"/>
  <c r="F14" i="6"/>
  <c r="F13" i="6"/>
  <c r="F12" i="6"/>
  <c r="F11" i="6"/>
  <c r="F10" i="6"/>
  <c r="F9" i="6"/>
  <c r="F8" i="6"/>
  <c r="F7" i="6"/>
  <c r="F6" i="6"/>
  <c r="F5" i="6"/>
  <c r="F27" i="5"/>
  <c r="F26" i="5"/>
  <c r="F25" i="5"/>
  <c r="F24" i="5"/>
  <c r="F23" i="5"/>
  <c r="F19" i="5"/>
  <c r="F18" i="5"/>
  <c r="F17" i="5"/>
  <c r="F16" i="5"/>
  <c r="F15" i="5"/>
  <c r="F14" i="5"/>
  <c r="F10" i="5"/>
  <c r="F9" i="5"/>
  <c r="F8" i="5"/>
  <c r="F7" i="5"/>
  <c r="F6" i="5"/>
  <c r="F5" i="5"/>
  <c r="F42" i="12"/>
  <c r="F41" i="12"/>
  <c r="F40" i="12"/>
  <c r="F39" i="12"/>
  <c r="F38" i="12"/>
  <c r="F37" i="12"/>
  <c r="F36" i="12"/>
  <c r="F35" i="12"/>
  <c r="F34" i="12"/>
  <c r="F33" i="12"/>
  <c r="F32" i="12"/>
  <c r="F31" i="12"/>
  <c r="F30" i="12"/>
  <c r="F29" i="12"/>
  <c r="F28" i="12"/>
  <c r="F27" i="12"/>
  <c r="F26" i="12"/>
  <c r="F25" i="12"/>
  <c r="F19" i="12"/>
  <c r="F18" i="12"/>
  <c r="F17" i="12"/>
  <c r="F16" i="12"/>
  <c r="F15" i="12"/>
  <c r="F14" i="12"/>
  <c r="F13" i="12"/>
  <c r="F12" i="12"/>
  <c r="F11" i="12"/>
  <c r="F10" i="12"/>
  <c r="F9" i="12"/>
  <c r="F8" i="12"/>
  <c r="F7" i="12"/>
  <c r="F6" i="12"/>
  <c r="F5" i="12"/>
  <c r="F104" i="4"/>
  <c r="F103" i="4"/>
  <c r="F102" i="4"/>
  <c r="F101" i="4"/>
  <c r="F100" i="4"/>
  <c r="F99" i="4"/>
  <c r="F98" i="4"/>
  <c r="F97" i="4"/>
  <c r="F96" i="4"/>
  <c r="F95" i="4"/>
  <c r="F91" i="4"/>
  <c r="F90" i="4"/>
  <c r="F89" i="4"/>
  <c r="F88" i="4"/>
  <c r="F87" i="4"/>
  <c r="F86" i="4"/>
  <c r="F85" i="4"/>
  <c r="F84" i="4"/>
  <c r="F83" i="4"/>
  <c r="F82" i="4"/>
  <c r="F81" i="4"/>
  <c r="F77" i="4"/>
  <c r="F76" i="4"/>
  <c r="F75" i="4"/>
  <c r="F74" i="4"/>
  <c r="F73" i="4"/>
  <c r="F72" i="4"/>
  <c r="F71" i="4"/>
  <c r="F70" i="4"/>
  <c r="F69" i="4"/>
  <c r="F68" i="4"/>
  <c r="F67" i="4"/>
  <c r="F66" i="4"/>
  <c r="F61" i="4"/>
  <c r="F60" i="4"/>
  <c r="F59" i="4"/>
  <c r="F58" i="4"/>
  <c r="F57" i="4"/>
  <c r="F56" i="4"/>
  <c r="F55" i="4"/>
  <c r="F54" i="4"/>
  <c r="F53" i="4"/>
  <c r="F52" i="4"/>
  <c r="F51" i="4"/>
  <c r="F50" i="4"/>
  <c r="F46" i="4"/>
  <c r="F45" i="4"/>
  <c r="F44" i="4"/>
  <c r="F40" i="4"/>
  <c r="F39" i="4"/>
  <c r="F35" i="4"/>
  <c r="F34" i="4"/>
  <c r="F33" i="4"/>
  <c r="F32" i="4"/>
  <c r="F31" i="4"/>
  <c r="F30" i="4"/>
  <c r="F26" i="4"/>
  <c r="F25" i="4"/>
  <c r="F24" i="4"/>
  <c r="F23" i="4"/>
  <c r="F22" i="4"/>
  <c r="F21" i="4"/>
  <c r="F20" i="4"/>
  <c r="F19" i="4"/>
  <c r="F18" i="4"/>
  <c r="F14" i="4"/>
  <c r="F13" i="4"/>
  <c r="F12" i="4"/>
  <c r="F11" i="4"/>
  <c r="F10" i="4"/>
  <c r="F9" i="4"/>
  <c r="F8" i="4"/>
  <c r="F7" i="4"/>
  <c r="F6" i="4"/>
  <c r="F5" i="4"/>
  <c r="F35" i="3"/>
  <c r="F34" i="3"/>
  <c r="F33" i="3"/>
  <c r="F32" i="3"/>
  <c r="F31" i="3"/>
  <c r="F30" i="3"/>
  <c r="F29" i="3"/>
  <c r="F28" i="3"/>
  <c r="F27" i="3"/>
  <c r="F26" i="3"/>
  <c r="F25" i="3"/>
  <c r="F21" i="3"/>
  <c r="F20" i="3"/>
  <c r="F19" i="3"/>
  <c r="F18" i="3"/>
  <c r="F17" i="3"/>
  <c r="F16" i="3"/>
  <c r="F15" i="3"/>
  <c r="F14" i="3"/>
  <c r="F13" i="3"/>
  <c r="F12" i="3"/>
  <c r="F11" i="3"/>
  <c r="F10" i="3"/>
  <c r="F9" i="3"/>
  <c r="F8" i="3"/>
  <c r="F7" i="3"/>
  <c r="F6" i="3"/>
  <c r="F5" i="3"/>
  <c r="F17" i="2"/>
  <c r="F16" i="2"/>
  <c r="F15" i="2"/>
  <c r="F14" i="2"/>
  <c r="F13" i="2"/>
  <c r="F12" i="2"/>
  <c r="F11" i="2"/>
  <c r="F10" i="2"/>
  <c r="F9" i="2"/>
  <c r="F8" i="2"/>
  <c r="F7" i="2"/>
  <c r="F6" i="2"/>
  <c r="F5" i="2"/>
  <c r="X55" i="1"/>
  <c r="T55" i="1"/>
  <c r="O55" i="1"/>
  <c r="L55" i="1"/>
  <c r="G55" i="1"/>
  <c r="D55" i="1"/>
  <c r="V26" i="1"/>
  <c r="R22" i="1"/>
  <c r="R23" i="1" s="1"/>
</calcChain>
</file>

<file path=xl/sharedStrings.xml><?xml version="1.0" encoding="utf-8"?>
<sst xmlns="http://schemas.openxmlformats.org/spreadsheetml/2006/main" count="598" uniqueCount="451">
  <si>
    <t xml:space="preserve">Address </t>
  </si>
  <si>
    <t>City</t>
  </si>
  <si>
    <t>State</t>
  </si>
  <si>
    <t>Contact Name</t>
  </si>
  <si>
    <t>Title</t>
  </si>
  <si>
    <t>Fax</t>
  </si>
  <si>
    <t>Email</t>
  </si>
  <si>
    <t>Building Use</t>
  </si>
  <si>
    <t>Sunday</t>
  </si>
  <si>
    <t>Thursday</t>
  </si>
  <si>
    <t>Monday</t>
  </si>
  <si>
    <t>Friday</t>
  </si>
  <si>
    <t>Tuesday</t>
  </si>
  <si>
    <t>Saturday</t>
  </si>
  <si>
    <t>Total Weekly Hours</t>
  </si>
  <si>
    <t>Wednesday</t>
  </si>
  <si>
    <t>Total Annual Hours</t>
  </si>
  <si>
    <t>Is this building individually metered for electricity?</t>
  </si>
  <si>
    <t>$</t>
  </si>
  <si>
    <t>Total</t>
  </si>
  <si>
    <t>Organization or Company</t>
  </si>
  <si>
    <t>Envelope Checksheet</t>
  </si>
  <si>
    <t>Doors and Windows</t>
  </si>
  <si>
    <t>Notes:</t>
  </si>
  <si>
    <t>Broken, cracked, or poor seals on windows/doors</t>
  </si>
  <si>
    <t>Lighting</t>
  </si>
  <si>
    <t>Lighting level not correct (need light meter)</t>
  </si>
  <si>
    <t>Ballasts not disconnected where tubes not used or with no tubes.</t>
  </si>
  <si>
    <t>Unnecessary outdoor lighting</t>
  </si>
  <si>
    <t>Lighting type/Quantity</t>
  </si>
  <si>
    <t>Power</t>
  </si>
  <si>
    <t>Space heaters or personal fans</t>
  </si>
  <si>
    <t>Mechanical</t>
  </si>
  <si>
    <t>Thermostats</t>
  </si>
  <si>
    <t>Dampers</t>
  </si>
  <si>
    <t>Exhaust Systems</t>
  </si>
  <si>
    <t>Filters</t>
  </si>
  <si>
    <t>Ductwork</t>
  </si>
  <si>
    <t>Gas Pack</t>
  </si>
  <si>
    <t>Blower belt tension good, belt in good condition, pully allignment true, bearing quiet</t>
  </si>
  <si>
    <t>Damper and gear, travel and seal on economizer or OSA</t>
  </si>
  <si>
    <t>Packaged Heat Pumps</t>
  </si>
  <si>
    <t>Verify led/lag operation</t>
  </si>
  <si>
    <t>Cooling Tower</t>
  </si>
  <si>
    <t>VFD ramps based on temperature</t>
  </si>
  <si>
    <t>Water quality report less than 3 months old</t>
  </si>
  <si>
    <t>Basin heater off.  On at less than 37 degrees.</t>
  </si>
  <si>
    <t>Water quality clear and odor free</t>
  </si>
  <si>
    <t>Miscellaneous</t>
  </si>
  <si>
    <t>Commercial Kitchens</t>
  </si>
  <si>
    <t>Swimming Pools</t>
  </si>
  <si>
    <t>Scheduling</t>
  </si>
  <si>
    <t>Hydronic</t>
  </si>
  <si>
    <t>Piping and pumps</t>
  </si>
  <si>
    <t>Efficiency: Mfg, Model</t>
  </si>
  <si>
    <t>Boilers and Water Heaters</t>
  </si>
  <si>
    <t>Heat exchanger with cracks or holes</t>
  </si>
  <si>
    <t>Efficiency rating</t>
  </si>
  <si>
    <t>Chiller</t>
  </si>
  <si>
    <t>Description</t>
  </si>
  <si>
    <t>Excellent</t>
  </si>
  <si>
    <t>Good</t>
  </si>
  <si>
    <t>Average</t>
  </si>
  <si>
    <t>Fair</t>
  </si>
  <si>
    <t>Poor</t>
  </si>
  <si>
    <t>Who Maintains and Operates the building?</t>
  </si>
  <si>
    <t>How would you describe the operation and maintenance program for this building?</t>
  </si>
  <si>
    <t>Is any building performance or operation information tracked?</t>
  </si>
  <si>
    <t>Is your facility using the most energy efficient lighting options?</t>
  </si>
  <si>
    <t>Are there areas that have excessive or unneeded lighting?</t>
  </si>
  <si>
    <t>Are you making effective use of available lighting, such as natural sunlight?</t>
  </si>
  <si>
    <t>Have you installed lighting management equipment such as dimmers, timers and sensors?</t>
  </si>
  <si>
    <t>Is the building well insulated?</t>
  </si>
  <si>
    <t>Does weather stripping around doors and windows need to be replaced?</t>
  </si>
  <si>
    <t>Are cracks around doors, windows and foundations properly sealed?</t>
  </si>
  <si>
    <t>Heating and Cooling</t>
  </si>
  <si>
    <t>Are furnaces, boilers and air conditioning systems operating efficiently?</t>
  </si>
  <si>
    <t>Is there a regular maintenance and update schedule for these systems?</t>
  </si>
  <si>
    <t>Are filters replaced regularly?</t>
  </si>
  <si>
    <t>Is the building properly ventilated?</t>
  </si>
  <si>
    <t>Motors and Equipment</t>
  </si>
  <si>
    <t>Is equipment maintained so that it is operating at maximum efficiency?</t>
  </si>
  <si>
    <t>Are machines shut down when not in use?</t>
  </si>
  <si>
    <t>Are fan belts at the proper tension and in good condition?</t>
  </si>
  <si>
    <t>Energy Behavior</t>
  </si>
  <si>
    <t>Are lights, fans, and equipment (computers, printers, etc) turned off when not in use?</t>
  </si>
  <si>
    <t>Are thermostats set to higher or lower than necessary in summer and winter?</t>
  </si>
  <si>
    <t>GUIDES</t>
  </si>
  <si>
    <t>file:///E:/Facility/checklists_and_resources/Energy%20Audit%20Data%20Collection%20Grid.docx</t>
  </si>
  <si>
    <t>file:///E:/Facility/checklists_and_resources/Air%20Handling%20Unit%20Site%20Assessment%20Guidance.docx</t>
  </si>
  <si>
    <t>file:///E:/Facility/checklists_and_resources/Boiler%20Site%20Assessment%20Guidance.docx</t>
  </si>
  <si>
    <t>file:///E:/Facility/checklists_and_resources/Building%20Envelope%20Site%20Assessment%20Guidance.docx</t>
  </si>
  <si>
    <t>file:///E:/Facility/checklists_and_resources/Chiller%20Site%20Assessment%20Guidance.docx</t>
  </si>
  <si>
    <t>file:///E:/Facility/checklists_and_resources/Domestic%20Hot%20Water%20Assessment%20Guidance.docx</t>
  </si>
  <si>
    <t>file:///E:/Facility/checklists_and_resources/Emerging%20Technology%20Checklist.doc</t>
  </si>
  <si>
    <t>file:///E:/Facility/checklists_and_resources/HVAC%20Checklist.doc</t>
  </si>
  <si>
    <t>file:///E:/Facility/checklists_and_resources/Lighting%20Site%20Assessment%20Guidance.docx</t>
  </si>
  <si>
    <t>file:///E:/Facility/checklists_and_resources/Metering%20Site%20Assessment%20Guidance.docx</t>
  </si>
  <si>
    <t>file:///E:/Facility/checklists_and_resources/Motor%20Assessment%20Guidance.docx</t>
  </si>
  <si>
    <t>file:///E:/Facility/checklists_and_resources/Plug%20Load%20Site%20Assessment%20Guidance.docx</t>
  </si>
  <si>
    <t>file:///E:/Facility/checklists_and_resources/Pump%20System%20Assessment%20Guidance.docx</t>
  </si>
  <si>
    <t>file:///E:/Facility/checklists_and_resources/Renewable%20Energy%20Checklist.doc</t>
  </si>
  <si>
    <t>file:///E:/Facility/checklists_and_resources/Water%20Site%20Assessment%20Guidance.doc</t>
  </si>
  <si>
    <t>FORMS</t>
  </si>
  <si>
    <t>file:///E:/Facility/checklists_and_resources/Energy%20Audit%20Data%20Collection%20Sheet.docx</t>
  </si>
  <si>
    <t>file:///E:/Facility/checklists_and_resources/Air%20Handling%20Unit%20Data%20Collection%20Form.doc</t>
  </si>
  <si>
    <t>file:///E:/Facility/checklists_and_resources/Chiller%20Data%20Collection%20Form.docx</t>
  </si>
  <si>
    <t>file:///E:/Facility/checklists_and_resources/Grid-Tied%20PV%20data%20sheet.doc</t>
  </si>
  <si>
    <t>file:///E:/Facility/checklists_and_resources/Heating%20System%20Data%20Collection%20Form.docx</t>
  </si>
  <si>
    <t>file:///E:/Facility/checklists_and_resources/Domestic%20Hot%20Water%20System%20Data%20Collection%20Form.docx</t>
  </si>
  <si>
    <t>file:///E:/Facility/checklists_and_resources/Motors%20Data%20Collection%20Sheet.xls</t>
  </si>
  <si>
    <t>file:///E:/Facility/checklists_and_resources/Plug%20Load%20Equipment%20Inventory.xlsx</t>
  </si>
  <si>
    <t>file:///E:/Facility/checklists_and_resources/Water%20Data%20Collection%20Sheets.xls</t>
  </si>
  <si>
    <t>file:///E:/Facility/checklists_and_resources/WaterInventory.xlsx</t>
  </si>
  <si>
    <t># hr/day lights left on</t>
  </si>
  <si>
    <t>Renewables</t>
  </si>
  <si>
    <t>Groundsource heat pumps</t>
  </si>
  <si>
    <t>Solar hot water</t>
  </si>
  <si>
    <t>Solar PV panels (electric)</t>
  </si>
  <si>
    <t>Wind turbines</t>
  </si>
  <si>
    <t>Micro-hydro</t>
  </si>
  <si>
    <t>Geothermal</t>
  </si>
  <si>
    <t>Gray-water systems</t>
  </si>
  <si>
    <t>Efficient HVAC beyond code</t>
  </si>
  <si>
    <t>External shading</t>
  </si>
  <si>
    <t>Segregated recycling</t>
  </si>
  <si>
    <t>Co-mingled recycling</t>
  </si>
  <si>
    <t>Anaerobic digesting</t>
  </si>
  <si>
    <t>Sustainable procurement</t>
  </si>
  <si>
    <t>Green/living roof</t>
  </si>
  <si>
    <t>Rainwater harvesting</t>
  </si>
  <si>
    <t>Porous pavement</t>
  </si>
  <si>
    <t>Energy Efficient Lighting</t>
  </si>
  <si>
    <t>Lighting Controls</t>
  </si>
  <si>
    <t>Insulation</t>
  </si>
  <si>
    <t>Underfloor heating</t>
  </si>
  <si>
    <t>On-demaind hot water heater</t>
  </si>
  <si>
    <t>Weather optimized heating sensor</t>
  </si>
  <si>
    <t>Low flush toilets</t>
  </si>
  <si>
    <t>Waterless urinals</t>
  </si>
  <si>
    <t>Low flow faucets</t>
  </si>
  <si>
    <t>2-way valves on coils for secondary pump loop</t>
  </si>
  <si>
    <t>Standard efficiency motors instead of NEAM Premium</t>
  </si>
  <si>
    <t>Setpoint temperature higher than needed</t>
  </si>
  <si>
    <t xml:space="preserve">Display lighting controls </t>
  </si>
  <si>
    <t>Relamping schedule</t>
  </si>
  <si>
    <t>Photoelectric on outdoor lighting</t>
  </si>
  <si>
    <t>Ceilings and walls painted with high reflectance paint</t>
  </si>
  <si>
    <t>Transformers kept below 90 degrees.</t>
  </si>
  <si>
    <t>Major power consuming equipment scheduled to operate when demand charges are low</t>
  </si>
  <si>
    <t>Photo Copiers are Energy Star</t>
  </si>
  <si>
    <t>Printers are Energy Star</t>
  </si>
  <si>
    <t>Automatic door closing mechanisms</t>
  </si>
  <si>
    <t>Open easily or close completely</t>
  </si>
  <si>
    <t>Penetrations foam, caulked, gasketed: recepticals on exterior walls, plumbing, lights, louvers, etc</t>
  </si>
  <si>
    <t xml:space="preserve">Curtains, drapes, blinds </t>
  </si>
  <si>
    <t>Doors and windows gasketed, sealed, and caulked</t>
  </si>
  <si>
    <t>Self closing doors on doors to all unconditioned and exterior spaces</t>
  </si>
  <si>
    <t>Switch on OH door to prevent forced air heating when OH doors are open</t>
  </si>
  <si>
    <t>Thermostats calibrated</t>
  </si>
  <si>
    <t>Daylight savings scheduled</t>
  </si>
  <si>
    <t>Tamperproof thermostats</t>
  </si>
  <si>
    <t>Thermostats in return air duct</t>
  </si>
  <si>
    <t>Thermostats are programmable</t>
  </si>
  <si>
    <t>Motorized dampers on exterior duct penetrations scheduled or interlocked</t>
  </si>
  <si>
    <t>Motorized dampers do work, full stroke</t>
  </si>
  <si>
    <t>Outside air dampers closed during morning warm-up</t>
  </si>
  <si>
    <t>Outside air dampers and fans do a night purge in the summer.</t>
  </si>
  <si>
    <t>Heat Recovery</t>
  </si>
  <si>
    <t>Replacement schedule</t>
  </si>
  <si>
    <t>Air side economizer</t>
  </si>
  <si>
    <t>Equipment efficiency at more than 15% above code minimum</t>
  </si>
  <si>
    <t>Underground storage for peak and high demand hours</t>
  </si>
  <si>
    <t>Condensor fan operational, clean</t>
  </si>
  <si>
    <t xml:space="preserve">Condenser water temperature reset based on OSA </t>
  </si>
  <si>
    <t>Lids on pots</t>
  </si>
  <si>
    <t>Pool cover used during non-use hours</t>
  </si>
  <si>
    <t>Humidity control to limit ventilation requirements.  (Humidimizer)</t>
  </si>
  <si>
    <t>Special events scheduled to avoid multiple periods of down time</t>
  </si>
  <si>
    <t>Schedules account for daylight savings</t>
  </si>
  <si>
    <t>Insulated</t>
  </si>
  <si>
    <t>Protected from damage</t>
  </si>
  <si>
    <t>Thermostatic control valves calibrated</t>
  </si>
  <si>
    <t>Pumps scheduled to turn off during off hours</t>
  </si>
  <si>
    <t>Water quality good: scale and/or biological</t>
  </si>
  <si>
    <t>2-way valves with VFD on pump</t>
  </si>
  <si>
    <t>Water side economizer</t>
  </si>
  <si>
    <t>Set temperature at lowest setting while still meeting the demand (110 for potable)</t>
  </si>
  <si>
    <t>Holiday or vacation schedules</t>
  </si>
  <si>
    <t>Point of use water heating</t>
  </si>
  <si>
    <t>Underground storage for peak conditions</t>
  </si>
  <si>
    <t>Discharge valve not fully open</t>
  </si>
  <si>
    <t>Manufacturer's maintenance program implimented</t>
  </si>
  <si>
    <t>Lead/lag operation working</t>
  </si>
  <si>
    <t>2nd boiler brought on only after 1st is maxed</t>
  </si>
  <si>
    <t>Automatic staging controls work</t>
  </si>
  <si>
    <t>Stack temperature is not too hot per mfg listing</t>
  </si>
  <si>
    <t>Boiler shut down when there is no call for heat</t>
  </si>
  <si>
    <t>Flame remains shuts off when no call for heat</t>
  </si>
  <si>
    <t>Greater than 90% efficient or better</t>
  </si>
  <si>
    <t>Start stop limit switches at greater than 25 degrees deadband</t>
  </si>
  <si>
    <t>Combustion air preheated from flue gases</t>
  </si>
  <si>
    <t>Heat recoverery from blowdown</t>
  </si>
  <si>
    <t>2-way valves w/VFD pump</t>
  </si>
  <si>
    <t>`</t>
  </si>
  <si>
    <t>Not Sure</t>
  </si>
  <si>
    <t>Are building temperatures set back when not in use?</t>
  </si>
  <si>
    <t>Is equipment load compatible with manufacturer specifications?</t>
  </si>
  <si>
    <t>Are there open doors around loading docks or other frequently accessed areas?</t>
  </si>
  <si>
    <t>Building Envelope</t>
  </si>
  <si>
    <t>Vending machines on schedule and shut down during unused hours</t>
  </si>
  <si>
    <t>Computers and monitors are Energy Star</t>
  </si>
  <si>
    <t>Water heater temperature setting higher than necessary</t>
  </si>
  <si>
    <t>Temperature control in space is erratic</t>
  </si>
  <si>
    <t>Holiday schedules programmed</t>
  </si>
  <si>
    <t>Fan belt tension good, belt in good condition, pulley alignment true, bearing quiet</t>
  </si>
  <si>
    <t>Blower belt tension good, belt in good condition, pulley alignment true, bearing quiet</t>
  </si>
  <si>
    <t>Energy Audit Data Collection Forms</t>
  </si>
  <si>
    <t>Boiler Site Assessment Guidance (MS Word)</t>
  </si>
  <si>
    <t>Building Envelope Site Assessment Guidance (MS Word)</t>
  </si>
  <si>
    <t>Chiller Site Assessment Guidance (MS Word)</t>
  </si>
  <si>
    <t>Domestic Hot Water Assessment Guidance (MS Word)</t>
  </si>
  <si>
    <t>Emerging Technology Checklist (MS Word)</t>
  </si>
  <si>
    <t>HVAC Checklist (MS Word)</t>
  </si>
  <si>
    <t>Lighting Site Assessment Guidance (MS Word)</t>
  </si>
  <si>
    <t>Metering Site Assessment Guidance (MS Word)</t>
  </si>
  <si>
    <t>Motor Assessment Guidance (MS Word)</t>
  </si>
  <si>
    <t>Plug Load Site Assessment Guidance (MS Word)</t>
  </si>
  <si>
    <t>Pump System Assessment Guidance (MS Word)</t>
  </si>
  <si>
    <t>Renewable Energy Site Assessment Guidance (MS Word)</t>
  </si>
  <si>
    <t>Water Site Assessment Guidance (MS Word)</t>
  </si>
  <si>
    <t>Air Handling Unit Data Collection Form (MS Word)</t>
  </si>
  <si>
    <t>Chiller Data Collection Form (MS Word)</t>
  </si>
  <si>
    <t>Grid-Tied PV Data Sheet (MS Word)</t>
  </si>
  <si>
    <t>Heating System Data Collection Form</t>
  </si>
  <si>
    <t>Domestic Hot Water Data Collection Form (MS Word)</t>
  </si>
  <si>
    <t>Plug Load Equipment Inventory (MS Excel)</t>
  </si>
  <si>
    <t>Water Data Collection Sheets (MS Excel)</t>
  </si>
  <si>
    <t>Water Inventory (MS Excel)</t>
  </si>
  <si>
    <t>Fill, and hot and cold basins free from crud</t>
  </si>
  <si>
    <t>Basin clear of sludge, slime and corrosion</t>
  </si>
  <si>
    <t>Computer lab hours scheduled to maximize use, minimize hours</t>
  </si>
  <si>
    <t>Energy Audit Data Collection Sheet (MS Word)</t>
  </si>
  <si>
    <t>Motors Data Collection Sheet (MS Excel)</t>
  </si>
  <si>
    <t>Energy efficient windows</t>
  </si>
  <si>
    <t>Composting</t>
  </si>
  <si>
    <t>How have the majority of building occupants responded to the building?</t>
  </si>
  <si>
    <t>How would you rate the design and construction of this building?</t>
  </si>
  <si>
    <t>How would you rate the building commissioning process for this building?</t>
  </si>
  <si>
    <t>How well is the building performance meeting expectations?</t>
  </si>
  <si>
    <t>How would you rate this building for ease of operation and maintenance?</t>
  </si>
  <si>
    <t>University Extension Energy Program</t>
  </si>
  <si>
    <t>This publication contains material written and produced for public distribution. You may reprint this written material, provided you do not use it to endorse a commercial product. Please reference by title and credit the Washington State University Extension Energy Program.</t>
  </si>
  <si>
    <t>WSUEEP10-030  • January 2011</t>
  </si>
  <si>
    <t>© 2011 Washington State</t>
  </si>
  <si>
    <t xml:space="preserve">Insulation in walls between conditioned and unconditioned spaces </t>
  </si>
  <si>
    <t>Insulation: attic, floor</t>
  </si>
  <si>
    <t>Vestibule or revolving doors at major entrances</t>
  </si>
  <si>
    <t>Lighting more than 5 years old</t>
  </si>
  <si>
    <t>Water heater tank and piping insulation more than 10 yrs old</t>
  </si>
  <si>
    <t>Refrigerator temperatures are too cold or coils are dirty.</t>
  </si>
  <si>
    <t>Occupied deadband is 10 degrees (68/78)</t>
  </si>
  <si>
    <t>Occupied deadband is 10 degrees (68/78) only in lobbies, corridors vestibules (unoccupied spaces)</t>
  </si>
  <si>
    <t>Thermostat not located near windows, over heating/cooling sources, on exterior walls</t>
  </si>
  <si>
    <t>Outside, exhaust, relief air dampers closed during unoccupied hours</t>
  </si>
  <si>
    <t>Demand control ventilation installed based on CO2</t>
  </si>
  <si>
    <t>Seals in good shape on dampers</t>
  </si>
  <si>
    <t>Gears clean</t>
  </si>
  <si>
    <t>Non-excessive outside air to building (based on CO2)</t>
  </si>
  <si>
    <t>Exhaust fans are off when exhaust not necessary</t>
  </si>
  <si>
    <t>Toilet exhaust fans run only when lights are on and for ~10 more minutes</t>
  </si>
  <si>
    <t>Direct drive fans with reostats to balance</t>
  </si>
  <si>
    <t>Dampers at louvers close when fan is not operating</t>
  </si>
  <si>
    <t>Belt tension tight, aligned</t>
  </si>
  <si>
    <t>Filters clean</t>
  </si>
  <si>
    <t>Supply duct insulated</t>
  </si>
  <si>
    <t>Duct joints with mastic seal</t>
  </si>
  <si>
    <t>Turning vanes, fire dampers, splitters not damaged or bent</t>
  </si>
  <si>
    <t>Flue passages clean: burners, HX and collector box</t>
  </si>
  <si>
    <t>Combustion and ventilation passages not blocked</t>
  </si>
  <si>
    <t>Coils on outdoor condensor and evaporator clean</t>
  </si>
  <si>
    <t>Clean blower and motor, condensate pan and trap</t>
  </si>
  <si>
    <t>No gaps, cracks or deterioration of equipment casing or curb</t>
  </si>
  <si>
    <t>Electrical connections and wiring tight</t>
  </si>
  <si>
    <t>Delta T upon call for heating/cooling per mfg</t>
  </si>
  <si>
    <t>Air side economizer (except internal/external heat recovery systems)</t>
  </si>
  <si>
    <t>Equipment less than 10 yrs old</t>
  </si>
  <si>
    <t>Gas pack less than 10 yrs old</t>
  </si>
  <si>
    <t>Indoor fan turns off during defrost</t>
  </si>
  <si>
    <t>Defrost initiates based on coil temperature</t>
  </si>
  <si>
    <t>Defrost terminates based on coil temperature</t>
  </si>
  <si>
    <t>Clean coils on outdoor condensor and evaporator</t>
  </si>
  <si>
    <t>No gaps, cracks or deterioration of casing or curb</t>
  </si>
  <si>
    <t>Chiller less than 10 yrs old</t>
  </si>
  <si>
    <t>&gt;100 ton is water cooled</t>
  </si>
  <si>
    <t>Coils clean</t>
  </si>
  <si>
    <t>Superheat per MFG</t>
  </si>
  <si>
    <t>Moisture indicator correct color</t>
  </si>
  <si>
    <t>No unusual noise or vibration</t>
  </si>
  <si>
    <t>OSA temperature reset</t>
  </si>
  <si>
    <t>Temperature reset based on return or OSA</t>
  </si>
  <si>
    <t>Variable speed on hoods exhaust fans and make up air systems</t>
  </si>
  <si>
    <t>High efficiency water heating</t>
  </si>
  <si>
    <t>Waste heat recovery for dryers and kitchen</t>
  </si>
  <si>
    <t>Water saving measures</t>
  </si>
  <si>
    <t>Heaters and pumps off during non-use hours</t>
  </si>
  <si>
    <t>Pump sized for water change every 6 hrs</t>
  </si>
  <si>
    <t>Rh between 40-60%</t>
  </si>
  <si>
    <t>Air temperature 2-4 degrees above water temperature</t>
  </si>
  <si>
    <t>Utility bill monitoring</t>
  </si>
  <si>
    <t>Internet Links</t>
  </si>
  <si>
    <t>Introduction</t>
  </si>
  <si>
    <t>Department of Energy (DOE)</t>
  </si>
  <si>
    <t>DOE Office of Energy Efficiency and Renewable Energy (EERE)</t>
  </si>
  <si>
    <t xml:space="preserve">EERE Federal Energy Management Program (FEMP) </t>
  </si>
  <si>
    <t xml:space="preserve">National Renewable Energy Laboratory (NREL) </t>
  </si>
  <si>
    <t xml:space="preserve">American Society of Heating, Refrigerating and Air-Conditioning Engineers (ASHRAE) </t>
  </si>
  <si>
    <t xml:space="preserve">ENERGY STAR </t>
  </si>
  <si>
    <t xml:space="preserve">ENERGY STAR: Portfolio Manager </t>
  </si>
  <si>
    <t xml:space="preserve">International Energy Conservation Code (IECC) </t>
  </si>
  <si>
    <t xml:space="preserve">The following links take you to helpful Internet sites that lead to even more resources. </t>
  </si>
  <si>
    <t>The12-step Commercial Audit Program</t>
  </si>
  <si>
    <t>An energy audit is systematic examination of the energy use in a building.  A thorough audit that includes an assessment of the building envelope, mechanical and electrical systems, normally requires someone with decades of experience.  However, using this Commercial Audit Checklist tool as part of a 12-step Commercial Audit Program (12-CAP) allows auditors with various levels of experience to produce credible and comparable results. It provides the information needed to make decisions about getting energy conservation measures (ECMs) identified, financed, installed, measured and verified.  Furthermore, these results are consistent enough to enable owners of several buildings to make “apples to apples” comparisons of ECMs in various buildings.  The auditor using this tool is expected to have at least 10 years experience in the construction industry in some capacity; from framer to sheet-metal, from engineer to architect.</t>
  </si>
  <si>
    <t>Commercial Audit Checklist Tool</t>
  </si>
  <si>
    <t>12-CAP Details</t>
  </si>
  <si>
    <t>The 12-CAP course outline and 12-CAP report sections are as follows:</t>
  </si>
  <si>
    <t>The 12-CAP Outline</t>
  </si>
  <si>
    <r>
      <t>1.</t>
    </r>
    <r>
      <rPr>
        <sz val="7"/>
        <color indexed="8"/>
        <rFont val="Times New Roman"/>
        <family val="1"/>
      </rPr>
      <t xml:space="preserve">   </t>
    </r>
    <r>
      <rPr>
        <sz val="12"/>
        <color indexed="8"/>
        <rFont val="Verdana"/>
        <family val="2"/>
      </rPr>
      <t>Energy Audit Process</t>
    </r>
  </si>
  <si>
    <r>
      <t>2.</t>
    </r>
    <r>
      <rPr>
        <sz val="7"/>
        <color indexed="8"/>
        <rFont val="Times New Roman"/>
        <family val="1"/>
      </rPr>
      <t xml:space="preserve">   </t>
    </r>
    <r>
      <rPr>
        <sz val="12"/>
        <color indexed="8"/>
        <rFont val="Verdana"/>
        <family val="2"/>
      </rPr>
      <t>Commercial Energy Use: Basics of Thermodynamics &amp; Economics</t>
    </r>
  </si>
  <si>
    <r>
      <t>3.</t>
    </r>
    <r>
      <rPr>
        <sz val="7"/>
        <color indexed="8"/>
        <rFont val="Times New Roman"/>
        <family val="1"/>
      </rPr>
      <t xml:space="preserve">   </t>
    </r>
    <r>
      <rPr>
        <sz val="12"/>
        <color indexed="8"/>
        <rFont val="Verdana"/>
        <family val="2"/>
      </rPr>
      <t>Analyzing Energy Usage</t>
    </r>
  </si>
  <si>
    <r>
      <t>4.</t>
    </r>
    <r>
      <rPr>
        <sz val="7"/>
        <color indexed="8"/>
        <rFont val="Times New Roman"/>
        <family val="1"/>
      </rPr>
      <t xml:space="preserve">   </t>
    </r>
    <r>
      <rPr>
        <sz val="12"/>
        <color indexed="8"/>
        <rFont val="Verdana"/>
        <family val="2"/>
      </rPr>
      <t>Benchmarking Energy Use</t>
    </r>
  </si>
  <si>
    <r>
      <t>5.</t>
    </r>
    <r>
      <rPr>
        <sz val="7"/>
        <color indexed="8"/>
        <rFont val="Times New Roman"/>
        <family val="1"/>
      </rPr>
      <t xml:space="preserve">   </t>
    </r>
    <r>
      <rPr>
        <sz val="12"/>
        <color indexed="8"/>
        <rFont val="Verdana"/>
        <family val="2"/>
      </rPr>
      <t>Building Envelopes</t>
    </r>
  </si>
  <si>
    <r>
      <t>6.</t>
    </r>
    <r>
      <rPr>
        <sz val="7"/>
        <color indexed="8"/>
        <rFont val="Times New Roman"/>
        <family val="1"/>
      </rPr>
      <t xml:space="preserve">   </t>
    </r>
    <r>
      <rPr>
        <sz val="12"/>
        <color indexed="8"/>
        <rFont val="Verdana"/>
        <family val="2"/>
      </rPr>
      <t>Commercial Lighting &amp; Plug Loads</t>
    </r>
  </si>
  <si>
    <r>
      <t>7.</t>
    </r>
    <r>
      <rPr>
        <sz val="7"/>
        <color indexed="8"/>
        <rFont val="Times New Roman"/>
        <family val="1"/>
      </rPr>
      <t xml:space="preserve">   </t>
    </r>
    <r>
      <rPr>
        <sz val="12"/>
        <color indexed="8"/>
        <rFont val="Verdana"/>
        <family val="2"/>
      </rPr>
      <t>Heating and Cooling Systems</t>
    </r>
  </si>
  <si>
    <r>
      <t>8.</t>
    </r>
    <r>
      <rPr>
        <sz val="7"/>
        <color indexed="8"/>
        <rFont val="Times New Roman"/>
        <family val="1"/>
      </rPr>
      <t xml:space="preserve">   </t>
    </r>
    <r>
      <rPr>
        <sz val="12"/>
        <color indexed="8"/>
        <rFont val="Verdana"/>
        <family val="2"/>
      </rPr>
      <t>Motors and Machinery</t>
    </r>
  </si>
  <si>
    <r>
      <t>9.</t>
    </r>
    <r>
      <rPr>
        <sz val="7"/>
        <color indexed="8"/>
        <rFont val="Times New Roman"/>
        <family val="1"/>
      </rPr>
      <t xml:space="preserve">   </t>
    </r>
    <r>
      <rPr>
        <sz val="12"/>
        <color indexed="8"/>
        <rFont val="Verdana"/>
        <family val="2"/>
      </rPr>
      <t>Economics Analysis</t>
    </r>
  </si>
  <si>
    <r>
      <t>10.</t>
    </r>
    <r>
      <rPr>
        <sz val="7"/>
        <color indexed="8"/>
        <rFont val="Times New Roman"/>
        <family val="1"/>
      </rPr>
      <t xml:space="preserve">        </t>
    </r>
    <r>
      <rPr>
        <sz val="12"/>
        <color indexed="8"/>
        <rFont val="Verdana"/>
        <family val="2"/>
      </rPr>
      <t>Commercial Reporting</t>
    </r>
  </si>
  <si>
    <r>
      <t>11.</t>
    </r>
    <r>
      <rPr>
        <sz val="7"/>
        <color indexed="8"/>
        <rFont val="Times New Roman"/>
        <family val="1"/>
      </rPr>
      <t xml:space="preserve">        </t>
    </r>
    <r>
      <rPr>
        <sz val="12"/>
        <color indexed="8"/>
        <rFont val="Verdana"/>
        <family val="2"/>
      </rPr>
      <t>Bids and Contracts</t>
    </r>
  </si>
  <si>
    <r>
      <t>12.</t>
    </r>
    <r>
      <rPr>
        <sz val="7"/>
        <color indexed="8"/>
        <rFont val="Times New Roman"/>
        <family val="1"/>
      </rPr>
      <t xml:space="preserve">        </t>
    </r>
    <r>
      <rPr>
        <sz val="12"/>
        <color indexed="8"/>
        <rFont val="Verdana"/>
        <family val="2"/>
      </rPr>
      <t>Measurement and Verification</t>
    </r>
  </si>
  <si>
    <t xml:space="preserve">A 12-CAP Report Sections </t>
  </si>
  <si>
    <r>
      <t>·</t>
    </r>
    <r>
      <rPr>
        <sz val="7"/>
        <color indexed="8"/>
        <rFont val="Times New Roman"/>
        <family val="1"/>
      </rPr>
      <t xml:space="preserve">         </t>
    </r>
    <r>
      <rPr>
        <sz val="12"/>
        <color indexed="8"/>
        <rFont val="Verdana"/>
        <family val="2"/>
      </rPr>
      <t>Executive Summary</t>
    </r>
  </si>
  <si>
    <r>
      <t>·</t>
    </r>
    <r>
      <rPr>
        <sz val="7"/>
        <color indexed="8"/>
        <rFont val="Times New Roman"/>
        <family val="1"/>
      </rPr>
      <t xml:space="preserve">         </t>
    </r>
    <r>
      <rPr>
        <sz val="12"/>
        <color indexed="8"/>
        <rFont val="Verdana"/>
        <family val="2"/>
      </rPr>
      <t>Current Energy Usage</t>
    </r>
  </si>
  <si>
    <r>
      <t>·</t>
    </r>
    <r>
      <rPr>
        <sz val="7"/>
        <color indexed="8"/>
        <rFont val="Times New Roman"/>
        <family val="1"/>
      </rPr>
      <t xml:space="preserve">         </t>
    </r>
    <r>
      <rPr>
        <sz val="12"/>
        <color indexed="8"/>
        <rFont val="Verdana"/>
        <family val="2"/>
      </rPr>
      <t>Prioritized ECMs</t>
    </r>
  </si>
  <si>
    <r>
      <t>·</t>
    </r>
    <r>
      <rPr>
        <sz val="7"/>
        <color indexed="8"/>
        <rFont val="Times New Roman"/>
        <family val="1"/>
      </rPr>
      <t xml:space="preserve">         </t>
    </r>
    <r>
      <rPr>
        <sz val="12"/>
        <color indexed="8"/>
        <rFont val="Verdana"/>
        <family val="2"/>
      </rPr>
      <t>Detailed ECM Costs and Savings</t>
    </r>
  </si>
  <si>
    <r>
      <t>·</t>
    </r>
    <r>
      <rPr>
        <sz val="7"/>
        <color indexed="8"/>
        <rFont val="Times New Roman"/>
        <family val="1"/>
      </rPr>
      <t xml:space="preserve">         </t>
    </r>
    <r>
      <rPr>
        <sz val="12"/>
        <color indexed="8"/>
        <rFont val="Verdana"/>
        <family val="2"/>
      </rPr>
      <t>Economic Analysis</t>
    </r>
  </si>
  <si>
    <r>
      <t>·</t>
    </r>
    <r>
      <rPr>
        <sz val="7"/>
        <color indexed="8"/>
        <rFont val="Times New Roman"/>
        <family val="1"/>
      </rPr>
      <t xml:space="preserve">         </t>
    </r>
    <r>
      <rPr>
        <sz val="12"/>
        <color indexed="8"/>
        <rFont val="Verdana"/>
        <family val="2"/>
      </rPr>
      <t xml:space="preserve">Non-energy Benefits  </t>
    </r>
  </si>
  <si>
    <r>
      <t>·</t>
    </r>
    <r>
      <rPr>
        <sz val="7"/>
        <color indexed="8"/>
        <rFont val="Times New Roman"/>
        <family val="1"/>
      </rPr>
      <t xml:space="preserve">         </t>
    </r>
    <r>
      <rPr>
        <sz val="12"/>
        <color indexed="8"/>
        <rFont val="Verdana"/>
        <family val="2"/>
      </rPr>
      <t>Contractors List</t>
    </r>
  </si>
  <si>
    <t>WSU Extension Energy Program</t>
  </si>
  <si>
    <t xml:space="preserve">Ph: 360-956-2000 </t>
  </si>
  <si>
    <t>The checklist tool has many sheets that can be used individually or in combination.  There is some redundancy among the sheets because one project may call for an overview approach using while another may focus on one energy system.  Different building owners and conservation programs may have different needs, so this tool is designed to be customized.  It can be a baseline for level 1, 2 or 3 audits, as defined by the U.S. Department of Energy.  (www.eere.energy.gov/femp/pdfs/esa_manual.pdf).</t>
  </si>
  <si>
    <t>There are sheets for quick audits that can be done over the phone, to in-depth measures with links for further study.</t>
  </si>
  <si>
    <t>The 12-CAP is a program that explains how energy is used in a building, how to determine and prioritize potential savings, and how to implement and verify projects.  Within the program is a sample report.  This report includes a sample table identifying each measure along with the implementation costs and expected energy savings.  This table will facilitate prioritization of measures</t>
  </si>
  <si>
    <t>In summary, 12-CAP provides everything an auditor needs to help a building owner to make informed decisions and take actions to cut energy use cost-effectively.  While 12-CAP is not currently available, this checklist tool can used now.  For questions or comments, please contact</t>
  </si>
  <si>
    <t>Refrigerated Cases</t>
  </si>
  <si>
    <t>Auto Door Closers</t>
  </si>
  <si>
    <t>Insulation on Suction Lines</t>
  </si>
  <si>
    <t>Strip Curtains for Walk-In Boxes</t>
  </si>
  <si>
    <t>Anti-Sweat Heater Controls</t>
  </si>
  <si>
    <t>ECM Fan Motors on Evaporator</t>
  </si>
  <si>
    <t>Special Doors with Low/No Anti-Sweat heat on Low Temp Display Cases</t>
  </si>
  <si>
    <t>LED Lighting for Vertical Food Cases</t>
  </si>
  <si>
    <t>LED Lighting for Vertical Food Cases w/Motion Sensor</t>
  </si>
  <si>
    <t>Mr. Smith 360-555-5555</t>
  </si>
  <si>
    <t>Janitoral work scheduled during working hours</t>
  </si>
  <si>
    <t>Pre-Audit Survey</t>
  </si>
  <si>
    <t>coils are dirty and fins smashed</t>
  </si>
  <si>
    <t>Cost</t>
  </si>
  <si>
    <t>QTY</t>
  </si>
  <si>
    <t>Exit Signs (each)</t>
  </si>
  <si>
    <t>CFL Screw-In, 30W min reduction (each)</t>
  </si>
  <si>
    <t>Ceramic Metal-Halide Screw-In, 30 watt min reduction (each)</t>
  </si>
  <si>
    <t>Daylighting (per kWh)</t>
  </si>
  <si>
    <t>Occupancy Sensor Wall (per unit)</t>
  </si>
  <si>
    <t>Occupancy Sensor Ceiling (per unit)</t>
  </si>
  <si>
    <t>Fixtures Changeout (per kWh saved)</t>
  </si>
  <si>
    <t>Food Service</t>
  </si>
  <si>
    <t>Night Covers for Vertical Cases (per foot)</t>
  </si>
  <si>
    <t>Night Covers for Horiz Cases (per foot)</t>
  </si>
  <si>
    <t>Evaporator Fans Run on Head Pressure</t>
  </si>
  <si>
    <t>Head Pressure Control</t>
  </si>
  <si>
    <t xml:space="preserve">http://www.energystar.gov/ia/products/commercial_food_service/downloads/restaurant_equipment_savings_factsheet.pdf </t>
  </si>
  <si>
    <t>Equipment</t>
  </si>
  <si>
    <r>
      <t>Hot Food Holding Cabinet 18-22 ft</t>
    </r>
    <r>
      <rPr>
        <b/>
        <vertAlign val="superscript"/>
        <sz val="11"/>
        <rFont val="Arial"/>
        <family val="2"/>
      </rPr>
      <t>3</t>
    </r>
    <r>
      <rPr>
        <b/>
        <sz val="12"/>
        <rFont val="Arial"/>
        <family val="2"/>
      </rPr>
      <t>, (1,900kWh/yr)</t>
    </r>
  </si>
  <si>
    <r>
      <t>Hot Food Holding Cabinet 12-18 ft</t>
    </r>
    <r>
      <rPr>
        <b/>
        <vertAlign val="superscript"/>
        <sz val="11"/>
        <rFont val="Arial"/>
        <family val="2"/>
      </rPr>
      <t>3</t>
    </r>
    <r>
      <rPr>
        <b/>
        <sz val="12"/>
        <rFont val="Arial"/>
        <family val="2"/>
      </rPr>
      <t>, (1,433kWh/yr)</t>
    </r>
  </si>
  <si>
    <r>
      <t>Hot Food Holding Cabinet 7-12 ft</t>
    </r>
    <r>
      <rPr>
        <b/>
        <vertAlign val="superscript"/>
        <sz val="11"/>
        <rFont val="Arial"/>
        <family val="2"/>
      </rPr>
      <t>3</t>
    </r>
    <r>
      <rPr>
        <b/>
        <sz val="12"/>
        <rFont val="Arial"/>
        <family val="2"/>
      </rPr>
      <t>, (955kWh/yr)</t>
    </r>
  </si>
  <si>
    <t>Steam Cooker 3-pan, (968 kWh/yr)</t>
  </si>
  <si>
    <t>Steam Cooker 5-pan, (1.822 kWh/yr)</t>
  </si>
  <si>
    <t>Steam Cooker 6-pan, (2,203 kWh/yr)</t>
  </si>
  <si>
    <t>Dishwasher Under Counter, Low Temp (4,145 kWh/yr)</t>
  </si>
  <si>
    <t>Dishwasher Under Counter, Hi Temp (6,852 kWh/yr)</t>
  </si>
  <si>
    <t>Dishwasher w/Door, Low Temp (16,236 kWh/yr)</t>
  </si>
  <si>
    <t>Dishwasher w/Door, Hi Temp (20,116 kWh/yr)</t>
  </si>
  <si>
    <t>Dishwasher multi tank, Hi Temp (16,332 kWh/yr)</t>
  </si>
  <si>
    <t>Dishwasher multi tank, Low Temp (18,232kWh/yr)</t>
  </si>
  <si>
    <t>Dishwasher single tank, Low Temp (16,332kWh/yr)</t>
  </si>
  <si>
    <t>Dishwasher single tank, Hi Temp (21,019 kWh/yr)</t>
  </si>
  <si>
    <t>Electric Convection Oven, single (1,032kWh/yr)</t>
  </si>
  <si>
    <t>Electric Convection Oven, double (1,351kWh/yr)</t>
  </si>
  <si>
    <t>New Refrigerator (utility = $125 for 1-door, $150 for 2-door &amp; $175 for 3-door)</t>
  </si>
  <si>
    <t>New Freezer (utility = $150 for 1-door, $175 for 2-door &amp; $200 for 3-door)</t>
  </si>
  <si>
    <t>Refrigerator Disposal of working 2nd unit</t>
  </si>
  <si>
    <t>Vending Machine Miser</t>
  </si>
  <si>
    <t>Electric Utility</t>
  </si>
  <si>
    <t>Gas Utility</t>
  </si>
  <si>
    <t>Heat loss on tank, pipes: Insulation</t>
  </si>
  <si>
    <t>Leaks, scaling</t>
  </si>
  <si>
    <t>Stack Soot or scale</t>
  </si>
  <si>
    <t>Piping Leaks, scaling</t>
  </si>
  <si>
    <t>Pump vfd controlled via 10 degree delta across boiler w/osa reset</t>
  </si>
  <si>
    <t>Updated burner/controls</t>
  </si>
  <si>
    <t>Heat recovery: feedwater, stack, condensate return</t>
  </si>
  <si>
    <t>Water quality: deaerator, water softener</t>
  </si>
  <si>
    <t>VFD on Type 1 exhaust and MAU w/smoke and heat detection</t>
  </si>
  <si>
    <t>Oxygen trim (&gt;300 Hp)</t>
  </si>
  <si>
    <t>Proper steam trap type, auto monitoring</t>
  </si>
  <si>
    <t>Preliminary Data Gathering for Energy Efficiency Opportunities</t>
    <phoneticPr fontId="9" type="noConversion"/>
  </si>
  <si>
    <t>Subject Building Information</t>
    <phoneticPr fontId="9" type="noConversion"/>
  </si>
  <si>
    <t>Business Name</t>
  </si>
  <si>
    <t>Zip Code</t>
  </si>
  <si>
    <t>Phone</t>
  </si>
  <si>
    <t>Mobile</t>
  </si>
  <si>
    <t>Facility Information</t>
    <phoneticPr fontId="9" type="noConversion"/>
  </si>
  <si>
    <t>Square Footage Effected by Project</t>
  </si>
  <si>
    <t>Open Major Holidays?</t>
  </si>
  <si>
    <t>Year Building was Built</t>
  </si>
  <si>
    <t>Total Daily Hours of Operation</t>
  </si>
  <si>
    <t>Months of Operation per Year?</t>
  </si>
  <si>
    <t>Gross Floor Area (sq ft)</t>
  </si>
  <si>
    <t>Conditioned Floor area (sq ft)</t>
  </si>
  <si>
    <t>Percentage of Floor Area that is Heated</t>
  </si>
  <si>
    <t>Respond to the following questions with as much detail as you can:</t>
  </si>
  <si>
    <t>Has an energy assessment been done at this facility? Status?</t>
  </si>
  <si>
    <t>Does this facility have energy efficient lighting?</t>
  </si>
  <si>
    <t>Have there been major lighting retrofits within the last 5 years?</t>
  </si>
  <si>
    <t>Have there been major HVAC retrofits within the last 10 years?</t>
  </si>
  <si>
    <t>How do the majority of occupants respond to building temperature, odors, lighting, etc.?</t>
  </si>
  <si>
    <t>How many computers?</t>
  </si>
  <si>
    <t>Is this building individually metered for natural gas?</t>
  </si>
  <si>
    <r>
      <t xml:space="preserve">Utility Usage </t>
    </r>
    <r>
      <rPr>
        <b/>
        <sz val="12"/>
        <rFont val="Arial"/>
        <family val="2"/>
      </rPr>
      <t xml:space="preserve">(for Benchmarking)                     </t>
    </r>
    <r>
      <rPr>
        <b/>
        <i/>
        <sz val="12"/>
        <rFont val="Arial"/>
        <family val="2"/>
      </rPr>
      <t>Most Recent 12 Months Possible</t>
    </r>
  </si>
  <si>
    <t>Month/Yr</t>
  </si>
  <si>
    <t>Elec (kWh)</t>
  </si>
  <si>
    <t>Gas (Therm)</t>
  </si>
  <si>
    <t>Other (Unit)</t>
  </si>
  <si>
    <t>Prepared By</t>
    <phoneticPr fontId="9" type="noConversion"/>
  </si>
  <si>
    <t>Person Completing Form</t>
  </si>
  <si>
    <t xml:space="preserve">Phone </t>
  </si>
  <si>
    <t>© 2011 Washington State University Extension Energy Program  –  www.energy.wsu.edu</t>
    <phoneticPr fontId="9" type="noConversion"/>
  </si>
  <si>
    <t>Lighting and Power</t>
  </si>
  <si>
    <t>Annual Savings ($/yr/unit)</t>
  </si>
  <si>
    <t>Utility Incentive (per unit)</t>
  </si>
  <si>
    <t>Payback (yrs) (per unit)</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</si>
</sst>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4" formatCode="_(&quot;$&quot;* #,##0.00_);_(&quot;$&quot;* \(#,##0.00\);_(&quot;$&quot;* &quot;-&quot;??_);_(@_)"/>
    <numFmt numFmtId="43" formatCode="_(* #,##0.00_);_(* \(#,##0.00\);_(* &quot;-&quot;??_);_(@_)"/>
    <numFmt numFmtId="164" formatCode="_(* #,##0_);_(* \(#,##0\);_(* &quot;-&quot;??_);_(@_)"/>
    <numFmt numFmtId="165" formatCode="_(&quot;$&quot;* #,##0_);_(&quot;$&quot;* \(#,##0\);_(&quot;$&quot;* &quot;-&quot;??_);_(@_)"/>
  </numFmts>
  <fonts count="47" x14ac:knownFonts="1">
    <font>
      <sz val="11"/>
      <color theme="1"/>
      <name val="Calibri"/>
      <family val="2"/>
      <scheme val="minor"/>
    </font>
    <font>
      <b/>
      <sz val="14"/>
      <name val="Arial"/>
      <family val="2"/>
    </font>
    <font>
      <sz val="12"/>
      <name val="Arial"/>
      <family val="2"/>
    </font>
    <font>
      <b/>
      <sz val="12"/>
      <name val="Arial"/>
      <family val="2"/>
    </font>
    <font>
      <sz val="10"/>
      <name val="Arial"/>
      <family val="2"/>
    </font>
    <font>
      <sz val="11"/>
      <color indexed="60"/>
      <name val="Calibri"/>
      <family val="2"/>
    </font>
    <font>
      <b/>
      <sz val="10"/>
      <name val="Arial"/>
      <family val="2"/>
    </font>
    <font>
      <b/>
      <sz val="12"/>
      <color indexed="12"/>
      <name val="Arial"/>
      <family val="2"/>
    </font>
    <font>
      <b/>
      <sz val="28"/>
      <name val="Arial"/>
      <family val="2"/>
    </font>
    <font>
      <b/>
      <sz val="16"/>
      <name val="Arial"/>
      <family val="2"/>
    </font>
    <font>
      <b/>
      <i/>
      <sz val="26"/>
      <color indexed="16"/>
      <name val="Arial"/>
      <family val="2"/>
    </font>
    <font>
      <b/>
      <sz val="26"/>
      <name val="Arial"/>
      <family val="2"/>
    </font>
    <font>
      <sz val="8"/>
      <name val="Tahoma"/>
      <family val="2"/>
    </font>
    <font>
      <sz val="11"/>
      <color indexed="9"/>
      <name val="Calibri"/>
      <family val="2"/>
    </font>
    <font>
      <b/>
      <sz val="12"/>
      <color indexed="60"/>
      <name val="Arial"/>
      <family val="2"/>
    </font>
    <font>
      <b/>
      <sz val="12"/>
      <color indexed="8"/>
      <name val="Arial"/>
      <family val="2"/>
    </font>
    <font>
      <b/>
      <sz val="11"/>
      <color indexed="8"/>
      <name val="Arial"/>
      <family val="2"/>
    </font>
    <font>
      <b/>
      <i/>
      <sz val="22"/>
      <color indexed="16"/>
      <name val="Arial"/>
      <family val="2"/>
    </font>
    <font>
      <sz val="12"/>
      <color indexed="8"/>
      <name val="Calibri"/>
      <family val="2"/>
    </font>
    <font>
      <sz val="11"/>
      <color indexed="8"/>
      <name val="Calibri"/>
      <family val="2"/>
    </font>
    <font>
      <sz val="9"/>
      <color indexed="8"/>
      <name val="Verdana"/>
      <family val="2"/>
    </font>
    <font>
      <b/>
      <i/>
      <sz val="9"/>
      <color indexed="57"/>
      <name val="Verdana"/>
      <family val="2"/>
    </font>
    <font>
      <sz val="24"/>
      <color indexed="62"/>
      <name val="Cambria"/>
      <family val="1"/>
    </font>
    <font>
      <sz val="12"/>
      <color indexed="8"/>
      <name val="Times New Roman"/>
      <family val="1"/>
    </font>
    <font>
      <sz val="12"/>
      <color indexed="8"/>
      <name val="Verdana"/>
      <family val="2"/>
    </font>
    <font>
      <b/>
      <sz val="16"/>
      <color indexed="62"/>
      <name val="Cambria"/>
      <family val="1"/>
    </font>
    <font>
      <b/>
      <sz val="14"/>
      <color indexed="62"/>
      <name val="Cambria"/>
      <family val="1"/>
    </font>
    <font>
      <sz val="7"/>
      <color indexed="8"/>
      <name val="Times New Roman"/>
      <family val="1"/>
    </font>
    <font>
      <sz val="11"/>
      <color indexed="8"/>
      <name val="Verdana"/>
      <family val="2"/>
    </font>
    <font>
      <b/>
      <sz val="12"/>
      <color indexed="57"/>
      <name val="Times New Roman"/>
      <family val="1"/>
    </font>
    <font>
      <sz val="12"/>
      <color indexed="57"/>
      <name val="Times New Roman"/>
      <family val="1"/>
    </font>
    <font>
      <sz val="11"/>
      <color indexed="10"/>
      <name val="Calibri"/>
      <family val="2"/>
    </font>
    <font>
      <sz val="8"/>
      <name val="Calibri"/>
      <family val="2"/>
    </font>
    <font>
      <u/>
      <sz val="11"/>
      <color theme="10"/>
      <name val="Calibri"/>
      <family val="2"/>
    </font>
    <font>
      <b/>
      <vertAlign val="superscript"/>
      <sz val="11"/>
      <name val="Arial"/>
      <family val="2"/>
    </font>
    <font>
      <sz val="11"/>
      <color theme="1"/>
      <name val="Calibri"/>
      <family val="2"/>
      <scheme val="minor"/>
    </font>
    <font>
      <b/>
      <sz val="12"/>
      <color theme="1"/>
      <name val="Arial"/>
      <family val="2"/>
    </font>
    <font>
      <sz val="8"/>
      <color rgb="FF000000"/>
      <name val="Tahoma"/>
      <family val="2"/>
    </font>
    <font>
      <b/>
      <sz val="18"/>
      <color indexed="16"/>
      <name val="Arial"/>
      <family val="2"/>
    </font>
    <font>
      <b/>
      <sz val="16"/>
      <color indexed="8"/>
      <name val="Arial"/>
      <family val="2"/>
    </font>
    <font>
      <b/>
      <sz val="11"/>
      <name val="Arial"/>
      <family val="2"/>
    </font>
    <font>
      <sz val="11"/>
      <name val="Calibri"/>
      <family val="2"/>
      <scheme val="minor"/>
    </font>
    <font>
      <b/>
      <i/>
      <sz val="12"/>
      <name val="Arial"/>
      <family val="2"/>
    </font>
    <font>
      <sz val="12"/>
      <color theme="1"/>
      <name val="Calibri"/>
      <family val="2"/>
      <scheme val="minor"/>
    </font>
    <font>
      <b/>
      <i/>
      <sz val="11"/>
      <name val="Arial"/>
      <family val="2"/>
    </font>
    <font>
      <sz val="11"/>
      <name val="Arial"/>
      <family val="2"/>
    </font>
    <font>
      <i/>
      <sz val="9"/>
      <color indexed="8"/>
      <name val="Arial"/>
      <family val="2"/>
    </font>
  </fonts>
  <fills count="9">
    <fill>
      <patternFill patternType="none"/>
    </fill>
    <fill>
      <patternFill patternType="gray125"/>
    </fill>
    <fill>
      <patternFill patternType="solid">
        <fgColor indexed="43"/>
      </patternFill>
    </fill>
    <fill>
      <patternFill patternType="solid">
        <fgColor indexed="47"/>
        <bgColor indexed="64"/>
      </patternFill>
    </fill>
    <fill>
      <patternFill patternType="solid">
        <fgColor indexed="43"/>
        <bgColor indexed="64"/>
      </patternFill>
    </fill>
    <fill>
      <patternFill patternType="solid">
        <fgColor indexed="42"/>
        <bgColor indexed="64"/>
      </patternFill>
    </fill>
    <fill>
      <patternFill patternType="solid">
        <fgColor indexed="22"/>
        <bgColor indexed="64"/>
      </patternFill>
    </fill>
    <fill>
      <patternFill patternType="solid">
        <fgColor indexed="31"/>
        <bgColor indexed="64"/>
      </patternFill>
    </fill>
    <fill>
      <patternFill patternType="solid">
        <fgColor theme="4" tint="0.59999389629810485"/>
        <bgColor indexed="64"/>
      </patternFill>
    </fill>
  </fills>
  <borders count="16">
    <border>
      <left/>
      <right/>
      <top/>
      <bottom/>
      <diagonal/>
    </border>
    <border>
      <left/>
      <right/>
      <top style="thin">
        <color indexed="64"/>
      </top>
      <bottom/>
      <diagonal/>
    </border>
    <border>
      <left/>
      <right/>
      <top/>
      <bottom style="thin">
        <color indexed="64"/>
      </bottom>
      <diagonal/>
    </border>
    <border>
      <left style="thin">
        <color indexed="64"/>
      </left>
      <right/>
      <top/>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5">
    <xf numFmtId="0" fontId="0" fillId="0" borderId="0"/>
    <xf numFmtId="43" fontId="19" fillId="0" borderId="0" applyFont="0" applyFill="0" applyBorder="0" applyAlignment="0" applyProtection="0"/>
    <xf numFmtId="44" fontId="19" fillId="0" borderId="0" applyFont="0" applyFill="0" applyBorder="0" applyAlignment="0" applyProtection="0"/>
    <xf numFmtId="0" fontId="33" fillId="0" borderId="0" applyNumberFormat="0" applyFill="0" applyBorder="0" applyAlignment="0" applyProtection="0">
      <alignment vertical="top"/>
      <protection locked="0"/>
    </xf>
    <xf numFmtId="9" fontId="35" fillId="0" borderId="0" applyFont="0" applyFill="0" applyBorder="0" applyAlignment="0" applyProtection="0"/>
  </cellStyleXfs>
  <cellXfs count="262">
    <xf numFmtId="0" fontId="0" fillId="0" borderId="0" xfId="0"/>
    <xf numFmtId="0" fontId="0" fillId="0" borderId="0" xfId="0" applyNumberFormat="1" applyFont="1" applyFill="1" applyBorder="1" applyAlignment="1" applyProtection="1"/>
    <xf numFmtId="0" fontId="7" fillId="0" borderId="0" xfId="0" applyFont="1" applyFill="1" applyBorder="1" applyAlignment="1">
      <alignment horizontal="center"/>
    </xf>
    <xf numFmtId="0" fontId="3" fillId="0" borderId="0" xfId="0" applyFont="1" applyFill="1" applyBorder="1"/>
    <xf numFmtId="0" fontId="0" fillId="0" borderId="0" xfId="0" applyBorder="1"/>
    <xf numFmtId="0" fontId="0" fillId="0" borderId="0" xfId="0" applyFill="1" applyBorder="1"/>
    <xf numFmtId="0" fontId="9" fillId="0" borderId="0" xfId="0" applyFont="1" applyFill="1" applyBorder="1"/>
    <xf numFmtId="0" fontId="11" fillId="0" borderId="0" xfId="0" applyFont="1" applyFill="1" applyBorder="1"/>
    <xf numFmtId="0" fontId="0" fillId="0" borderId="0" xfId="0" applyFill="1"/>
    <xf numFmtId="0" fontId="10" fillId="0" borderId="0" xfId="0" applyFont="1" applyFill="1" applyBorder="1"/>
    <xf numFmtId="0" fontId="0" fillId="0" borderId="0" xfId="0" applyAlignment="1">
      <alignment wrapText="1"/>
    </xf>
    <xf numFmtId="0" fontId="33" fillId="0" borderId="0" xfId="3" applyAlignment="1" applyProtection="1"/>
    <xf numFmtId="0" fontId="3" fillId="0" borderId="0" xfId="0" applyFont="1" applyFill="1" applyBorder="1" applyAlignment="1">
      <alignment horizontal="center"/>
    </xf>
    <xf numFmtId="0" fontId="0" fillId="0" borderId="2" xfId="0" applyBorder="1"/>
    <xf numFmtId="0" fontId="0" fillId="0" borderId="3" xfId="0" applyBorder="1"/>
    <xf numFmtId="0" fontId="0" fillId="0" borderId="4" xfId="0" applyBorder="1"/>
    <xf numFmtId="0" fontId="0" fillId="0" borderId="5" xfId="0" applyBorder="1" applyAlignment="1">
      <alignment wrapText="1"/>
    </xf>
    <xf numFmtId="0" fontId="1" fillId="3" borderId="6" xfId="0" applyFont="1" applyFill="1" applyBorder="1"/>
    <xf numFmtId="0" fontId="0" fillId="0" borderId="1" xfId="0" applyBorder="1"/>
    <xf numFmtId="0" fontId="15" fillId="0" borderId="0" xfId="0" applyFont="1"/>
    <xf numFmtId="0" fontId="3" fillId="0" borderId="0" xfId="0" applyFont="1" applyFill="1" applyBorder="1" applyAlignment="1">
      <alignment wrapText="1"/>
    </xf>
    <xf numFmtId="0" fontId="0" fillId="0" borderId="5" xfId="0" applyBorder="1" applyAlignment="1">
      <alignment vertical="top" wrapText="1"/>
    </xf>
    <xf numFmtId="0" fontId="8" fillId="0" borderId="1" xfId="0" applyFont="1" applyBorder="1" applyAlignment="1">
      <alignment horizontal="left"/>
    </xf>
    <xf numFmtId="0" fontId="0" fillId="0" borderId="3" xfId="0" applyFill="1" applyBorder="1"/>
    <xf numFmtId="0" fontId="1" fillId="3" borderId="7" xfId="0" applyFont="1" applyFill="1" applyBorder="1" applyAlignment="1">
      <alignment horizontal="center"/>
    </xf>
    <xf numFmtId="0" fontId="1" fillId="3" borderId="8" xfId="0" applyFont="1" applyFill="1" applyBorder="1" applyAlignment="1">
      <alignment horizontal="center"/>
    </xf>
    <xf numFmtId="0" fontId="1" fillId="3" borderId="9" xfId="0" applyFont="1" applyFill="1" applyBorder="1" applyAlignment="1">
      <alignment horizontal="center"/>
    </xf>
    <xf numFmtId="0" fontId="0" fillId="0" borderId="10" xfId="0" applyBorder="1"/>
    <xf numFmtId="0" fontId="0" fillId="0" borderId="11" xfId="0" applyBorder="1"/>
    <xf numFmtId="0" fontId="1" fillId="3" borderId="5" xfId="0" applyFont="1" applyFill="1" applyBorder="1"/>
    <xf numFmtId="0" fontId="1" fillId="3" borderId="12" xfId="0" applyFont="1" applyFill="1" applyBorder="1"/>
    <xf numFmtId="0" fontId="0" fillId="0" borderId="13" xfId="0" applyBorder="1"/>
    <xf numFmtId="0" fontId="0" fillId="0" borderId="10" xfId="0" applyFill="1" applyBorder="1"/>
    <xf numFmtId="0" fontId="0" fillId="0" borderId="3" xfId="0" applyBorder="1" applyAlignment="1">
      <alignment wrapText="1"/>
    </xf>
    <xf numFmtId="0" fontId="9" fillId="0" borderId="10" xfId="0" applyFont="1" applyBorder="1" applyAlignment="1">
      <alignment horizontal="right"/>
    </xf>
    <xf numFmtId="0" fontId="17" fillId="0" borderId="3" xfId="0" applyFont="1" applyFill="1" applyBorder="1"/>
    <xf numFmtId="0" fontId="11" fillId="0" borderId="12" xfId="0" applyFont="1" applyBorder="1" applyAlignment="1">
      <alignment horizontal="left"/>
    </xf>
    <xf numFmtId="0" fontId="0" fillId="0" borderId="0" xfId="0" applyBorder="1" applyAlignment="1">
      <alignment horizontal="center"/>
    </xf>
    <xf numFmtId="0" fontId="0" fillId="0" borderId="0" xfId="0" applyBorder="1" applyAlignment="1">
      <alignment wrapText="1"/>
    </xf>
    <xf numFmtId="0" fontId="5" fillId="2" borderId="7" xfId="0" applyFont="1" applyFill="1" applyBorder="1" applyAlignment="1" applyProtection="1">
      <alignment horizontal="center"/>
      <protection locked="0"/>
    </xf>
    <xf numFmtId="0" fontId="3" fillId="5" borderId="5" xfId="0" applyFont="1" applyFill="1" applyBorder="1" applyAlignment="1">
      <alignment wrapText="1"/>
    </xf>
    <xf numFmtId="0" fontId="3" fillId="5" borderId="5" xfId="0" applyFont="1" applyFill="1" applyBorder="1" applyAlignment="1">
      <alignment vertical="top" wrapText="1"/>
    </xf>
    <xf numFmtId="0" fontId="0" fillId="0" borderId="0" xfId="0" applyAlignment="1" applyProtection="1"/>
    <xf numFmtId="0" fontId="3" fillId="0" borderId="0" xfId="0" applyFont="1" applyFill="1" applyBorder="1" applyAlignment="1">
      <alignment horizontal="left" vertical="center"/>
    </xf>
    <xf numFmtId="0" fontId="3" fillId="3" borderId="8" xfId="0" applyFont="1" applyFill="1" applyBorder="1" applyAlignment="1">
      <alignment horizontal="center"/>
    </xf>
    <xf numFmtId="0" fontId="3" fillId="3" borderId="9" xfId="0" applyNumberFormat="1" applyFont="1" applyFill="1" applyBorder="1" applyAlignment="1" applyProtection="1">
      <alignment horizontal="center"/>
    </xf>
    <xf numFmtId="0" fontId="0" fillId="0" borderId="12" xfId="0" applyBorder="1"/>
    <xf numFmtId="0" fontId="3" fillId="3" borderId="7" xfId="0" applyFont="1" applyFill="1" applyBorder="1" applyAlignment="1">
      <alignment horizontal="center"/>
    </xf>
    <xf numFmtId="0" fontId="0" fillId="0" borderId="5" xfId="0" applyBorder="1" applyAlignment="1"/>
    <xf numFmtId="0" fontId="3" fillId="4" borderId="5" xfId="0" applyFont="1" applyFill="1" applyBorder="1" applyAlignment="1">
      <alignment horizontal="left" vertical="center" wrapText="1"/>
    </xf>
    <xf numFmtId="0" fontId="3" fillId="0" borderId="5" xfId="0" applyFont="1" applyFill="1" applyBorder="1" applyAlignment="1"/>
    <xf numFmtId="0" fontId="3" fillId="0" borderId="5" xfId="0" applyFont="1" applyFill="1" applyBorder="1" applyAlignment="1">
      <alignment wrapText="1"/>
    </xf>
    <xf numFmtId="0" fontId="0" fillId="0" borderId="9" xfId="0" applyBorder="1" applyAlignment="1"/>
    <xf numFmtId="0" fontId="20" fillId="0" borderId="0" xfId="0" applyFont="1" applyAlignment="1">
      <alignment horizontal="left"/>
    </xf>
    <xf numFmtId="0" fontId="21" fillId="0" borderId="0" xfId="0" applyFont="1" applyAlignment="1">
      <alignment horizontal="left"/>
    </xf>
    <xf numFmtId="0" fontId="33" fillId="0" borderId="0" xfId="3" applyAlignment="1" applyProtection="1">
      <alignment horizontal="left"/>
    </xf>
    <xf numFmtId="0" fontId="0" fillId="0" borderId="0" xfId="0" applyBorder="1" applyAlignment="1">
      <alignment horizontal="center" wrapText="1"/>
    </xf>
    <xf numFmtId="0" fontId="3" fillId="5" borderId="7" xfId="0" applyFont="1" applyFill="1" applyBorder="1" applyAlignment="1">
      <alignment wrapText="1"/>
    </xf>
    <xf numFmtId="0" fontId="3" fillId="5" borderId="7" xfId="0" applyFont="1" applyFill="1" applyBorder="1" applyAlignment="1">
      <alignment vertical="top" wrapText="1"/>
    </xf>
    <xf numFmtId="0" fontId="3" fillId="0" borderId="7" xfId="0" applyFont="1" applyFill="1" applyBorder="1" applyAlignment="1"/>
    <xf numFmtId="0" fontId="0" fillId="0" borderId="0" xfId="0" applyAlignment="1">
      <alignment horizontal="center"/>
    </xf>
    <xf numFmtId="0" fontId="23" fillId="0" borderId="0" xfId="0" applyFont="1"/>
    <xf numFmtId="0" fontId="26" fillId="0" borderId="0" xfId="0" applyFont="1"/>
    <xf numFmtId="0" fontId="29" fillId="0" borderId="0" xfId="0" applyFont="1"/>
    <xf numFmtId="0" fontId="30" fillId="0" borderId="0" xfId="0" applyFont="1"/>
    <xf numFmtId="0" fontId="24" fillId="0" borderId="0" xfId="0" applyFont="1" applyAlignment="1"/>
    <xf numFmtId="0" fontId="31" fillId="0" borderId="0" xfId="0" applyFont="1"/>
    <xf numFmtId="165" fontId="3" fillId="5" borderId="5" xfId="2" applyNumberFormat="1" applyFont="1" applyFill="1" applyBorder="1" applyAlignment="1">
      <alignment vertical="top" wrapText="1"/>
    </xf>
    <xf numFmtId="0" fontId="3" fillId="5" borderId="5" xfId="0" applyNumberFormat="1" applyFont="1" applyFill="1" applyBorder="1" applyAlignment="1">
      <alignment vertical="top" wrapText="1"/>
    </xf>
    <xf numFmtId="0" fontId="3" fillId="0" borderId="7" xfId="0" applyFont="1" applyFill="1" applyBorder="1" applyAlignment="1">
      <alignment horizontal="left"/>
    </xf>
    <xf numFmtId="0" fontId="3" fillId="0" borderId="9" xfId="0" applyFont="1" applyFill="1" applyBorder="1" applyAlignment="1">
      <alignment horizontal="left"/>
    </xf>
    <xf numFmtId="0" fontId="6" fillId="5" borderId="5" xfId="0" applyFont="1" applyFill="1" applyBorder="1" applyAlignment="1">
      <alignment horizontal="center"/>
    </xf>
    <xf numFmtId="0" fontId="0" fillId="5" borderId="5" xfId="0" applyFill="1" applyBorder="1" applyAlignment="1">
      <alignment horizontal="center"/>
    </xf>
    <xf numFmtId="44" fontId="3" fillId="5" borderId="5" xfId="2" applyNumberFormat="1" applyFont="1" applyFill="1" applyBorder="1" applyAlignment="1">
      <alignment vertical="top" wrapText="1"/>
    </xf>
    <xf numFmtId="0" fontId="33" fillId="5" borderId="5" xfId="3" applyFill="1" applyBorder="1" applyAlignment="1" applyProtection="1">
      <alignment wrapText="1"/>
    </xf>
    <xf numFmtId="0" fontId="0" fillId="0" borderId="5" xfId="0" applyFill="1" applyBorder="1" applyAlignment="1">
      <alignment horizontal="left"/>
    </xf>
    <xf numFmtId="0" fontId="3" fillId="0" borderId="5" xfId="0" applyFont="1" applyFill="1" applyBorder="1" applyAlignment="1">
      <alignment horizontal="left"/>
    </xf>
    <xf numFmtId="0" fontId="36" fillId="0" borderId="0" xfId="0" applyFont="1"/>
    <xf numFmtId="0" fontId="33" fillId="0" borderId="0" xfId="3" applyAlignment="1" applyProtection="1">
      <alignment wrapText="1"/>
    </xf>
    <xf numFmtId="0" fontId="3" fillId="0" borderId="8" xfId="0" applyFont="1" applyFill="1" applyBorder="1" applyAlignment="1">
      <alignment wrapText="1"/>
    </xf>
    <xf numFmtId="0" fontId="3" fillId="0" borderId="1" xfId="0" applyFont="1" applyFill="1" applyBorder="1" applyAlignment="1">
      <alignment wrapText="1"/>
    </xf>
    <xf numFmtId="0" fontId="6" fillId="0" borderId="1" xfId="0" applyFont="1" applyFill="1" applyBorder="1" applyAlignment="1">
      <alignment horizontal="center"/>
    </xf>
    <xf numFmtId="0" fontId="0" fillId="0" borderId="0" xfId="0" applyBorder="1"/>
    <xf numFmtId="0" fontId="0" fillId="0" borderId="9" xfId="0" applyBorder="1" applyAlignment="1" applyProtection="1"/>
    <xf numFmtId="0" fontId="5" fillId="2" borderId="5" xfId="0" applyFont="1" applyFill="1" applyBorder="1" applyAlignment="1" applyProtection="1">
      <alignment horizontal="center"/>
      <protection locked="0"/>
    </xf>
    <xf numFmtId="0" fontId="3" fillId="4" borderId="5" xfId="0" applyFont="1" applyFill="1" applyBorder="1" applyAlignment="1">
      <alignment horizontal="center" vertical="center" wrapText="1"/>
    </xf>
    <xf numFmtId="0" fontId="0" fillId="0" borderId="1" xfId="0" applyBorder="1"/>
    <xf numFmtId="0" fontId="0" fillId="0" borderId="0" xfId="0" applyBorder="1"/>
    <xf numFmtId="0" fontId="0" fillId="0" borderId="0" xfId="0" applyProtection="1"/>
    <xf numFmtId="0" fontId="0" fillId="0" borderId="0" xfId="0" applyProtection="1">
      <protection hidden="1"/>
    </xf>
    <xf numFmtId="0" fontId="0" fillId="0" borderId="0" xfId="0" applyFill="1" applyBorder="1" applyAlignment="1" applyProtection="1"/>
    <xf numFmtId="0" fontId="4" fillId="0" borderId="0" xfId="0" applyFont="1" applyFill="1" applyBorder="1" applyProtection="1"/>
    <xf numFmtId="0" fontId="1" fillId="0" borderId="0" xfId="0" applyFont="1" applyFill="1" applyBorder="1" applyProtection="1"/>
    <xf numFmtId="0" fontId="2" fillId="0" borderId="0" xfId="0" applyFont="1" applyFill="1" applyBorder="1" applyProtection="1"/>
    <xf numFmtId="0" fontId="3" fillId="0" borderId="0" xfId="0" applyFont="1" applyFill="1" applyBorder="1" applyAlignment="1" applyProtection="1">
      <alignment horizontal="center" vertical="center"/>
    </xf>
    <xf numFmtId="0" fontId="0" fillId="0" borderId="0" xfId="0" applyFill="1" applyBorder="1" applyProtection="1"/>
    <xf numFmtId="0" fontId="16" fillId="0" borderId="8" xfId="0" applyFont="1" applyBorder="1" applyAlignment="1" applyProtection="1">
      <alignment horizontal="left"/>
    </xf>
    <xf numFmtId="0" fontId="0" fillId="0" borderId="8" xfId="0" applyFont="1" applyBorder="1" applyAlignment="1" applyProtection="1">
      <alignment horizontal="left"/>
    </xf>
    <xf numFmtId="0" fontId="40" fillId="0" borderId="7" xfId="0" applyFont="1" applyFill="1" applyBorder="1" applyAlignment="1" applyProtection="1">
      <alignment horizontal="left"/>
    </xf>
    <xf numFmtId="0" fontId="5" fillId="0" borderId="0" xfId="0" applyFont="1" applyFill="1" applyBorder="1" applyAlignment="1" applyProtection="1">
      <alignment horizontal="center"/>
    </xf>
    <xf numFmtId="0" fontId="0" fillId="0" borderId="0" xfId="0" applyBorder="1" applyAlignment="1" applyProtection="1"/>
    <xf numFmtId="1" fontId="5" fillId="2" borderId="7" xfId="0" applyNumberFormat="1" applyFont="1" applyFill="1" applyBorder="1" applyAlignment="1" applyProtection="1">
      <protection locked="0"/>
    </xf>
    <xf numFmtId="1" fontId="5" fillId="2" borderId="8" xfId="0" applyNumberFormat="1" applyFont="1" applyFill="1" applyBorder="1" applyAlignment="1" applyProtection="1">
      <protection locked="0"/>
    </xf>
    <xf numFmtId="1" fontId="5" fillId="2" borderId="9" xfId="0" applyNumberFormat="1" applyFont="1" applyFill="1" applyBorder="1" applyAlignment="1" applyProtection="1">
      <protection locked="0"/>
    </xf>
    <xf numFmtId="0" fontId="3" fillId="0" borderId="0" xfId="0" applyFont="1" applyFill="1" applyBorder="1" applyAlignment="1" applyProtection="1">
      <alignment horizontal="center"/>
    </xf>
    <xf numFmtId="0" fontId="40" fillId="0" borderId="0" xfId="0" applyFont="1" applyFill="1" applyBorder="1" applyAlignment="1" applyProtection="1">
      <alignment horizontal="left"/>
    </xf>
    <xf numFmtId="0" fontId="0" fillId="0" borderId="0" xfId="0" applyFont="1" applyAlignment="1" applyProtection="1"/>
    <xf numFmtId="0" fontId="40" fillId="0" borderId="0" xfId="0" applyFont="1" applyAlignment="1" applyProtection="1"/>
    <xf numFmtId="0" fontId="4" fillId="0" borderId="0" xfId="0" applyFont="1" applyBorder="1" applyAlignment="1" applyProtection="1">
      <alignment vertical="center"/>
    </xf>
    <xf numFmtId="0" fontId="0" fillId="0" borderId="0" xfId="0" applyBorder="1" applyProtection="1"/>
    <xf numFmtId="0" fontId="4" fillId="0" borderId="0" xfId="0" applyFont="1" applyAlignment="1" applyProtection="1">
      <alignment vertical="center"/>
    </xf>
    <xf numFmtId="0" fontId="5" fillId="0" borderId="3" xfId="0" applyFont="1" applyFill="1" applyBorder="1" applyAlignment="1" applyProtection="1">
      <alignment horizontal="center"/>
    </xf>
    <xf numFmtId="0" fontId="0" fillId="0" borderId="0" xfId="0" applyFill="1" applyAlignment="1" applyProtection="1"/>
    <xf numFmtId="0" fontId="4" fillId="0" borderId="0" xfId="0" applyFont="1" applyProtection="1"/>
    <xf numFmtId="0" fontId="0" fillId="0" borderId="0" xfId="0" applyBorder="1" applyAlignment="1" applyProtection="1">
      <alignment horizontal="center"/>
    </xf>
    <xf numFmtId="0" fontId="44" fillId="0" borderId="0" xfId="0" applyFont="1" applyAlignment="1" applyProtection="1"/>
    <xf numFmtId="0" fontId="0" fillId="0" borderId="0" xfId="0" applyFont="1" applyProtection="1"/>
    <xf numFmtId="0" fontId="45" fillId="0" borderId="0" xfId="0" applyFont="1" applyProtection="1"/>
    <xf numFmtId="0" fontId="40" fillId="0" borderId="0" xfId="0" applyFont="1" applyProtection="1"/>
    <xf numFmtId="0" fontId="0" fillId="0" borderId="0" xfId="0" applyFont="1" applyProtection="1">
      <protection hidden="1"/>
    </xf>
    <xf numFmtId="0" fontId="46" fillId="0" borderId="0" xfId="0" applyFont="1" applyAlignment="1" applyProtection="1">
      <alignment horizontal="left"/>
    </xf>
    <xf numFmtId="0" fontId="0" fillId="0" borderId="0" xfId="0" applyAlignment="1" applyProtection="1">
      <protection hidden="1"/>
    </xf>
    <xf numFmtId="0" fontId="3" fillId="4" borderId="14" xfId="0" applyFont="1" applyFill="1" applyBorder="1" applyAlignment="1">
      <alignment horizontal="left"/>
    </xf>
    <xf numFmtId="0" fontId="3" fillId="4" borderId="14" xfId="0" applyFont="1" applyFill="1" applyBorder="1" applyAlignment="1">
      <alignment horizontal="center" vertical="center" wrapText="1"/>
    </xf>
    <xf numFmtId="0" fontId="3" fillId="4" borderId="14" xfId="0" applyFont="1" applyFill="1" applyBorder="1" applyAlignment="1">
      <alignment horizontal="left" vertical="center" wrapText="1"/>
    </xf>
    <xf numFmtId="0" fontId="1" fillId="6" borderId="0" xfId="0" applyFont="1" applyFill="1" applyBorder="1"/>
    <xf numFmtId="0" fontId="2" fillId="6" borderId="0" xfId="0" applyFont="1" applyFill="1" applyBorder="1" applyAlignment="1">
      <alignment wrapText="1"/>
    </xf>
    <xf numFmtId="0" fontId="3" fillId="6" borderId="0" xfId="0" applyFont="1" applyFill="1" applyBorder="1" applyAlignment="1">
      <alignment horizontal="left" vertical="center"/>
    </xf>
    <xf numFmtId="0" fontId="1" fillId="6" borderId="2" xfId="0" applyFont="1" applyFill="1" applyBorder="1"/>
    <xf numFmtId="0" fontId="2" fillId="6" borderId="2" xfId="0" applyFont="1" applyFill="1" applyBorder="1" applyAlignment="1">
      <alignment wrapText="1"/>
    </xf>
    <xf numFmtId="0" fontId="3" fillId="6" borderId="2" xfId="0" applyFont="1" applyFill="1" applyBorder="1" applyAlignment="1">
      <alignment horizontal="left" vertical="center"/>
    </xf>
    <xf numFmtId="0" fontId="3" fillId="4" borderId="14" xfId="0" applyFont="1" applyFill="1" applyBorder="1" applyAlignment="1">
      <alignment horizontal="center" vertical="center"/>
    </xf>
    <xf numFmtId="0" fontId="3" fillId="6" borderId="0" xfId="0" applyFont="1" applyFill="1" applyBorder="1" applyAlignment="1">
      <alignment horizontal="center" vertical="center"/>
    </xf>
    <xf numFmtId="0" fontId="3" fillId="6" borderId="2" xfId="0" applyFont="1" applyFill="1" applyBorder="1" applyAlignment="1">
      <alignment horizontal="center" vertical="center"/>
    </xf>
    <xf numFmtId="0" fontId="3" fillId="4" borderId="14" xfId="0" applyFont="1" applyFill="1" applyBorder="1" applyAlignment="1">
      <alignment horizontal="center"/>
    </xf>
    <xf numFmtId="0" fontId="7" fillId="0" borderId="1" xfId="0" applyFont="1" applyFill="1" applyBorder="1" applyAlignment="1">
      <alignment horizontal="center" wrapText="1"/>
    </xf>
    <xf numFmtId="0" fontId="3" fillId="0" borderId="6" xfId="0" applyFont="1" applyFill="1" applyBorder="1" applyAlignment="1">
      <alignment wrapText="1"/>
    </xf>
    <xf numFmtId="0" fontId="0" fillId="6" borderId="0" xfId="0" applyFill="1" applyBorder="1" applyAlignment="1"/>
    <xf numFmtId="0" fontId="0" fillId="6" borderId="0" xfId="0" applyFill="1" applyBorder="1" applyAlignment="1">
      <alignment horizontal="left"/>
    </xf>
    <xf numFmtId="0" fontId="0" fillId="0" borderId="0" xfId="0" applyAlignment="1" applyProtection="1"/>
    <xf numFmtId="0" fontId="38" fillId="0" borderId="0" xfId="0" applyFont="1" applyBorder="1" applyAlignment="1" applyProtection="1">
      <alignment vertical="center"/>
    </xf>
    <xf numFmtId="0" fontId="39" fillId="0" borderId="0" xfId="0" applyFont="1" applyBorder="1" applyAlignment="1" applyProtection="1">
      <alignment vertical="center"/>
    </xf>
    <xf numFmtId="0" fontId="0" fillId="0" borderId="0" xfId="0" applyAlignment="1">
      <alignment horizontal="center"/>
    </xf>
    <xf numFmtId="0" fontId="28" fillId="0" borderId="0" xfId="0" applyFont="1" applyAlignment="1">
      <alignment horizontal="left" wrapText="1"/>
    </xf>
    <xf numFmtId="0" fontId="28" fillId="0" borderId="0" xfId="0" applyFont="1" applyBorder="1" applyAlignment="1">
      <alignment horizontal="left" wrapText="1"/>
    </xf>
    <xf numFmtId="0" fontId="25" fillId="0" borderId="0" xfId="0" applyFont="1" applyAlignment="1">
      <alignment horizontal="center"/>
    </xf>
    <xf numFmtId="0" fontId="0" fillId="0" borderId="0" xfId="0" applyFont="1" applyBorder="1" applyAlignment="1">
      <alignment horizontal="center" vertical="top" wrapText="1"/>
    </xf>
    <xf numFmtId="0" fontId="0" fillId="0" borderId="0" xfId="0" applyFont="1" applyBorder="1" applyAlignment="1">
      <alignment horizontal="center" wrapText="1"/>
    </xf>
    <xf numFmtId="0" fontId="16" fillId="0" borderId="0" xfId="0" applyFont="1" applyBorder="1" applyAlignment="1">
      <alignment horizontal="center"/>
    </xf>
    <xf numFmtId="0" fontId="22" fillId="0" borderId="0" xfId="0" applyFont="1" applyBorder="1" applyAlignment="1">
      <alignment horizontal="center"/>
    </xf>
    <xf numFmtId="0" fontId="0" fillId="7" borderId="7" xfId="0" applyFill="1" applyBorder="1" applyAlignment="1"/>
    <xf numFmtId="0" fontId="0" fillId="0" borderId="8" xfId="0" applyBorder="1" applyAlignment="1"/>
    <xf numFmtId="0" fontId="0" fillId="0" borderId="9" xfId="0" applyBorder="1" applyAlignment="1"/>
    <xf numFmtId="164" fontId="5" fillId="2" borderId="7" xfId="1" applyNumberFormat="1" applyFont="1" applyFill="1" applyBorder="1" applyAlignment="1" applyProtection="1">
      <alignment horizontal="center"/>
      <protection locked="0"/>
    </xf>
    <xf numFmtId="164" fontId="5" fillId="2" borderId="9" xfId="1" applyNumberFormat="1" applyFont="1" applyFill="1" applyBorder="1" applyAlignment="1" applyProtection="1">
      <alignment horizontal="center"/>
      <protection locked="0"/>
    </xf>
    <xf numFmtId="164" fontId="5" fillId="2" borderId="8" xfId="1" applyNumberFormat="1" applyFont="1" applyFill="1" applyBorder="1" applyAlignment="1" applyProtection="1">
      <alignment horizontal="center"/>
      <protection locked="0"/>
    </xf>
    <xf numFmtId="164" fontId="0" fillId="0" borderId="9" xfId="1" applyNumberFormat="1" applyFont="1" applyBorder="1" applyAlignment="1" applyProtection="1">
      <protection locked="0"/>
    </xf>
    <xf numFmtId="165" fontId="0" fillId="8" borderId="7" xfId="2" applyNumberFormat="1" applyFont="1" applyFill="1" applyBorder="1" applyAlignment="1" applyProtection="1"/>
    <xf numFmtId="165" fontId="0" fillId="8" borderId="9" xfId="2" applyNumberFormat="1" applyFont="1" applyFill="1" applyBorder="1" applyAlignment="1" applyProtection="1"/>
    <xf numFmtId="164" fontId="0" fillId="8" borderId="7" xfId="1" applyNumberFormat="1" applyFont="1" applyFill="1" applyBorder="1" applyAlignment="1" applyProtection="1"/>
    <xf numFmtId="164" fontId="0" fillId="8" borderId="9" xfId="1" applyNumberFormat="1" applyFont="1" applyFill="1" applyBorder="1" applyAlignment="1" applyProtection="1"/>
    <xf numFmtId="0" fontId="40" fillId="0" borderId="0" xfId="0" applyFont="1" applyBorder="1" applyAlignment="1" applyProtection="1">
      <alignment vertical="center"/>
    </xf>
    <xf numFmtId="0" fontId="0" fillId="0" borderId="0" xfId="0" applyFont="1" applyBorder="1" applyAlignment="1" applyProtection="1">
      <alignment vertical="center"/>
    </xf>
    <xf numFmtId="0" fontId="0" fillId="4" borderId="7" xfId="0" applyFont="1" applyFill="1" applyBorder="1" applyAlignment="1" applyProtection="1">
      <alignment horizontal="left"/>
      <protection locked="0"/>
    </xf>
    <xf numFmtId="0" fontId="0" fillId="4" borderId="8" xfId="0" applyFont="1" applyFill="1" applyBorder="1" applyAlignment="1" applyProtection="1">
      <alignment horizontal="left"/>
      <protection locked="0"/>
    </xf>
    <xf numFmtId="0" fontId="0" fillId="4" borderId="9" xfId="0" applyFont="1" applyFill="1" applyBorder="1" applyAlignment="1" applyProtection="1">
      <alignment horizontal="left"/>
      <protection locked="0"/>
    </xf>
    <xf numFmtId="0" fontId="0" fillId="4" borderId="5" xfId="0" applyFont="1" applyFill="1" applyBorder="1" applyAlignment="1" applyProtection="1">
      <alignment horizontal="left"/>
      <protection locked="0"/>
    </xf>
    <xf numFmtId="0" fontId="0" fillId="0" borderId="5" xfId="0" applyFont="1" applyBorder="1" applyAlignment="1" applyProtection="1">
      <alignment horizontal="left"/>
      <protection locked="0"/>
    </xf>
    <xf numFmtId="0" fontId="0" fillId="0" borderId="0" xfId="0" applyAlignment="1" applyProtection="1"/>
    <xf numFmtId="0" fontId="38" fillId="0" borderId="0" xfId="0" applyFont="1" applyBorder="1" applyAlignment="1" applyProtection="1">
      <alignment horizontal="left" vertical="center"/>
    </xf>
    <xf numFmtId="0" fontId="39" fillId="0" borderId="0" xfId="0" applyFont="1" applyBorder="1" applyAlignment="1" applyProtection="1">
      <alignment horizontal="left" vertical="center"/>
    </xf>
    <xf numFmtId="0" fontId="1" fillId="6" borderId="0" xfId="0" applyFont="1" applyFill="1" applyBorder="1" applyAlignment="1" applyProtection="1">
      <alignment vertical="center"/>
    </xf>
    <xf numFmtId="0" fontId="0" fillId="0" borderId="0" xfId="0" applyAlignment="1" applyProtection="1">
      <alignment vertical="center"/>
    </xf>
    <xf numFmtId="0" fontId="40" fillId="0" borderId="0" xfId="0" applyFont="1" applyBorder="1" applyAlignment="1" applyProtection="1">
      <alignment horizontal="left" vertical="center"/>
    </xf>
    <xf numFmtId="0" fontId="0" fillId="0" borderId="8" xfId="0" applyFont="1" applyBorder="1" applyAlignment="1" applyProtection="1">
      <alignment horizontal="left"/>
      <protection locked="0"/>
    </xf>
    <xf numFmtId="0" fontId="0" fillId="0" borderId="9" xfId="0" applyFont="1" applyBorder="1" applyAlignment="1" applyProtection="1">
      <alignment horizontal="left"/>
      <protection locked="0"/>
    </xf>
    <xf numFmtId="0" fontId="5" fillId="4" borderId="7" xfId="0" applyFont="1" applyFill="1" applyBorder="1" applyAlignment="1" applyProtection="1">
      <alignment horizontal="left"/>
      <protection locked="0"/>
    </xf>
    <xf numFmtId="0" fontId="0" fillId="6" borderId="0" xfId="0" applyFill="1" applyBorder="1" applyAlignment="1" applyProtection="1">
      <alignment vertical="center"/>
    </xf>
    <xf numFmtId="0" fontId="0" fillId="0" borderId="0" xfId="0" applyBorder="1" applyAlignment="1" applyProtection="1"/>
    <xf numFmtId="0" fontId="0" fillId="0" borderId="1" xfId="0" applyBorder="1" applyAlignment="1" applyProtection="1"/>
    <xf numFmtId="0" fontId="14" fillId="0" borderId="0" xfId="0" applyFont="1" applyFill="1" applyBorder="1" applyAlignment="1" applyProtection="1">
      <alignment horizontal="center"/>
    </xf>
    <xf numFmtId="0" fontId="16" fillId="0" borderId="0" xfId="0" applyNumberFormat="1" applyFont="1" applyFill="1" applyBorder="1" applyAlignment="1" applyProtection="1">
      <alignment vertical="center"/>
    </xf>
    <xf numFmtId="0" fontId="16" fillId="0" borderId="10" xfId="0" applyNumberFormat="1" applyFont="1" applyFill="1" applyBorder="1" applyAlignment="1" applyProtection="1">
      <alignment vertical="center"/>
    </xf>
    <xf numFmtId="1" fontId="5" fillId="2" borderId="7" xfId="0" applyNumberFormat="1" applyFont="1" applyFill="1" applyBorder="1" applyAlignment="1" applyProtection="1">
      <alignment horizontal="center"/>
      <protection locked="0"/>
    </xf>
    <xf numFmtId="1" fontId="5" fillId="2" borderId="8" xfId="0" applyNumberFormat="1" applyFont="1" applyFill="1" applyBorder="1" applyAlignment="1" applyProtection="1">
      <alignment horizontal="center"/>
      <protection locked="0"/>
    </xf>
    <xf numFmtId="1" fontId="5" fillId="2" borderId="9" xfId="0" applyNumberFormat="1" applyFont="1" applyFill="1" applyBorder="1" applyAlignment="1" applyProtection="1">
      <alignment horizontal="center"/>
      <protection locked="0"/>
    </xf>
    <xf numFmtId="0" fontId="40" fillId="0" borderId="0" xfId="0" applyFont="1" applyProtection="1"/>
    <xf numFmtId="0" fontId="13" fillId="0" borderId="0" xfId="0" applyFont="1" applyFill="1" applyBorder="1" applyAlignment="1" applyProtection="1">
      <alignment horizontal="center"/>
    </xf>
    <xf numFmtId="0" fontId="4" fillId="0" borderId="0" xfId="0" applyFont="1" applyAlignment="1" applyProtection="1">
      <alignment vertical="center"/>
    </xf>
    <xf numFmtId="0" fontId="4" fillId="0" borderId="10" xfId="0" applyFont="1" applyBorder="1" applyAlignment="1" applyProtection="1">
      <alignment vertical="center"/>
    </xf>
    <xf numFmtId="0" fontId="41" fillId="8" borderId="5" xfId="0" applyNumberFormat="1" applyFont="1" applyFill="1" applyBorder="1" applyAlignment="1" applyProtection="1">
      <alignment horizontal="center"/>
    </xf>
    <xf numFmtId="0" fontId="41" fillId="8" borderId="5" xfId="0" applyFont="1" applyFill="1" applyBorder="1" applyAlignment="1" applyProtection="1">
      <alignment horizontal="center"/>
    </xf>
    <xf numFmtId="0" fontId="40" fillId="0" borderId="0" xfId="0" applyFont="1" applyAlignment="1" applyProtection="1">
      <alignment vertical="center"/>
    </xf>
    <xf numFmtId="0" fontId="40" fillId="0" borderId="10" xfId="0" applyFont="1" applyBorder="1" applyAlignment="1" applyProtection="1">
      <alignment vertical="center"/>
    </xf>
    <xf numFmtId="0" fontId="0" fillId="0" borderId="8" xfId="0" applyBorder="1" applyProtection="1">
      <protection locked="0"/>
    </xf>
    <xf numFmtId="0" fontId="0" fillId="0" borderId="9" xfId="0" applyBorder="1" applyProtection="1">
      <protection locked="0"/>
    </xf>
    <xf numFmtId="0" fontId="4" fillId="0" borderId="0" xfId="0" applyFont="1" applyBorder="1" applyAlignment="1" applyProtection="1">
      <alignment horizontal="center"/>
    </xf>
    <xf numFmtId="9" fontId="41" fillId="8" borderId="7" xfId="4" applyFont="1" applyFill="1" applyBorder="1" applyAlignment="1" applyProtection="1">
      <alignment horizontal="center"/>
    </xf>
    <xf numFmtId="9" fontId="41" fillId="8" borderId="8" xfId="4" applyFont="1" applyFill="1" applyBorder="1" applyAlignment="1" applyProtection="1">
      <alignment horizontal="center"/>
    </xf>
    <xf numFmtId="9" fontId="41" fillId="8" borderId="9" xfId="4" applyFont="1" applyFill="1" applyBorder="1" applyAlignment="1" applyProtection="1">
      <alignment horizontal="center"/>
    </xf>
    <xf numFmtId="0" fontId="4" fillId="0" borderId="0" xfId="0" applyFont="1" applyAlignment="1" applyProtection="1">
      <alignment horizontal="center"/>
    </xf>
    <xf numFmtId="0" fontId="42" fillId="0" borderId="0" xfId="0" applyFont="1" applyAlignment="1" applyProtection="1"/>
    <xf numFmtId="0" fontId="43" fillId="0" borderId="0" xfId="0" applyFont="1" applyAlignment="1" applyProtection="1"/>
    <xf numFmtId="0" fontId="0" fillId="0" borderId="0" xfId="0" applyFont="1" applyAlignment="1" applyProtection="1">
      <alignment vertical="center"/>
    </xf>
    <xf numFmtId="0" fontId="0" fillId="0" borderId="10" xfId="0" applyFont="1" applyBorder="1" applyAlignment="1" applyProtection="1">
      <alignment vertical="center"/>
    </xf>
    <xf numFmtId="1" fontId="5" fillId="2" borderId="5" xfId="0" applyNumberFormat="1" applyFont="1" applyFill="1" applyBorder="1" applyAlignment="1" applyProtection="1">
      <alignment horizontal="left" wrapText="1"/>
      <protection locked="0"/>
    </xf>
    <xf numFmtId="0" fontId="0" fillId="0" borderId="5" xfId="0" applyFont="1" applyBorder="1" applyAlignment="1" applyProtection="1">
      <alignment horizontal="left" wrapText="1"/>
      <protection locked="0"/>
    </xf>
    <xf numFmtId="0" fontId="40" fillId="0" borderId="0" xfId="0" applyFont="1" applyAlignment="1" applyProtection="1">
      <alignment vertical="center" wrapText="1"/>
    </xf>
    <xf numFmtId="0" fontId="5" fillId="2" borderId="5" xfId="0" applyFont="1" applyFill="1" applyBorder="1" applyAlignment="1" applyProtection="1">
      <alignment horizontal="left" wrapText="1"/>
      <protection locked="0"/>
    </xf>
    <xf numFmtId="0" fontId="0" fillId="0" borderId="0" xfId="0" applyBorder="1" applyAlignment="1" applyProtection="1">
      <alignment horizontal="center"/>
    </xf>
    <xf numFmtId="0" fontId="40" fillId="0" borderId="2" xfId="0" applyFont="1" applyBorder="1" applyProtection="1"/>
    <xf numFmtId="0" fontId="40" fillId="0" borderId="2" xfId="0" applyFont="1" applyBorder="1" applyAlignment="1" applyProtection="1">
      <alignment horizontal="center"/>
    </xf>
    <xf numFmtId="0" fontId="0" fillId="0" borderId="2" xfId="0" applyFont="1" applyBorder="1" applyAlignment="1" applyProtection="1">
      <alignment horizontal="center"/>
    </xf>
    <xf numFmtId="0" fontId="40" fillId="0" borderId="0" xfId="0" applyFont="1" applyBorder="1" applyProtection="1"/>
    <xf numFmtId="0" fontId="40" fillId="0" borderId="10" xfId="0" applyFont="1" applyBorder="1" applyProtection="1"/>
    <xf numFmtId="0" fontId="0" fillId="4" borderId="5" xfId="0" applyFill="1" applyBorder="1" applyAlignment="1" applyProtection="1">
      <protection locked="0"/>
    </xf>
    <xf numFmtId="0" fontId="0" fillId="0" borderId="5" xfId="0" applyBorder="1" applyAlignment="1" applyProtection="1">
      <protection locked="0"/>
    </xf>
    <xf numFmtId="0" fontId="5" fillId="4" borderId="5" xfId="0" applyFont="1" applyFill="1" applyBorder="1" applyAlignment="1" applyProtection="1">
      <alignment horizontal="center"/>
      <protection locked="0"/>
    </xf>
    <xf numFmtId="0" fontId="0" fillId="0" borderId="0" xfId="0" applyAlignment="1" applyProtection="1">
      <alignment horizontal="center"/>
    </xf>
    <xf numFmtId="164" fontId="0" fillId="8" borderId="7" xfId="0" applyNumberFormat="1" applyFill="1" applyBorder="1" applyAlignment="1" applyProtection="1"/>
    <xf numFmtId="0" fontId="0" fillId="8" borderId="8" xfId="0" applyFill="1" applyBorder="1" applyAlignment="1" applyProtection="1"/>
    <xf numFmtId="0" fontId="0" fillId="8" borderId="9" xfId="0" applyFill="1" applyBorder="1" applyAlignment="1" applyProtection="1"/>
    <xf numFmtId="0" fontId="3" fillId="6" borderId="2" xfId="0" applyFont="1" applyFill="1" applyBorder="1" applyAlignment="1">
      <alignment horizontal="left" vertical="center"/>
    </xf>
    <xf numFmtId="0" fontId="3" fillId="0" borderId="7" xfId="0" applyFont="1" applyFill="1" applyBorder="1" applyAlignment="1">
      <alignment horizontal="left"/>
    </xf>
    <xf numFmtId="0" fontId="3" fillId="0" borderId="9" xfId="0" applyFont="1" applyFill="1" applyBorder="1" applyAlignment="1">
      <alignment horizontal="left"/>
    </xf>
    <xf numFmtId="0" fontId="3" fillId="4" borderId="4" xfId="0" applyFont="1" applyFill="1" applyBorder="1" applyAlignment="1">
      <alignment horizontal="left"/>
    </xf>
    <xf numFmtId="0" fontId="3" fillId="4" borderId="11" xfId="0" applyFont="1" applyFill="1" applyBorder="1" applyAlignment="1">
      <alignment horizontal="left"/>
    </xf>
    <xf numFmtId="0" fontId="3" fillId="0" borderId="12" xfId="0" applyFont="1" applyFill="1" applyBorder="1" applyAlignment="1">
      <alignment horizontal="left"/>
    </xf>
    <xf numFmtId="0" fontId="3" fillId="0" borderId="1" xfId="0" applyFont="1" applyFill="1" applyBorder="1" applyAlignment="1">
      <alignment horizontal="left"/>
    </xf>
    <xf numFmtId="0" fontId="3" fillId="4" borderId="7" xfId="0" applyFont="1" applyFill="1" applyBorder="1" applyAlignment="1">
      <alignment horizontal="left"/>
    </xf>
    <xf numFmtId="0" fontId="3" fillId="4" borderId="9" xfId="0" applyFont="1" applyFill="1" applyBorder="1" applyAlignment="1">
      <alignment horizontal="left"/>
    </xf>
    <xf numFmtId="0" fontId="3" fillId="0" borderId="8" xfId="0" applyFont="1" applyFill="1" applyBorder="1" applyAlignment="1">
      <alignment horizontal="left"/>
    </xf>
    <xf numFmtId="0" fontId="0" fillId="0" borderId="7" xfId="0" applyBorder="1" applyAlignment="1">
      <alignment horizontal="left"/>
    </xf>
    <xf numFmtId="0" fontId="0" fillId="0" borderId="9" xfId="0" applyBorder="1" applyAlignment="1">
      <alignment horizontal="left"/>
    </xf>
    <xf numFmtId="0" fontId="3" fillId="6" borderId="2" xfId="0" applyFont="1" applyFill="1" applyBorder="1" applyAlignment="1">
      <alignment horizontal="center" vertical="center"/>
    </xf>
    <xf numFmtId="0" fontId="0" fillId="0" borderId="2" xfId="0" applyBorder="1" applyAlignment="1"/>
    <xf numFmtId="0" fontId="3" fillId="0" borderId="5" xfId="0" applyFont="1" applyFill="1" applyBorder="1" applyAlignment="1"/>
    <xf numFmtId="0" fontId="0" fillId="0" borderId="5" xfId="0" applyBorder="1" applyAlignment="1"/>
    <xf numFmtId="0" fontId="3" fillId="4" borderId="14" xfId="0" applyFont="1" applyFill="1" applyBorder="1" applyAlignment="1"/>
    <xf numFmtId="0" fontId="0" fillId="0" borderId="14" xfId="0" applyBorder="1" applyAlignment="1"/>
    <xf numFmtId="0" fontId="3" fillId="0" borderId="6" xfId="0" applyFont="1" applyFill="1" applyBorder="1" applyAlignment="1"/>
    <xf numFmtId="0" fontId="0" fillId="0" borderId="6" xfId="0" applyBorder="1" applyAlignment="1"/>
    <xf numFmtId="0" fontId="3" fillId="0" borderId="1" xfId="0" applyFont="1" applyFill="1" applyBorder="1" applyAlignment="1"/>
    <xf numFmtId="0" fontId="0" fillId="0" borderId="1" xfId="0" applyBorder="1" applyAlignment="1"/>
    <xf numFmtId="0" fontId="3" fillId="6" borderId="0" xfId="0" applyFont="1" applyFill="1" applyBorder="1" applyAlignment="1">
      <alignment horizontal="center" vertical="center"/>
    </xf>
    <xf numFmtId="0" fontId="0" fillId="6" borderId="0" xfId="0" applyFill="1" applyBorder="1" applyAlignment="1"/>
    <xf numFmtId="0" fontId="18" fillId="0" borderId="14" xfId="0" applyFont="1" applyBorder="1" applyAlignment="1"/>
    <xf numFmtId="0" fontId="3" fillId="0" borderId="6" xfId="0" applyFont="1" applyFill="1" applyBorder="1" applyAlignment="1">
      <alignment horizontal="left" vertical="center"/>
    </xf>
    <xf numFmtId="0" fontId="3" fillId="4" borderId="15" xfId="0" applyFont="1" applyFill="1" applyBorder="1" applyAlignment="1"/>
    <xf numFmtId="0" fontId="0" fillId="0" borderId="15" xfId="0" applyBorder="1" applyAlignment="1"/>
    <xf numFmtId="0" fontId="3" fillId="0" borderId="14" xfId="0" applyFont="1" applyFill="1" applyBorder="1" applyAlignment="1"/>
    <xf numFmtId="0" fontId="0" fillId="0" borderId="0" xfId="0" applyBorder="1" applyAlignment="1"/>
    <xf numFmtId="0" fontId="3" fillId="6" borderId="0" xfId="0" applyFont="1" applyFill="1" applyBorder="1" applyAlignment="1">
      <alignment horizontal="left" vertical="center"/>
    </xf>
    <xf numFmtId="0" fontId="0" fillId="6" borderId="0" xfId="0" applyFill="1" applyBorder="1" applyAlignment="1">
      <alignment horizontal="left"/>
    </xf>
    <xf numFmtId="0" fontId="3" fillId="0" borderId="5" xfId="0" applyFont="1" applyFill="1" applyBorder="1" applyAlignment="1">
      <alignment horizontal="left"/>
    </xf>
    <xf numFmtId="0" fontId="0" fillId="0" borderId="5" xfId="0" applyBorder="1" applyAlignment="1">
      <alignment horizontal="left"/>
    </xf>
    <xf numFmtId="0" fontId="3" fillId="4" borderId="14" xfId="0" applyFont="1" applyFill="1" applyBorder="1" applyAlignment="1">
      <alignment horizontal="left"/>
    </xf>
    <xf numFmtId="0" fontId="18" fillId="0" borderId="14" xfId="0" applyFont="1" applyBorder="1" applyAlignment="1">
      <alignment horizontal="left"/>
    </xf>
    <xf numFmtId="0" fontId="0" fillId="0" borderId="6" xfId="0" applyBorder="1" applyAlignment="1">
      <alignment horizontal="left"/>
    </xf>
    <xf numFmtId="0" fontId="0" fillId="0" borderId="1" xfId="0" applyBorder="1" applyAlignment="1">
      <alignment horizontal="left"/>
    </xf>
    <xf numFmtId="0" fontId="0" fillId="0" borderId="14" xfId="0" applyBorder="1" applyAlignment="1">
      <alignment horizontal="left"/>
    </xf>
    <xf numFmtId="0" fontId="33" fillId="0" borderId="0" xfId="3" applyAlignment="1" applyProtection="1">
      <alignment horizontal="left"/>
    </xf>
  </cellXfs>
  <cellStyles count="5">
    <cellStyle name="Comma" xfId="1" builtinId="3"/>
    <cellStyle name="Currency" xfId="2" builtinId="4"/>
    <cellStyle name="Hyperlink" xfId="3" builtinId="8"/>
    <cellStyle name="Normal" xfId="0" builtinId="0"/>
    <cellStyle name="Percent" xfId="4"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trlProps/ctrlProp1.xml><?xml version="1.0" encoding="utf-8"?>
<formControlPr xmlns="http://schemas.microsoft.com/office/spreadsheetml/2009/9/main" objectType="GBox" noThreeD="1"/>
</file>

<file path=xl/ctrlProps/ctrlProp10.xml><?xml version="1.0" encoding="utf-8"?>
<formControlPr xmlns="http://schemas.microsoft.com/office/spreadsheetml/2009/9/main" objectType="Radio" lockText="1" noThreeD="1"/>
</file>

<file path=xl/ctrlProps/ctrlProp100.xml><?xml version="1.0" encoding="utf-8"?>
<formControlPr xmlns="http://schemas.microsoft.com/office/spreadsheetml/2009/9/main" objectType="Radio" lockText="1" noThreeD="1"/>
</file>

<file path=xl/ctrlProps/ctrlProp101.xml><?xml version="1.0" encoding="utf-8"?>
<formControlPr xmlns="http://schemas.microsoft.com/office/spreadsheetml/2009/9/main" objectType="Radio" firstButton="1" lockText="1" noThreeD="1"/>
</file>

<file path=xl/ctrlProps/ctrlProp102.xml><?xml version="1.0" encoding="utf-8"?>
<formControlPr xmlns="http://schemas.microsoft.com/office/spreadsheetml/2009/9/main" objectType="Radio" lockText="1" noThreeD="1"/>
</file>

<file path=xl/ctrlProps/ctrlProp103.xml><?xml version="1.0" encoding="utf-8"?>
<formControlPr xmlns="http://schemas.microsoft.com/office/spreadsheetml/2009/9/main" objectType="Radio" lockText="1" noThreeD="1"/>
</file>

<file path=xl/ctrlProps/ctrlProp104.xml><?xml version="1.0" encoding="utf-8"?>
<formControlPr xmlns="http://schemas.microsoft.com/office/spreadsheetml/2009/9/main" objectType="Radio" firstButton="1" lockText="1" noThreeD="1"/>
</file>

<file path=xl/ctrlProps/ctrlProp105.xml><?xml version="1.0" encoding="utf-8"?>
<formControlPr xmlns="http://schemas.microsoft.com/office/spreadsheetml/2009/9/main" objectType="Radio" lockText="1" noThreeD="1"/>
</file>

<file path=xl/ctrlProps/ctrlProp106.xml><?xml version="1.0" encoding="utf-8"?>
<formControlPr xmlns="http://schemas.microsoft.com/office/spreadsheetml/2009/9/main" objectType="Radio" lockText="1" noThreeD="1"/>
</file>

<file path=xl/ctrlProps/ctrlProp107.xml><?xml version="1.0" encoding="utf-8"?>
<formControlPr xmlns="http://schemas.microsoft.com/office/spreadsheetml/2009/9/main" objectType="Radio" firstButton="1" lockText="1" noThreeD="1"/>
</file>

<file path=xl/ctrlProps/ctrlProp108.xml><?xml version="1.0" encoding="utf-8"?>
<formControlPr xmlns="http://schemas.microsoft.com/office/spreadsheetml/2009/9/main" objectType="Radio" lockText="1" noThreeD="1"/>
</file>

<file path=xl/ctrlProps/ctrlProp109.xml><?xml version="1.0" encoding="utf-8"?>
<formControlPr xmlns="http://schemas.microsoft.com/office/spreadsheetml/2009/9/main" objectType="Radio" lockText="1" noThreeD="1"/>
</file>

<file path=xl/ctrlProps/ctrlProp11.xml><?xml version="1.0" encoding="utf-8"?>
<formControlPr xmlns="http://schemas.microsoft.com/office/spreadsheetml/2009/9/main" objectType="GBox" noThreeD="1"/>
</file>

<file path=xl/ctrlProps/ctrlProp110.xml><?xml version="1.0" encoding="utf-8"?>
<formControlPr xmlns="http://schemas.microsoft.com/office/spreadsheetml/2009/9/main" objectType="Radio" firstButton="1" lockText="1" noThreeD="1"/>
</file>

<file path=xl/ctrlProps/ctrlProp111.xml><?xml version="1.0" encoding="utf-8"?>
<formControlPr xmlns="http://schemas.microsoft.com/office/spreadsheetml/2009/9/main" objectType="Radio" lockText="1" noThreeD="1"/>
</file>

<file path=xl/ctrlProps/ctrlProp112.xml><?xml version="1.0" encoding="utf-8"?>
<formControlPr xmlns="http://schemas.microsoft.com/office/spreadsheetml/2009/9/main" objectType="Radio" lockText="1" noThreeD="1"/>
</file>

<file path=xl/ctrlProps/ctrlProp113.xml><?xml version="1.0" encoding="utf-8"?>
<formControlPr xmlns="http://schemas.microsoft.com/office/spreadsheetml/2009/9/main" objectType="Radio" firstButton="1" lockText="1" noThreeD="1"/>
</file>

<file path=xl/ctrlProps/ctrlProp114.xml><?xml version="1.0" encoding="utf-8"?>
<formControlPr xmlns="http://schemas.microsoft.com/office/spreadsheetml/2009/9/main" objectType="Radio" lockText="1" noThreeD="1"/>
</file>

<file path=xl/ctrlProps/ctrlProp115.xml><?xml version="1.0" encoding="utf-8"?>
<formControlPr xmlns="http://schemas.microsoft.com/office/spreadsheetml/2009/9/main" objectType="Radio" lockText="1" noThreeD="1"/>
</file>

<file path=xl/ctrlProps/ctrlProp116.xml><?xml version="1.0" encoding="utf-8"?>
<formControlPr xmlns="http://schemas.microsoft.com/office/spreadsheetml/2009/9/main" objectType="GBox" noThreeD="1"/>
</file>

<file path=xl/ctrlProps/ctrlProp117.xml><?xml version="1.0" encoding="utf-8"?>
<formControlPr xmlns="http://schemas.microsoft.com/office/spreadsheetml/2009/9/main" objectType="Radio" firstButton="1" lockText="1" noThreeD="1"/>
</file>

<file path=xl/ctrlProps/ctrlProp118.xml><?xml version="1.0" encoding="utf-8"?>
<formControlPr xmlns="http://schemas.microsoft.com/office/spreadsheetml/2009/9/main" objectType="Radio" lockText="1" noThreeD="1"/>
</file>

<file path=xl/ctrlProps/ctrlProp119.xml><?xml version="1.0" encoding="utf-8"?>
<formControlPr xmlns="http://schemas.microsoft.com/office/spreadsheetml/2009/9/main" objectType="Radio" lockText="1" noThreeD="1"/>
</file>

<file path=xl/ctrlProps/ctrlProp12.xml><?xml version="1.0" encoding="utf-8"?>
<formControlPr xmlns="http://schemas.microsoft.com/office/spreadsheetml/2009/9/main" objectType="GBox" noThreeD="1"/>
</file>

<file path=xl/ctrlProps/ctrlProp120.xml><?xml version="1.0" encoding="utf-8"?>
<formControlPr xmlns="http://schemas.microsoft.com/office/spreadsheetml/2009/9/main" objectType="Radio" firstButton="1" lockText="1" noThreeD="1"/>
</file>

<file path=xl/ctrlProps/ctrlProp121.xml><?xml version="1.0" encoding="utf-8"?>
<formControlPr xmlns="http://schemas.microsoft.com/office/spreadsheetml/2009/9/main" objectType="Radio" lockText="1" noThreeD="1"/>
</file>

<file path=xl/ctrlProps/ctrlProp122.xml><?xml version="1.0" encoding="utf-8"?>
<formControlPr xmlns="http://schemas.microsoft.com/office/spreadsheetml/2009/9/main" objectType="Radio" lockText="1" noThreeD="1"/>
</file>

<file path=xl/ctrlProps/ctrlProp123.xml><?xml version="1.0" encoding="utf-8"?>
<formControlPr xmlns="http://schemas.microsoft.com/office/spreadsheetml/2009/9/main" objectType="Radio" firstButton="1" lockText="1" noThreeD="1"/>
</file>

<file path=xl/ctrlProps/ctrlProp124.xml><?xml version="1.0" encoding="utf-8"?>
<formControlPr xmlns="http://schemas.microsoft.com/office/spreadsheetml/2009/9/main" objectType="Radio" checked="Checked" lockText="1" noThreeD="1"/>
</file>

<file path=xl/ctrlProps/ctrlProp13.xml><?xml version="1.0" encoding="utf-8"?>
<formControlPr xmlns="http://schemas.microsoft.com/office/spreadsheetml/2009/9/main" objectType="GBox" noThreeD="1"/>
</file>

<file path=xl/ctrlProps/ctrlProp14.xml><?xml version="1.0" encoding="utf-8"?>
<formControlPr xmlns="http://schemas.microsoft.com/office/spreadsheetml/2009/9/main" objectType="GBox" noThreeD="1"/>
</file>

<file path=xl/ctrlProps/ctrlProp15.xml><?xml version="1.0" encoding="utf-8"?>
<formControlPr xmlns="http://schemas.microsoft.com/office/spreadsheetml/2009/9/main" objectType="Radio" lockText="1" noThreeD="1"/>
</file>

<file path=xl/ctrlProps/ctrlProp16.xml><?xml version="1.0" encoding="utf-8"?>
<formControlPr xmlns="http://schemas.microsoft.com/office/spreadsheetml/2009/9/main" objectType="Radio" lockText="1" noThreeD="1"/>
</file>

<file path=xl/ctrlProps/ctrlProp17.xml><?xml version="1.0" encoding="utf-8"?>
<formControlPr xmlns="http://schemas.microsoft.com/office/spreadsheetml/2009/9/main" objectType="Radio" lockText="1" noThreeD="1"/>
</file>

<file path=xl/ctrlProps/ctrlProp18.xml><?xml version="1.0" encoding="utf-8"?>
<formControlPr xmlns="http://schemas.microsoft.com/office/spreadsheetml/2009/9/main" objectType="Radio" lockText="1" noThreeD="1"/>
</file>

<file path=xl/ctrlProps/ctrlProp19.xml><?xml version="1.0" encoding="utf-8"?>
<formControlPr xmlns="http://schemas.microsoft.com/office/spreadsheetml/2009/9/main" objectType="Radio" firstButton="1" lockText="1" noThreeD="1"/>
</file>

<file path=xl/ctrlProps/ctrlProp2.xml><?xml version="1.0" encoding="utf-8"?>
<formControlPr xmlns="http://schemas.microsoft.com/office/spreadsheetml/2009/9/main" objectType="GBox" noThreeD="1"/>
</file>

<file path=xl/ctrlProps/ctrlProp20.xml><?xml version="1.0" encoding="utf-8"?>
<formControlPr xmlns="http://schemas.microsoft.com/office/spreadsheetml/2009/9/main" objectType="Radio" lockText="1" noThreeD="1"/>
</file>

<file path=xl/ctrlProps/ctrlProp21.xml><?xml version="1.0" encoding="utf-8"?>
<formControlPr xmlns="http://schemas.microsoft.com/office/spreadsheetml/2009/9/main" objectType="Radio" lockText="1" noThreeD="1"/>
</file>

<file path=xl/ctrlProps/ctrlProp22.xml><?xml version="1.0" encoding="utf-8"?>
<formControlPr xmlns="http://schemas.microsoft.com/office/spreadsheetml/2009/9/main" objectType="Radio" lockText="1" noThreeD="1"/>
</file>

<file path=xl/ctrlProps/ctrlProp23.xml><?xml version="1.0" encoding="utf-8"?>
<formControlPr xmlns="http://schemas.microsoft.com/office/spreadsheetml/2009/9/main" objectType="Radio" lockText="1" noThreeD="1"/>
</file>

<file path=xl/ctrlProps/ctrlProp24.xml><?xml version="1.0" encoding="utf-8"?>
<formControlPr xmlns="http://schemas.microsoft.com/office/spreadsheetml/2009/9/main" objectType="Radio" lockText="1" noThreeD="1"/>
</file>

<file path=xl/ctrlProps/ctrlProp25.xml><?xml version="1.0" encoding="utf-8"?>
<formControlPr xmlns="http://schemas.microsoft.com/office/spreadsheetml/2009/9/main" objectType="Radio" firstButton="1" lockText="1" noThreeD="1"/>
</file>

<file path=xl/ctrlProps/ctrlProp26.xml><?xml version="1.0" encoding="utf-8"?>
<formControlPr xmlns="http://schemas.microsoft.com/office/spreadsheetml/2009/9/main" objectType="Radio" lockText="1" noThreeD="1"/>
</file>

<file path=xl/ctrlProps/ctrlProp27.xml><?xml version="1.0" encoding="utf-8"?>
<formControlPr xmlns="http://schemas.microsoft.com/office/spreadsheetml/2009/9/main" objectType="Radio" lockText="1" noThreeD="1"/>
</file>

<file path=xl/ctrlProps/ctrlProp28.xml><?xml version="1.0" encoding="utf-8"?>
<formControlPr xmlns="http://schemas.microsoft.com/office/spreadsheetml/2009/9/main" objectType="Radio" lockText="1" noThreeD="1"/>
</file>

<file path=xl/ctrlProps/ctrlProp29.xml><?xml version="1.0" encoding="utf-8"?>
<formControlPr xmlns="http://schemas.microsoft.com/office/spreadsheetml/2009/9/main" objectType="Radio" lockText="1" noThreeD="1"/>
</file>

<file path=xl/ctrlProps/ctrlProp3.xml><?xml version="1.0" encoding="utf-8"?>
<formControlPr xmlns="http://schemas.microsoft.com/office/spreadsheetml/2009/9/main" objectType="Radio" firstButton="1" lockText="1" noThreeD="1"/>
</file>

<file path=xl/ctrlProps/ctrlProp30.xml><?xml version="1.0" encoding="utf-8"?>
<formControlPr xmlns="http://schemas.microsoft.com/office/spreadsheetml/2009/9/main" objectType="Radio" lockText="1" noThreeD="1"/>
</file>

<file path=xl/ctrlProps/ctrlProp31.xml><?xml version="1.0" encoding="utf-8"?>
<formControlPr xmlns="http://schemas.microsoft.com/office/spreadsheetml/2009/9/main" objectType="Radio" firstButton="1" lockText="1" noThreeD="1"/>
</file>

<file path=xl/ctrlProps/ctrlProp32.xml><?xml version="1.0" encoding="utf-8"?>
<formControlPr xmlns="http://schemas.microsoft.com/office/spreadsheetml/2009/9/main" objectType="Radio" lockText="1" noThreeD="1"/>
</file>

<file path=xl/ctrlProps/ctrlProp33.xml><?xml version="1.0" encoding="utf-8"?>
<formControlPr xmlns="http://schemas.microsoft.com/office/spreadsheetml/2009/9/main" objectType="Radio" lockText="1" noThreeD="1"/>
</file>

<file path=xl/ctrlProps/ctrlProp34.xml><?xml version="1.0" encoding="utf-8"?>
<formControlPr xmlns="http://schemas.microsoft.com/office/spreadsheetml/2009/9/main" objectType="Radio" lockText="1" noThreeD="1"/>
</file>

<file path=xl/ctrlProps/ctrlProp35.xml><?xml version="1.0" encoding="utf-8"?>
<formControlPr xmlns="http://schemas.microsoft.com/office/spreadsheetml/2009/9/main" objectType="Radio" lockText="1" noThreeD="1"/>
</file>

<file path=xl/ctrlProps/ctrlProp36.xml><?xml version="1.0" encoding="utf-8"?>
<formControlPr xmlns="http://schemas.microsoft.com/office/spreadsheetml/2009/9/main" objectType="Radio" lockText="1" noThreeD="1"/>
</file>

<file path=xl/ctrlProps/ctrlProp37.xml><?xml version="1.0" encoding="utf-8"?>
<formControlPr xmlns="http://schemas.microsoft.com/office/spreadsheetml/2009/9/main" objectType="Radio" firstButton="1" lockText="1" noThreeD="1"/>
</file>

<file path=xl/ctrlProps/ctrlProp38.xml><?xml version="1.0" encoding="utf-8"?>
<formControlPr xmlns="http://schemas.microsoft.com/office/spreadsheetml/2009/9/main" objectType="Radio" lockText="1" noThreeD="1"/>
</file>

<file path=xl/ctrlProps/ctrlProp39.xml><?xml version="1.0" encoding="utf-8"?>
<formControlPr xmlns="http://schemas.microsoft.com/office/spreadsheetml/2009/9/main" objectType="Radio" lockText="1" noThreeD="1"/>
</file>

<file path=xl/ctrlProps/ctrlProp4.xml><?xml version="1.0" encoding="utf-8"?>
<formControlPr xmlns="http://schemas.microsoft.com/office/spreadsheetml/2009/9/main" objectType="Radio" lockText="1" noThreeD="1"/>
</file>

<file path=xl/ctrlProps/ctrlProp40.xml><?xml version="1.0" encoding="utf-8"?>
<formControlPr xmlns="http://schemas.microsoft.com/office/spreadsheetml/2009/9/main" objectType="Radio" lockText="1" noThreeD="1"/>
</file>

<file path=xl/ctrlProps/ctrlProp41.xml><?xml version="1.0" encoding="utf-8"?>
<formControlPr xmlns="http://schemas.microsoft.com/office/spreadsheetml/2009/9/main" objectType="Radio" lockText="1" noThreeD="1"/>
</file>

<file path=xl/ctrlProps/ctrlProp42.xml><?xml version="1.0" encoding="utf-8"?>
<formControlPr xmlns="http://schemas.microsoft.com/office/spreadsheetml/2009/9/main" objectType="Radio" lockText="1" noThreeD="1"/>
</file>

<file path=xl/ctrlProps/ctrlProp43.xml><?xml version="1.0" encoding="utf-8"?>
<formControlPr xmlns="http://schemas.microsoft.com/office/spreadsheetml/2009/9/main" objectType="GBox" noThreeD="1"/>
</file>

<file path=xl/ctrlProps/ctrlProp44.xml><?xml version="1.0" encoding="utf-8"?>
<formControlPr xmlns="http://schemas.microsoft.com/office/spreadsheetml/2009/9/main" objectType="GBox" noThreeD="1"/>
</file>

<file path=xl/ctrlProps/ctrlProp45.xml><?xml version="1.0" encoding="utf-8"?>
<formControlPr xmlns="http://schemas.microsoft.com/office/spreadsheetml/2009/9/main" objectType="GBox" noThreeD="1"/>
</file>

<file path=xl/ctrlProps/ctrlProp46.xml><?xml version="1.0" encoding="utf-8"?>
<formControlPr xmlns="http://schemas.microsoft.com/office/spreadsheetml/2009/9/main" objectType="GBox" noThreeD="1"/>
</file>

<file path=xl/ctrlProps/ctrlProp47.xml><?xml version="1.0" encoding="utf-8"?>
<formControlPr xmlns="http://schemas.microsoft.com/office/spreadsheetml/2009/9/main" objectType="Radio" firstButton="1" lockText="1" noThreeD="1"/>
</file>

<file path=xl/ctrlProps/ctrlProp48.xml><?xml version="1.0" encoding="utf-8"?>
<formControlPr xmlns="http://schemas.microsoft.com/office/spreadsheetml/2009/9/main" objectType="Radio" lockText="1" noThreeD="1"/>
</file>

<file path=xl/ctrlProps/ctrlProp49.xml><?xml version="1.0" encoding="utf-8"?>
<formControlPr xmlns="http://schemas.microsoft.com/office/spreadsheetml/2009/9/main" objectType="Radio" lockText="1" noThreeD="1"/>
</file>

<file path=xl/ctrlProps/ctrlProp5.xml><?xml version="1.0" encoding="utf-8"?>
<formControlPr xmlns="http://schemas.microsoft.com/office/spreadsheetml/2009/9/main" objectType="Radio" firstButton="1" lockText="1" noThreeD="1"/>
</file>

<file path=xl/ctrlProps/ctrlProp50.xml><?xml version="1.0" encoding="utf-8"?>
<formControlPr xmlns="http://schemas.microsoft.com/office/spreadsheetml/2009/9/main" objectType="Radio" firstButton="1" lockText="1" noThreeD="1"/>
</file>

<file path=xl/ctrlProps/ctrlProp51.xml><?xml version="1.0" encoding="utf-8"?>
<formControlPr xmlns="http://schemas.microsoft.com/office/spreadsheetml/2009/9/main" objectType="Radio" lockText="1" noThreeD="1"/>
</file>

<file path=xl/ctrlProps/ctrlProp52.xml><?xml version="1.0" encoding="utf-8"?>
<formControlPr xmlns="http://schemas.microsoft.com/office/spreadsheetml/2009/9/main" objectType="Radio" lockText="1" noThreeD="1"/>
</file>

<file path=xl/ctrlProps/ctrlProp53.xml><?xml version="1.0" encoding="utf-8"?>
<formControlPr xmlns="http://schemas.microsoft.com/office/spreadsheetml/2009/9/main" objectType="Radio" firstButton="1" lockText="1" noThreeD="1"/>
</file>

<file path=xl/ctrlProps/ctrlProp54.xml><?xml version="1.0" encoding="utf-8"?>
<formControlPr xmlns="http://schemas.microsoft.com/office/spreadsheetml/2009/9/main" objectType="Radio" lockText="1" noThreeD="1"/>
</file>

<file path=xl/ctrlProps/ctrlProp55.xml><?xml version="1.0" encoding="utf-8"?>
<formControlPr xmlns="http://schemas.microsoft.com/office/spreadsheetml/2009/9/main" objectType="Radio" lockText="1" noThreeD="1"/>
</file>

<file path=xl/ctrlProps/ctrlProp56.xml><?xml version="1.0" encoding="utf-8"?>
<formControlPr xmlns="http://schemas.microsoft.com/office/spreadsheetml/2009/9/main" objectType="Radio" firstButton="1" lockText="1" noThreeD="1"/>
</file>

<file path=xl/ctrlProps/ctrlProp57.xml><?xml version="1.0" encoding="utf-8"?>
<formControlPr xmlns="http://schemas.microsoft.com/office/spreadsheetml/2009/9/main" objectType="Radio" lockText="1" noThreeD="1"/>
</file>

<file path=xl/ctrlProps/ctrlProp58.xml><?xml version="1.0" encoding="utf-8"?>
<formControlPr xmlns="http://schemas.microsoft.com/office/spreadsheetml/2009/9/main" objectType="Radio" lockText="1" noThreeD="1"/>
</file>

<file path=xl/ctrlProps/ctrlProp59.xml><?xml version="1.0" encoding="utf-8"?>
<formControlPr xmlns="http://schemas.microsoft.com/office/spreadsheetml/2009/9/main" objectType="GBox" noThreeD="1"/>
</file>

<file path=xl/ctrlProps/ctrlProp6.xml><?xml version="1.0" encoding="utf-8"?>
<formControlPr xmlns="http://schemas.microsoft.com/office/spreadsheetml/2009/9/main" objectType="Radio" lockText="1" noThreeD="1"/>
</file>

<file path=xl/ctrlProps/ctrlProp60.xml><?xml version="1.0" encoding="utf-8"?>
<formControlPr xmlns="http://schemas.microsoft.com/office/spreadsheetml/2009/9/main" objectType="GBox" noThreeD="1"/>
</file>

<file path=xl/ctrlProps/ctrlProp61.xml><?xml version="1.0" encoding="utf-8"?>
<formControlPr xmlns="http://schemas.microsoft.com/office/spreadsheetml/2009/9/main" objectType="GBox" noThreeD="1"/>
</file>

<file path=xl/ctrlProps/ctrlProp62.xml><?xml version="1.0" encoding="utf-8"?>
<formControlPr xmlns="http://schemas.microsoft.com/office/spreadsheetml/2009/9/main" objectType="GBox" noThreeD="1"/>
</file>

<file path=xl/ctrlProps/ctrlProp63.xml><?xml version="1.0" encoding="utf-8"?>
<formControlPr xmlns="http://schemas.microsoft.com/office/spreadsheetml/2009/9/main" objectType="Radio" firstButton="1" lockText="1" noThreeD="1"/>
</file>

<file path=xl/ctrlProps/ctrlProp64.xml><?xml version="1.0" encoding="utf-8"?>
<formControlPr xmlns="http://schemas.microsoft.com/office/spreadsheetml/2009/9/main" objectType="Radio" lockText="1" noThreeD="1"/>
</file>

<file path=xl/ctrlProps/ctrlProp65.xml><?xml version="1.0" encoding="utf-8"?>
<formControlPr xmlns="http://schemas.microsoft.com/office/spreadsheetml/2009/9/main" objectType="Radio" lockText="1" noThreeD="1"/>
</file>

<file path=xl/ctrlProps/ctrlProp66.xml><?xml version="1.0" encoding="utf-8"?>
<formControlPr xmlns="http://schemas.microsoft.com/office/spreadsheetml/2009/9/main" objectType="Radio" firstButton="1" lockText="1" noThreeD="1"/>
</file>

<file path=xl/ctrlProps/ctrlProp67.xml><?xml version="1.0" encoding="utf-8"?>
<formControlPr xmlns="http://schemas.microsoft.com/office/spreadsheetml/2009/9/main" objectType="Radio" lockText="1" noThreeD="1"/>
</file>

<file path=xl/ctrlProps/ctrlProp68.xml><?xml version="1.0" encoding="utf-8"?>
<formControlPr xmlns="http://schemas.microsoft.com/office/spreadsheetml/2009/9/main" objectType="Radio" lockText="1" noThreeD="1"/>
</file>

<file path=xl/ctrlProps/ctrlProp69.xml><?xml version="1.0" encoding="utf-8"?>
<formControlPr xmlns="http://schemas.microsoft.com/office/spreadsheetml/2009/9/main" objectType="Radio" firstButton="1" lockText="1" noThreeD="1"/>
</file>

<file path=xl/ctrlProps/ctrlProp7.xml><?xml version="1.0" encoding="utf-8"?>
<formControlPr xmlns="http://schemas.microsoft.com/office/spreadsheetml/2009/9/main" objectType="Radio" lockText="1" noThreeD="1"/>
</file>

<file path=xl/ctrlProps/ctrlProp70.xml><?xml version="1.0" encoding="utf-8"?>
<formControlPr xmlns="http://schemas.microsoft.com/office/spreadsheetml/2009/9/main" objectType="Radio" lockText="1" noThreeD="1"/>
</file>

<file path=xl/ctrlProps/ctrlProp71.xml><?xml version="1.0" encoding="utf-8"?>
<formControlPr xmlns="http://schemas.microsoft.com/office/spreadsheetml/2009/9/main" objectType="Radio" lockText="1" noThreeD="1"/>
</file>

<file path=xl/ctrlProps/ctrlProp72.xml><?xml version="1.0" encoding="utf-8"?>
<formControlPr xmlns="http://schemas.microsoft.com/office/spreadsheetml/2009/9/main" objectType="Radio" firstButton="1" lockText="1" noThreeD="1"/>
</file>

<file path=xl/ctrlProps/ctrlProp73.xml><?xml version="1.0" encoding="utf-8"?>
<formControlPr xmlns="http://schemas.microsoft.com/office/spreadsheetml/2009/9/main" objectType="Radio" lockText="1" noThreeD="1"/>
</file>

<file path=xl/ctrlProps/ctrlProp74.xml><?xml version="1.0" encoding="utf-8"?>
<formControlPr xmlns="http://schemas.microsoft.com/office/spreadsheetml/2009/9/main" objectType="Radio" lockText="1" noThreeD="1"/>
</file>

<file path=xl/ctrlProps/ctrlProp75.xml><?xml version="1.0" encoding="utf-8"?>
<formControlPr xmlns="http://schemas.microsoft.com/office/spreadsheetml/2009/9/main" objectType="GBox" noThreeD="1"/>
</file>

<file path=xl/ctrlProps/ctrlProp76.xml><?xml version="1.0" encoding="utf-8"?>
<formControlPr xmlns="http://schemas.microsoft.com/office/spreadsheetml/2009/9/main" objectType="GBox" noThreeD="1"/>
</file>

<file path=xl/ctrlProps/ctrlProp77.xml><?xml version="1.0" encoding="utf-8"?>
<formControlPr xmlns="http://schemas.microsoft.com/office/spreadsheetml/2009/9/main" objectType="GBox" noThreeD="1"/>
</file>

<file path=xl/ctrlProps/ctrlProp78.xml><?xml version="1.0" encoding="utf-8"?>
<formControlPr xmlns="http://schemas.microsoft.com/office/spreadsheetml/2009/9/main" objectType="GBox" noThreeD="1"/>
</file>

<file path=xl/ctrlProps/ctrlProp79.xml><?xml version="1.0" encoding="utf-8"?>
<formControlPr xmlns="http://schemas.microsoft.com/office/spreadsheetml/2009/9/main" objectType="GBox" noThreeD="1"/>
</file>

<file path=xl/ctrlProps/ctrlProp8.xml><?xml version="1.0" encoding="utf-8"?>
<formControlPr xmlns="http://schemas.microsoft.com/office/spreadsheetml/2009/9/main" objectType="Radio" lockText="1" noThreeD="1"/>
</file>

<file path=xl/ctrlProps/ctrlProp80.xml><?xml version="1.0" encoding="utf-8"?>
<formControlPr xmlns="http://schemas.microsoft.com/office/spreadsheetml/2009/9/main" objectType="GBox" noThreeD="1"/>
</file>

<file path=xl/ctrlProps/ctrlProp81.xml><?xml version="1.0" encoding="utf-8"?>
<formControlPr xmlns="http://schemas.microsoft.com/office/spreadsheetml/2009/9/main" objectType="GBox" noThreeD="1"/>
</file>

<file path=xl/ctrlProps/ctrlProp82.xml><?xml version="1.0" encoding="utf-8"?>
<formControlPr xmlns="http://schemas.microsoft.com/office/spreadsheetml/2009/9/main" objectType="GBox" noThreeD="1"/>
</file>

<file path=xl/ctrlProps/ctrlProp83.xml><?xml version="1.0" encoding="utf-8"?>
<formControlPr xmlns="http://schemas.microsoft.com/office/spreadsheetml/2009/9/main" objectType="GBox" noThreeD="1"/>
</file>

<file path=xl/ctrlProps/ctrlProp84.xml><?xml version="1.0" encoding="utf-8"?>
<formControlPr xmlns="http://schemas.microsoft.com/office/spreadsheetml/2009/9/main" objectType="GBox" noThreeD="1"/>
</file>

<file path=xl/ctrlProps/ctrlProp85.xml><?xml version="1.0" encoding="utf-8"?>
<formControlPr xmlns="http://schemas.microsoft.com/office/spreadsheetml/2009/9/main" objectType="GBox" noThreeD="1"/>
</file>

<file path=xl/ctrlProps/ctrlProp86.xml><?xml version="1.0" encoding="utf-8"?>
<formControlPr xmlns="http://schemas.microsoft.com/office/spreadsheetml/2009/9/main" objectType="Radio" firstButton="1" lockText="1" noThreeD="1"/>
</file>

<file path=xl/ctrlProps/ctrlProp87.xml><?xml version="1.0" encoding="utf-8"?>
<formControlPr xmlns="http://schemas.microsoft.com/office/spreadsheetml/2009/9/main" objectType="Radio" lockText="1" noThreeD="1"/>
</file>

<file path=xl/ctrlProps/ctrlProp88.xml><?xml version="1.0" encoding="utf-8"?>
<formControlPr xmlns="http://schemas.microsoft.com/office/spreadsheetml/2009/9/main" objectType="Radio" lockText="1" noThreeD="1"/>
</file>

<file path=xl/ctrlProps/ctrlProp89.xml><?xml version="1.0" encoding="utf-8"?>
<formControlPr xmlns="http://schemas.microsoft.com/office/spreadsheetml/2009/9/main" objectType="Radio" firstButton="1" lockText="1" noThreeD="1"/>
</file>

<file path=xl/ctrlProps/ctrlProp9.xml><?xml version="1.0" encoding="utf-8"?>
<formControlPr xmlns="http://schemas.microsoft.com/office/spreadsheetml/2009/9/main" objectType="Radio" lockText="1" noThreeD="1"/>
</file>

<file path=xl/ctrlProps/ctrlProp90.xml><?xml version="1.0" encoding="utf-8"?>
<formControlPr xmlns="http://schemas.microsoft.com/office/spreadsheetml/2009/9/main" objectType="Radio" lockText="1" noThreeD="1"/>
</file>

<file path=xl/ctrlProps/ctrlProp91.xml><?xml version="1.0" encoding="utf-8"?>
<formControlPr xmlns="http://schemas.microsoft.com/office/spreadsheetml/2009/9/main" objectType="Radio" lockText="1" noThreeD="1"/>
</file>

<file path=xl/ctrlProps/ctrlProp92.xml><?xml version="1.0" encoding="utf-8"?>
<formControlPr xmlns="http://schemas.microsoft.com/office/spreadsheetml/2009/9/main" objectType="Radio" firstButton="1" lockText="1" noThreeD="1"/>
</file>

<file path=xl/ctrlProps/ctrlProp93.xml><?xml version="1.0" encoding="utf-8"?>
<formControlPr xmlns="http://schemas.microsoft.com/office/spreadsheetml/2009/9/main" objectType="Radio" lockText="1" noThreeD="1"/>
</file>

<file path=xl/ctrlProps/ctrlProp94.xml><?xml version="1.0" encoding="utf-8"?>
<formControlPr xmlns="http://schemas.microsoft.com/office/spreadsheetml/2009/9/main" objectType="Radio" lockText="1" noThreeD="1"/>
</file>

<file path=xl/ctrlProps/ctrlProp95.xml><?xml version="1.0" encoding="utf-8"?>
<formControlPr xmlns="http://schemas.microsoft.com/office/spreadsheetml/2009/9/main" objectType="Radio" firstButton="1" lockText="1" noThreeD="1"/>
</file>

<file path=xl/ctrlProps/ctrlProp96.xml><?xml version="1.0" encoding="utf-8"?>
<formControlPr xmlns="http://schemas.microsoft.com/office/spreadsheetml/2009/9/main" objectType="Radio" lockText="1" noThreeD="1"/>
</file>

<file path=xl/ctrlProps/ctrlProp97.xml><?xml version="1.0" encoding="utf-8"?>
<formControlPr xmlns="http://schemas.microsoft.com/office/spreadsheetml/2009/9/main" objectType="Radio" lockText="1" noThreeD="1"/>
</file>

<file path=xl/ctrlProps/ctrlProp98.xml><?xml version="1.0" encoding="utf-8"?>
<formControlPr xmlns="http://schemas.microsoft.com/office/spreadsheetml/2009/9/main" objectType="Radio" firstButton="1" lockText="1" noThreeD="1"/>
</file>

<file path=xl/ctrlProps/ctrlProp99.xml><?xml version="1.0" encoding="utf-8"?>
<formControlPr xmlns="http://schemas.microsoft.com/office/spreadsheetml/2009/9/main" objectType="Radio" lockText="1" noThreeD="1"/>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1" Type="http://schemas.openxmlformats.org/officeDocument/2006/relationships/image" Target="../media/image3.jpeg"/></Relationships>
</file>

<file path=xl/drawings/_rels/drawing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4.jpeg"/></Relationships>
</file>

<file path=xl/drawings/_rels/drawing4.xml.rels><?xml version="1.0" encoding="UTF-8" standalone="yes"?>
<Relationships xmlns="http://schemas.openxmlformats.org/package/2006/relationships"><Relationship Id="rId1" Type="http://schemas.openxmlformats.org/officeDocument/2006/relationships/image" Target="../media/image3.jpeg"/></Relationships>
</file>

<file path=xl/drawings/_rels/drawing5.xml.rels><?xml version="1.0" encoding="UTF-8" standalone="yes"?>
<Relationships xmlns="http://schemas.openxmlformats.org/package/2006/relationships"><Relationship Id="rId1" Type="http://schemas.openxmlformats.org/officeDocument/2006/relationships/image" Target="../media/image3.jpeg"/></Relationships>
</file>

<file path=xl/drawings/_rels/drawing6.xml.rels><?xml version="1.0" encoding="UTF-8" standalone="yes"?>
<Relationships xmlns="http://schemas.openxmlformats.org/package/2006/relationships"><Relationship Id="rId1" Type="http://schemas.openxmlformats.org/officeDocument/2006/relationships/image" Target="../media/image3.jpeg"/></Relationships>
</file>

<file path=xl/drawings/_rels/drawing7.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3.jpeg"/></Relationships>
</file>

<file path=xl/drawings/_rels/drawing8.xml.rels><?xml version="1.0" encoding="UTF-8" standalone="yes"?>
<Relationships xmlns="http://schemas.openxmlformats.org/package/2006/relationships"><Relationship Id="rId1" Type="http://schemas.openxmlformats.org/officeDocument/2006/relationships/image" Target="../media/image3.jpeg"/></Relationships>
</file>

<file path=xl/drawings/_rels/drawing9.xml.rels><?xml version="1.0" encoding="UTF-8" standalone="yes"?>
<Relationships xmlns="http://schemas.openxmlformats.org/package/2006/relationships"><Relationship Id="rId1" Type="http://schemas.openxmlformats.org/officeDocument/2006/relationships/image" Target="../media/image3.jpeg"/></Relationships>
</file>

<file path=xl/drawings/drawing1.xml><?xml version="1.0" encoding="utf-8"?>
<xdr:wsDr xmlns:xdr="http://schemas.openxmlformats.org/drawingml/2006/spreadsheetDrawing" xmlns:a="http://schemas.openxmlformats.org/drawingml/2006/main">
  <xdr:twoCellAnchor editAs="oneCell">
    <xdr:from>
      <xdr:col>1</xdr:col>
      <xdr:colOff>1438275</xdr:colOff>
      <xdr:row>1</xdr:row>
      <xdr:rowOff>314325</xdr:rowOff>
    </xdr:from>
    <xdr:to>
      <xdr:col>3</xdr:col>
      <xdr:colOff>190500</xdr:colOff>
      <xdr:row>1</xdr:row>
      <xdr:rowOff>638175</xdr:rowOff>
    </xdr:to>
    <xdr:pic>
      <xdr:nvPicPr>
        <xdr:cNvPr id="7169" name="Picture 1" descr="WSUEEP-logo-2inch-color.jpg"/>
        <xdr:cNvPicPr>
          <a:picLocks noChangeAspect="1"/>
        </xdr:cNvPicPr>
      </xdr:nvPicPr>
      <xdr:blipFill>
        <a:blip xmlns:r="http://schemas.openxmlformats.org/officeDocument/2006/relationships" r:embed="rId1" cstate="print"/>
        <a:srcRect/>
        <a:stretch>
          <a:fillRect/>
        </a:stretch>
      </xdr:blipFill>
      <xdr:spPr bwMode="auto">
        <a:xfrm>
          <a:off x="2028825" y="504825"/>
          <a:ext cx="1762125" cy="323850"/>
        </a:xfrm>
        <a:prstGeom prst="rect">
          <a:avLst/>
        </a:prstGeom>
        <a:noFill/>
        <a:ln w="9525">
          <a:noFill/>
          <a:miter lim="800000"/>
          <a:headEnd/>
          <a:tailEnd/>
        </a:ln>
      </xdr:spPr>
    </xdr:pic>
    <xdr:clientData/>
  </xdr:twoCellAnchor>
  <xdr:twoCellAnchor>
    <xdr:from>
      <xdr:col>0</xdr:col>
      <xdr:colOff>0</xdr:colOff>
      <xdr:row>41</xdr:row>
      <xdr:rowOff>0</xdr:rowOff>
    </xdr:from>
    <xdr:to>
      <xdr:col>1</xdr:col>
      <xdr:colOff>2266950</xdr:colOff>
      <xdr:row>43</xdr:row>
      <xdr:rowOff>161925</xdr:rowOff>
    </xdr:to>
    <xdr:pic>
      <xdr:nvPicPr>
        <xdr:cNvPr id="7170" name="Picture 6"/>
        <xdr:cNvPicPr>
          <a:picLocks noChangeAspect="1" noChangeArrowheads="1"/>
        </xdr:cNvPicPr>
      </xdr:nvPicPr>
      <xdr:blipFill>
        <a:blip xmlns:r="http://schemas.openxmlformats.org/officeDocument/2006/relationships" r:embed="rId2" cstate="print"/>
        <a:srcRect/>
        <a:stretch>
          <a:fillRect/>
        </a:stretch>
      </xdr:blipFill>
      <xdr:spPr bwMode="auto">
        <a:xfrm>
          <a:off x="0" y="15249525"/>
          <a:ext cx="2857500" cy="552450"/>
        </a:xfrm>
        <a:prstGeom prst="rect">
          <a:avLst/>
        </a:prstGeom>
        <a:noFill/>
        <a:ln w="9525">
          <a:noFill/>
          <a:miter lim="800000"/>
          <a:headEnd/>
          <a:tailEnd/>
        </a:ln>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5</xdr:col>
      <xdr:colOff>1009650</xdr:colOff>
      <xdr:row>0</xdr:row>
      <xdr:rowOff>85725</xdr:rowOff>
    </xdr:from>
    <xdr:to>
      <xdr:col>7</xdr:col>
      <xdr:colOff>2076450</xdr:colOff>
      <xdr:row>1</xdr:row>
      <xdr:rowOff>95250</xdr:rowOff>
    </xdr:to>
    <xdr:pic>
      <xdr:nvPicPr>
        <xdr:cNvPr id="13313" name="Picture 1" descr="WSUEEP-logo-3inch-color.jpg"/>
        <xdr:cNvPicPr>
          <a:picLocks noChangeAspect="1"/>
        </xdr:cNvPicPr>
      </xdr:nvPicPr>
      <xdr:blipFill>
        <a:blip xmlns:r="http://schemas.openxmlformats.org/officeDocument/2006/relationships" r:embed="rId1" cstate="print"/>
        <a:srcRect/>
        <a:stretch>
          <a:fillRect/>
        </a:stretch>
      </xdr:blipFill>
      <xdr:spPr bwMode="auto">
        <a:xfrm>
          <a:off x="7743825" y="85725"/>
          <a:ext cx="2457450" cy="438150"/>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638175</xdr:colOff>
      <xdr:row>0</xdr:row>
      <xdr:rowOff>85725</xdr:rowOff>
    </xdr:from>
    <xdr:to>
      <xdr:col>6</xdr:col>
      <xdr:colOff>695325</xdr:colOff>
      <xdr:row>1</xdr:row>
      <xdr:rowOff>123825</xdr:rowOff>
    </xdr:to>
    <xdr:pic>
      <xdr:nvPicPr>
        <xdr:cNvPr id="4334" name="Picture 1" descr="WSUEEP-logo-3inch-color.jpg"/>
        <xdr:cNvPicPr>
          <a:picLocks noChangeAspect="1"/>
        </xdr:cNvPicPr>
      </xdr:nvPicPr>
      <xdr:blipFill>
        <a:blip xmlns:r="http://schemas.openxmlformats.org/officeDocument/2006/relationships" r:embed="rId1" cstate="print"/>
        <a:srcRect/>
        <a:stretch>
          <a:fillRect/>
        </a:stretch>
      </xdr:blipFill>
      <xdr:spPr bwMode="auto">
        <a:xfrm>
          <a:off x="4333875" y="85725"/>
          <a:ext cx="2457450" cy="438150"/>
        </a:xfrm>
        <a:prstGeom prst="rect">
          <a:avLst/>
        </a:prstGeom>
        <a:noFill/>
        <a:ln w="9525">
          <a:noFill/>
          <a:miter lim="800000"/>
          <a:headEnd/>
          <a:tailEnd/>
        </a:ln>
      </xdr:spPr>
    </xdr:pic>
    <xdr:clientData/>
  </xdr:twoCellAnchor>
  <mc:AlternateContent xmlns:mc="http://schemas.openxmlformats.org/markup-compatibility/2006">
    <mc:Choice xmlns:a14="http://schemas.microsoft.com/office/drawing/2010/main" Requires="a14">
      <xdr:twoCellAnchor editAs="oneCell">
        <xdr:from>
          <xdr:col>1</xdr:col>
          <xdr:colOff>0</xdr:colOff>
          <xdr:row>9</xdr:row>
          <xdr:rowOff>371475</xdr:rowOff>
        </xdr:from>
        <xdr:to>
          <xdr:col>7</xdr:col>
          <xdr:colOff>0</xdr:colOff>
          <xdr:row>11</xdr:row>
          <xdr:rowOff>0</xdr:rowOff>
        </xdr:to>
        <xdr:sp macro="" textlink="">
          <xdr:nvSpPr>
            <xdr:cNvPr id="4204" name="Group Box 108" hidden="1">
              <a:extLst>
                <a:ext uri="{63B3BB69-23CF-44E3-9099-C40C66FF867C}">
                  <a14:compatExt spid="_x0000_s4204"/>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8</xdr:row>
          <xdr:rowOff>219075</xdr:rowOff>
        </xdr:from>
        <xdr:to>
          <xdr:col>7</xdr:col>
          <xdr:colOff>0</xdr:colOff>
          <xdr:row>9</xdr:row>
          <xdr:rowOff>371475</xdr:rowOff>
        </xdr:to>
        <xdr:sp macro="" textlink="">
          <xdr:nvSpPr>
            <xdr:cNvPr id="4201" name="Group Box 105" hidden="1">
              <a:extLst>
                <a:ext uri="{63B3BB69-23CF-44E3-9099-C40C66FF867C}">
                  <a14:compatExt spid="_x0000_s4201"/>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247650</xdr:colOff>
          <xdr:row>9</xdr:row>
          <xdr:rowOff>95250</xdr:rowOff>
        </xdr:from>
        <xdr:to>
          <xdr:col>1</xdr:col>
          <xdr:colOff>552450</xdr:colOff>
          <xdr:row>9</xdr:row>
          <xdr:rowOff>314325</xdr:rowOff>
        </xdr:to>
        <xdr:sp macro="" textlink="">
          <xdr:nvSpPr>
            <xdr:cNvPr id="4202" name="Option Button 106" hidden="1">
              <a:extLst>
                <a:ext uri="{63B3BB69-23CF-44E3-9099-C40C66FF867C}">
                  <a14:compatExt spid="_x0000_s42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219075</xdr:colOff>
          <xdr:row>9</xdr:row>
          <xdr:rowOff>85725</xdr:rowOff>
        </xdr:from>
        <xdr:to>
          <xdr:col>2</xdr:col>
          <xdr:colOff>523875</xdr:colOff>
          <xdr:row>9</xdr:row>
          <xdr:rowOff>304800</xdr:rowOff>
        </xdr:to>
        <xdr:sp macro="" textlink="">
          <xdr:nvSpPr>
            <xdr:cNvPr id="4203" name="Option Button 107" hidden="1">
              <a:extLst>
                <a:ext uri="{63B3BB69-23CF-44E3-9099-C40C66FF867C}">
                  <a14:compatExt spid="_x0000_s42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247650</xdr:colOff>
          <xdr:row>10</xdr:row>
          <xdr:rowOff>85725</xdr:rowOff>
        </xdr:from>
        <xdr:to>
          <xdr:col>1</xdr:col>
          <xdr:colOff>552450</xdr:colOff>
          <xdr:row>10</xdr:row>
          <xdr:rowOff>304800</xdr:rowOff>
        </xdr:to>
        <xdr:sp macro="" textlink="">
          <xdr:nvSpPr>
            <xdr:cNvPr id="4205" name="Option Button 109" hidden="1">
              <a:extLst>
                <a:ext uri="{63B3BB69-23CF-44E3-9099-C40C66FF867C}">
                  <a14:compatExt spid="_x0000_s42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209550</xdr:colOff>
          <xdr:row>9</xdr:row>
          <xdr:rowOff>85725</xdr:rowOff>
        </xdr:from>
        <xdr:to>
          <xdr:col>3</xdr:col>
          <xdr:colOff>514350</xdr:colOff>
          <xdr:row>9</xdr:row>
          <xdr:rowOff>304800</xdr:rowOff>
        </xdr:to>
        <xdr:sp macro="" textlink="">
          <xdr:nvSpPr>
            <xdr:cNvPr id="4206" name="Option Button 110" hidden="1">
              <a:extLst>
                <a:ext uri="{63B3BB69-23CF-44E3-9099-C40C66FF867C}">
                  <a14:compatExt spid="_x0000_s42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133350</xdr:colOff>
          <xdr:row>9</xdr:row>
          <xdr:rowOff>85725</xdr:rowOff>
        </xdr:from>
        <xdr:to>
          <xdr:col>4</xdr:col>
          <xdr:colOff>438150</xdr:colOff>
          <xdr:row>9</xdr:row>
          <xdr:rowOff>304800</xdr:rowOff>
        </xdr:to>
        <xdr:sp macro="" textlink="">
          <xdr:nvSpPr>
            <xdr:cNvPr id="4207" name="Option Button 111" hidden="1">
              <a:extLst>
                <a:ext uri="{63B3BB69-23CF-44E3-9099-C40C66FF867C}">
                  <a14:compatExt spid="_x0000_s42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123825</xdr:colOff>
          <xdr:row>9</xdr:row>
          <xdr:rowOff>85725</xdr:rowOff>
        </xdr:from>
        <xdr:to>
          <xdr:col>5</xdr:col>
          <xdr:colOff>428625</xdr:colOff>
          <xdr:row>9</xdr:row>
          <xdr:rowOff>304800</xdr:rowOff>
        </xdr:to>
        <xdr:sp macro="" textlink="">
          <xdr:nvSpPr>
            <xdr:cNvPr id="4208" name="Option Button 112" hidden="1">
              <a:extLst>
                <a:ext uri="{63B3BB69-23CF-44E3-9099-C40C66FF867C}">
                  <a14:compatExt spid="_x0000_s42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200025</xdr:colOff>
          <xdr:row>9</xdr:row>
          <xdr:rowOff>85725</xdr:rowOff>
        </xdr:from>
        <xdr:to>
          <xdr:col>6</xdr:col>
          <xdr:colOff>504825</xdr:colOff>
          <xdr:row>9</xdr:row>
          <xdr:rowOff>304800</xdr:rowOff>
        </xdr:to>
        <xdr:sp macro="" textlink="">
          <xdr:nvSpPr>
            <xdr:cNvPr id="4209" name="Option Button 113" hidden="1">
              <a:extLst>
                <a:ext uri="{63B3BB69-23CF-44E3-9099-C40C66FF867C}">
                  <a14:compatExt spid="_x0000_s42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228600</xdr:colOff>
          <xdr:row>10</xdr:row>
          <xdr:rowOff>85725</xdr:rowOff>
        </xdr:from>
        <xdr:to>
          <xdr:col>2</xdr:col>
          <xdr:colOff>533400</xdr:colOff>
          <xdr:row>10</xdr:row>
          <xdr:rowOff>304800</xdr:rowOff>
        </xdr:to>
        <xdr:sp macro="" textlink="">
          <xdr:nvSpPr>
            <xdr:cNvPr id="4210" name="Option Button 114" hidden="1">
              <a:extLst>
                <a:ext uri="{63B3BB69-23CF-44E3-9099-C40C66FF867C}">
                  <a14:compatExt spid="_x0000_s42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11</xdr:row>
          <xdr:rowOff>0</xdr:rowOff>
        </xdr:from>
        <xdr:to>
          <xdr:col>7</xdr:col>
          <xdr:colOff>0</xdr:colOff>
          <xdr:row>12</xdr:row>
          <xdr:rowOff>0</xdr:rowOff>
        </xdr:to>
        <xdr:sp macro="" textlink="">
          <xdr:nvSpPr>
            <xdr:cNvPr id="4211" name="Group Box 115" hidden="1">
              <a:extLst>
                <a:ext uri="{63B3BB69-23CF-44E3-9099-C40C66FF867C}">
                  <a14:compatExt spid="_x0000_s4211"/>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12</xdr:row>
          <xdr:rowOff>0</xdr:rowOff>
        </xdr:from>
        <xdr:to>
          <xdr:col>7</xdr:col>
          <xdr:colOff>0</xdr:colOff>
          <xdr:row>13</xdr:row>
          <xdr:rowOff>0</xdr:rowOff>
        </xdr:to>
        <xdr:sp macro="" textlink="">
          <xdr:nvSpPr>
            <xdr:cNvPr id="4212" name="Group Box 116" hidden="1">
              <a:extLst>
                <a:ext uri="{63B3BB69-23CF-44E3-9099-C40C66FF867C}">
                  <a14:compatExt spid="_x0000_s4212"/>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13</xdr:row>
          <xdr:rowOff>0</xdr:rowOff>
        </xdr:from>
        <xdr:to>
          <xdr:col>7</xdr:col>
          <xdr:colOff>0</xdr:colOff>
          <xdr:row>14</xdr:row>
          <xdr:rowOff>0</xdr:rowOff>
        </xdr:to>
        <xdr:sp macro="" textlink="">
          <xdr:nvSpPr>
            <xdr:cNvPr id="4213" name="Group Box 117" hidden="1">
              <a:extLst>
                <a:ext uri="{63B3BB69-23CF-44E3-9099-C40C66FF867C}">
                  <a14:compatExt spid="_x0000_s4213"/>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14</xdr:row>
          <xdr:rowOff>0</xdr:rowOff>
        </xdr:from>
        <xdr:to>
          <xdr:col>7</xdr:col>
          <xdr:colOff>0</xdr:colOff>
          <xdr:row>15</xdr:row>
          <xdr:rowOff>0</xdr:rowOff>
        </xdr:to>
        <xdr:sp macro="" textlink="">
          <xdr:nvSpPr>
            <xdr:cNvPr id="4214" name="Group Box 118" hidden="1">
              <a:extLst>
                <a:ext uri="{63B3BB69-23CF-44E3-9099-C40C66FF867C}">
                  <a14:compatExt spid="_x0000_s4214"/>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209550</xdr:colOff>
          <xdr:row>10</xdr:row>
          <xdr:rowOff>66675</xdr:rowOff>
        </xdr:from>
        <xdr:to>
          <xdr:col>3</xdr:col>
          <xdr:colOff>514350</xdr:colOff>
          <xdr:row>10</xdr:row>
          <xdr:rowOff>342900</xdr:rowOff>
        </xdr:to>
        <xdr:sp macro="" textlink="">
          <xdr:nvSpPr>
            <xdr:cNvPr id="4215" name="Option Button 119" hidden="1">
              <a:extLst>
                <a:ext uri="{63B3BB69-23CF-44E3-9099-C40C66FF867C}">
                  <a14:compatExt spid="_x0000_s42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133350</xdr:colOff>
          <xdr:row>10</xdr:row>
          <xdr:rowOff>95250</xdr:rowOff>
        </xdr:from>
        <xdr:to>
          <xdr:col>4</xdr:col>
          <xdr:colOff>438150</xdr:colOff>
          <xdr:row>10</xdr:row>
          <xdr:rowOff>314325</xdr:rowOff>
        </xdr:to>
        <xdr:sp macro="" textlink="">
          <xdr:nvSpPr>
            <xdr:cNvPr id="4216" name="Option Button 120" hidden="1">
              <a:extLst>
                <a:ext uri="{63B3BB69-23CF-44E3-9099-C40C66FF867C}">
                  <a14:compatExt spid="_x0000_s42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123825</xdr:colOff>
          <xdr:row>10</xdr:row>
          <xdr:rowOff>95250</xdr:rowOff>
        </xdr:from>
        <xdr:to>
          <xdr:col>5</xdr:col>
          <xdr:colOff>428625</xdr:colOff>
          <xdr:row>10</xdr:row>
          <xdr:rowOff>314325</xdr:rowOff>
        </xdr:to>
        <xdr:sp macro="" textlink="">
          <xdr:nvSpPr>
            <xdr:cNvPr id="4217" name="Option Button 121" hidden="1">
              <a:extLst>
                <a:ext uri="{63B3BB69-23CF-44E3-9099-C40C66FF867C}">
                  <a14:compatExt spid="_x0000_s42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200025</xdr:colOff>
          <xdr:row>10</xdr:row>
          <xdr:rowOff>95250</xdr:rowOff>
        </xdr:from>
        <xdr:to>
          <xdr:col>6</xdr:col>
          <xdr:colOff>504825</xdr:colOff>
          <xdr:row>10</xdr:row>
          <xdr:rowOff>314325</xdr:rowOff>
        </xdr:to>
        <xdr:sp macro="" textlink="">
          <xdr:nvSpPr>
            <xdr:cNvPr id="4218" name="Option Button 122" hidden="1">
              <a:extLst>
                <a:ext uri="{63B3BB69-23CF-44E3-9099-C40C66FF867C}">
                  <a14:compatExt spid="_x0000_s42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247650</xdr:colOff>
          <xdr:row>11</xdr:row>
          <xdr:rowOff>95250</xdr:rowOff>
        </xdr:from>
        <xdr:to>
          <xdr:col>1</xdr:col>
          <xdr:colOff>552450</xdr:colOff>
          <xdr:row>11</xdr:row>
          <xdr:rowOff>314325</xdr:rowOff>
        </xdr:to>
        <xdr:sp macro="" textlink="">
          <xdr:nvSpPr>
            <xdr:cNvPr id="4219" name="Option Button 123" hidden="1">
              <a:extLst>
                <a:ext uri="{63B3BB69-23CF-44E3-9099-C40C66FF867C}">
                  <a14:compatExt spid="_x0000_s42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219075</xdr:colOff>
          <xdr:row>11</xdr:row>
          <xdr:rowOff>85725</xdr:rowOff>
        </xdr:from>
        <xdr:to>
          <xdr:col>3</xdr:col>
          <xdr:colOff>523875</xdr:colOff>
          <xdr:row>11</xdr:row>
          <xdr:rowOff>304800</xdr:rowOff>
        </xdr:to>
        <xdr:sp macro="" textlink="">
          <xdr:nvSpPr>
            <xdr:cNvPr id="4220" name="Option Button 124" hidden="1">
              <a:extLst>
                <a:ext uri="{63B3BB69-23CF-44E3-9099-C40C66FF867C}">
                  <a14:compatExt spid="_x0000_s42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238125</xdr:colOff>
          <xdr:row>11</xdr:row>
          <xdr:rowOff>85725</xdr:rowOff>
        </xdr:from>
        <xdr:to>
          <xdr:col>2</xdr:col>
          <xdr:colOff>542925</xdr:colOff>
          <xdr:row>11</xdr:row>
          <xdr:rowOff>304800</xdr:rowOff>
        </xdr:to>
        <xdr:sp macro="" textlink="">
          <xdr:nvSpPr>
            <xdr:cNvPr id="4221" name="Option Button 125" hidden="1">
              <a:extLst>
                <a:ext uri="{63B3BB69-23CF-44E3-9099-C40C66FF867C}">
                  <a14:compatExt spid="_x0000_s42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142875</xdr:colOff>
          <xdr:row>11</xdr:row>
          <xdr:rowOff>95250</xdr:rowOff>
        </xdr:from>
        <xdr:to>
          <xdr:col>4</xdr:col>
          <xdr:colOff>447675</xdr:colOff>
          <xdr:row>11</xdr:row>
          <xdr:rowOff>314325</xdr:rowOff>
        </xdr:to>
        <xdr:sp macro="" textlink="">
          <xdr:nvSpPr>
            <xdr:cNvPr id="4222" name="Option Button 126" hidden="1">
              <a:extLst>
                <a:ext uri="{63B3BB69-23CF-44E3-9099-C40C66FF867C}">
                  <a14:compatExt spid="_x0000_s42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142875</xdr:colOff>
          <xdr:row>11</xdr:row>
          <xdr:rowOff>95250</xdr:rowOff>
        </xdr:from>
        <xdr:to>
          <xdr:col>5</xdr:col>
          <xdr:colOff>447675</xdr:colOff>
          <xdr:row>11</xdr:row>
          <xdr:rowOff>314325</xdr:rowOff>
        </xdr:to>
        <xdr:sp macro="" textlink="">
          <xdr:nvSpPr>
            <xdr:cNvPr id="4223" name="Option Button 127" hidden="1">
              <a:extLst>
                <a:ext uri="{63B3BB69-23CF-44E3-9099-C40C66FF867C}">
                  <a14:compatExt spid="_x0000_s42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200025</xdr:colOff>
          <xdr:row>11</xdr:row>
          <xdr:rowOff>95250</xdr:rowOff>
        </xdr:from>
        <xdr:to>
          <xdr:col>6</xdr:col>
          <xdr:colOff>504825</xdr:colOff>
          <xdr:row>11</xdr:row>
          <xdr:rowOff>314325</xdr:rowOff>
        </xdr:to>
        <xdr:sp macro="" textlink="">
          <xdr:nvSpPr>
            <xdr:cNvPr id="4224" name="Option Button 128" hidden="1">
              <a:extLst>
                <a:ext uri="{63B3BB69-23CF-44E3-9099-C40C66FF867C}">
                  <a14:compatExt spid="_x0000_s42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247650</xdr:colOff>
          <xdr:row>12</xdr:row>
          <xdr:rowOff>85725</xdr:rowOff>
        </xdr:from>
        <xdr:to>
          <xdr:col>1</xdr:col>
          <xdr:colOff>552450</xdr:colOff>
          <xdr:row>12</xdr:row>
          <xdr:rowOff>304800</xdr:rowOff>
        </xdr:to>
        <xdr:sp macro="" textlink="">
          <xdr:nvSpPr>
            <xdr:cNvPr id="4225" name="Option Button 129" hidden="1">
              <a:extLst>
                <a:ext uri="{63B3BB69-23CF-44E3-9099-C40C66FF867C}">
                  <a14:compatExt spid="_x0000_s42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247650</xdr:colOff>
          <xdr:row>12</xdr:row>
          <xdr:rowOff>95250</xdr:rowOff>
        </xdr:from>
        <xdr:to>
          <xdr:col>2</xdr:col>
          <xdr:colOff>552450</xdr:colOff>
          <xdr:row>12</xdr:row>
          <xdr:rowOff>314325</xdr:rowOff>
        </xdr:to>
        <xdr:sp macro="" textlink="">
          <xdr:nvSpPr>
            <xdr:cNvPr id="4226" name="Option Button 130" hidden="1">
              <a:extLst>
                <a:ext uri="{63B3BB69-23CF-44E3-9099-C40C66FF867C}">
                  <a14:compatExt spid="_x0000_s42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219075</xdr:colOff>
          <xdr:row>12</xdr:row>
          <xdr:rowOff>95250</xdr:rowOff>
        </xdr:from>
        <xdr:to>
          <xdr:col>3</xdr:col>
          <xdr:colOff>523875</xdr:colOff>
          <xdr:row>12</xdr:row>
          <xdr:rowOff>314325</xdr:rowOff>
        </xdr:to>
        <xdr:sp macro="" textlink="">
          <xdr:nvSpPr>
            <xdr:cNvPr id="4227" name="Option Button 131" hidden="1">
              <a:extLst>
                <a:ext uri="{63B3BB69-23CF-44E3-9099-C40C66FF867C}">
                  <a14:compatExt spid="_x0000_s42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152400</xdr:colOff>
          <xdr:row>12</xdr:row>
          <xdr:rowOff>95250</xdr:rowOff>
        </xdr:from>
        <xdr:to>
          <xdr:col>4</xdr:col>
          <xdr:colOff>457200</xdr:colOff>
          <xdr:row>12</xdr:row>
          <xdr:rowOff>314325</xdr:rowOff>
        </xdr:to>
        <xdr:sp macro="" textlink="">
          <xdr:nvSpPr>
            <xdr:cNvPr id="4228" name="Option Button 132" hidden="1">
              <a:extLst>
                <a:ext uri="{63B3BB69-23CF-44E3-9099-C40C66FF867C}">
                  <a14:compatExt spid="_x0000_s42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152400</xdr:colOff>
          <xdr:row>12</xdr:row>
          <xdr:rowOff>95250</xdr:rowOff>
        </xdr:from>
        <xdr:to>
          <xdr:col>5</xdr:col>
          <xdr:colOff>457200</xdr:colOff>
          <xdr:row>12</xdr:row>
          <xdr:rowOff>314325</xdr:rowOff>
        </xdr:to>
        <xdr:sp macro="" textlink="">
          <xdr:nvSpPr>
            <xdr:cNvPr id="4229" name="Option Button 133" hidden="1">
              <a:extLst>
                <a:ext uri="{63B3BB69-23CF-44E3-9099-C40C66FF867C}">
                  <a14:compatExt spid="_x0000_s42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209550</xdr:colOff>
          <xdr:row>12</xdr:row>
          <xdr:rowOff>95250</xdr:rowOff>
        </xdr:from>
        <xdr:to>
          <xdr:col>6</xdr:col>
          <xdr:colOff>514350</xdr:colOff>
          <xdr:row>12</xdr:row>
          <xdr:rowOff>314325</xdr:rowOff>
        </xdr:to>
        <xdr:sp macro="" textlink="">
          <xdr:nvSpPr>
            <xdr:cNvPr id="4230" name="Option Button 134" hidden="1">
              <a:extLst>
                <a:ext uri="{63B3BB69-23CF-44E3-9099-C40C66FF867C}">
                  <a14:compatExt spid="_x0000_s42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247650</xdr:colOff>
          <xdr:row>13</xdr:row>
          <xdr:rowOff>66675</xdr:rowOff>
        </xdr:from>
        <xdr:to>
          <xdr:col>1</xdr:col>
          <xdr:colOff>552450</xdr:colOff>
          <xdr:row>13</xdr:row>
          <xdr:rowOff>285750</xdr:rowOff>
        </xdr:to>
        <xdr:sp macro="" textlink="">
          <xdr:nvSpPr>
            <xdr:cNvPr id="4231" name="Option Button 135" hidden="1">
              <a:extLst>
                <a:ext uri="{63B3BB69-23CF-44E3-9099-C40C66FF867C}">
                  <a14:compatExt spid="_x0000_s42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247650</xdr:colOff>
          <xdr:row>13</xdr:row>
          <xdr:rowOff>76200</xdr:rowOff>
        </xdr:from>
        <xdr:to>
          <xdr:col>2</xdr:col>
          <xdr:colOff>552450</xdr:colOff>
          <xdr:row>13</xdr:row>
          <xdr:rowOff>295275</xdr:rowOff>
        </xdr:to>
        <xdr:sp macro="" textlink="">
          <xdr:nvSpPr>
            <xdr:cNvPr id="4232" name="Option Button 136" hidden="1">
              <a:extLst>
                <a:ext uri="{63B3BB69-23CF-44E3-9099-C40C66FF867C}">
                  <a14:compatExt spid="_x0000_s42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238125</xdr:colOff>
          <xdr:row>13</xdr:row>
          <xdr:rowOff>76200</xdr:rowOff>
        </xdr:from>
        <xdr:to>
          <xdr:col>3</xdr:col>
          <xdr:colOff>542925</xdr:colOff>
          <xdr:row>13</xdr:row>
          <xdr:rowOff>295275</xdr:rowOff>
        </xdr:to>
        <xdr:sp macro="" textlink="">
          <xdr:nvSpPr>
            <xdr:cNvPr id="4233" name="Option Button 137" hidden="1">
              <a:extLst>
                <a:ext uri="{63B3BB69-23CF-44E3-9099-C40C66FF867C}">
                  <a14:compatExt spid="_x0000_s42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152400</xdr:colOff>
          <xdr:row>13</xdr:row>
          <xdr:rowOff>76200</xdr:rowOff>
        </xdr:from>
        <xdr:to>
          <xdr:col>4</xdr:col>
          <xdr:colOff>457200</xdr:colOff>
          <xdr:row>13</xdr:row>
          <xdr:rowOff>295275</xdr:rowOff>
        </xdr:to>
        <xdr:sp macro="" textlink="">
          <xdr:nvSpPr>
            <xdr:cNvPr id="4234" name="Option Button 138" hidden="1">
              <a:extLst>
                <a:ext uri="{63B3BB69-23CF-44E3-9099-C40C66FF867C}">
                  <a14:compatExt spid="_x0000_s42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142875</xdr:colOff>
          <xdr:row>13</xdr:row>
          <xdr:rowOff>76200</xdr:rowOff>
        </xdr:from>
        <xdr:to>
          <xdr:col>5</xdr:col>
          <xdr:colOff>447675</xdr:colOff>
          <xdr:row>13</xdr:row>
          <xdr:rowOff>295275</xdr:rowOff>
        </xdr:to>
        <xdr:sp macro="" textlink="">
          <xdr:nvSpPr>
            <xdr:cNvPr id="4235" name="Option Button 139" hidden="1">
              <a:extLst>
                <a:ext uri="{63B3BB69-23CF-44E3-9099-C40C66FF867C}">
                  <a14:compatExt spid="_x0000_s42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209550</xdr:colOff>
          <xdr:row>13</xdr:row>
          <xdr:rowOff>76200</xdr:rowOff>
        </xdr:from>
        <xdr:to>
          <xdr:col>6</xdr:col>
          <xdr:colOff>514350</xdr:colOff>
          <xdr:row>13</xdr:row>
          <xdr:rowOff>295275</xdr:rowOff>
        </xdr:to>
        <xdr:sp macro="" textlink="">
          <xdr:nvSpPr>
            <xdr:cNvPr id="4236" name="Option Button 140" hidden="1">
              <a:extLst>
                <a:ext uri="{63B3BB69-23CF-44E3-9099-C40C66FF867C}">
                  <a14:compatExt spid="_x0000_s42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247650</xdr:colOff>
          <xdr:row>14</xdr:row>
          <xdr:rowOff>66675</xdr:rowOff>
        </xdr:from>
        <xdr:to>
          <xdr:col>1</xdr:col>
          <xdr:colOff>552450</xdr:colOff>
          <xdr:row>14</xdr:row>
          <xdr:rowOff>285750</xdr:rowOff>
        </xdr:to>
        <xdr:sp macro="" textlink="">
          <xdr:nvSpPr>
            <xdr:cNvPr id="4237" name="Option Button 141" hidden="1">
              <a:extLst>
                <a:ext uri="{63B3BB69-23CF-44E3-9099-C40C66FF867C}">
                  <a14:compatExt spid="_x0000_s42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238125</xdr:colOff>
          <xdr:row>14</xdr:row>
          <xdr:rowOff>66675</xdr:rowOff>
        </xdr:from>
        <xdr:to>
          <xdr:col>2</xdr:col>
          <xdr:colOff>542925</xdr:colOff>
          <xdr:row>14</xdr:row>
          <xdr:rowOff>285750</xdr:rowOff>
        </xdr:to>
        <xdr:sp macro="" textlink="">
          <xdr:nvSpPr>
            <xdr:cNvPr id="4238" name="Option Button 142" hidden="1">
              <a:extLst>
                <a:ext uri="{63B3BB69-23CF-44E3-9099-C40C66FF867C}">
                  <a14:compatExt spid="_x0000_s42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247650</xdr:colOff>
          <xdr:row>14</xdr:row>
          <xdr:rowOff>76200</xdr:rowOff>
        </xdr:from>
        <xdr:to>
          <xdr:col>3</xdr:col>
          <xdr:colOff>552450</xdr:colOff>
          <xdr:row>14</xdr:row>
          <xdr:rowOff>295275</xdr:rowOff>
        </xdr:to>
        <xdr:sp macro="" textlink="">
          <xdr:nvSpPr>
            <xdr:cNvPr id="4239" name="Option Button 143" hidden="1">
              <a:extLst>
                <a:ext uri="{63B3BB69-23CF-44E3-9099-C40C66FF867C}">
                  <a14:compatExt spid="_x0000_s42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171450</xdr:colOff>
          <xdr:row>14</xdr:row>
          <xdr:rowOff>85725</xdr:rowOff>
        </xdr:from>
        <xdr:to>
          <xdr:col>4</xdr:col>
          <xdr:colOff>476250</xdr:colOff>
          <xdr:row>14</xdr:row>
          <xdr:rowOff>304800</xdr:rowOff>
        </xdr:to>
        <xdr:sp macro="" textlink="">
          <xdr:nvSpPr>
            <xdr:cNvPr id="4240" name="Option Button 144" hidden="1">
              <a:extLst>
                <a:ext uri="{63B3BB69-23CF-44E3-9099-C40C66FF867C}">
                  <a14:compatExt spid="_x0000_s42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152400</xdr:colOff>
          <xdr:row>14</xdr:row>
          <xdr:rowOff>85725</xdr:rowOff>
        </xdr:from>
        <xdr:to>
          <xdr:col>5</xdr:col>
          <xdr:colOff>457200</xdr:colOff>
          <xdr:row>14</xdr:row>
          <xdr:rowOff>304800</xdr:rowOff>
        </xdr:to>
        <xdr:sp macro="" textlink="">
          <xdr:nvSpPr>
            <xdr:cNvPr id="4241" name="Option Button 145" hidden="1">
              <a:extLst>
                <a:ext uri="{63B3BB69-23CF-44E3-9099-C40C66FF867C}">
                  <a14:compatExt spid="_x0000_s42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228600</xdr:colOff>
          <xdr:row>14</xdr:row>
          <xdr:rowOff>85725</xdr:rowOff>
        </xdr:from>
        <xdr:to>
          <xdr:col>6</xdr:col>
          <xdr:colOff>533400</xdr:colOff>
          <xdr:row>14</xdr:row>
          <xdr:rowOff>304800</xdr:rowOff>
        </xdr:to>
        <xdr:sp macro="" textlink="">
          <xdr:nvSpPr>
            <xdr:cNvPr id="4242" name="Option Button 146" hidden="1">
              <a:extLst>
                <a:ext uri="{63B3BB69-23CF-44E3-9099-C40C66FF867C}">
                  <a14:compatExt spid="_x0000_s42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18</xdr:row>
          <xdr:rowOff>0</xdr:rowOff>
        </xdr:from>
        <xdr:to>
          <xdr:col>6</xdr:col>
          <xdr:colOff>0</xdr:colOff>
          <xdr:row>19</xdr:row>
          <xdr:rowOff>0</xdr:rowOff>
        </xdr:to>
        <xdr:sp macro="" textlink="">
          <xdr:nvSpPr>
            <xdr:cNvPr id="4243" name="Group Box 147" hidden="1">
              <a:extLst>
                <a:ext uri="{63B3BB69-23CF-44E3-9099-C40C66FF867C}">
                  <a14:compatExt spid="_x0000_s4243"/>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19</xdr:row>
          <xdr:rowOff>0</xdr:rowOff>
        </xdr:from>
        <xdr:to>
          <xdr:col>6</xdr:col>
          <xdr:colOff>0</xdr:colOff>
          <xdr:row>20</xdr:row>
          <xdr:rowOff>0</xdr:rowOff>
        </xdr:to>
        <xdr:sp macro="" textlink="">
          <xdr:nvSpPr>
            <xdr:cNvPr id="4244" name="Group Box 148" hidden="1">
              <a:extLst>
                <a:ext uri="{63B3BB69-23CF-44E3-9099-C40C66FF867C}">
                  <a14:compatExt spid="_x0000_s4244"/>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20</xdr:row>
          <xdr:rowOff>0</xdr:rowOff>
        </xdr:from>
        <xdr:to>
          <xdr:col>6</xdr:col>
          <xdr:colOff>0</xdr:colOff>
          <xdr:row>21</xdr:row>
          <xdr:rowOff>0</xdr:rowOff>
        </xdr:to>
        <xdr:sp macro="" textlink="">
          <xdr:nvSpPr>
            <xdr:cNvPr id="4245" name="Group Box 149" hidden="1">
              <a:extLst>
                <a:ext uri="{63B3BB69-23CF-44E3-9099-C40C66FF867C}">
                  <a14:compatExt spid="_x0000_s4245"/>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21</xdr:row>
          <xdr:rowOff>0</xdr:rowOff>
        </xdr:from>
        <xdr:to>
          <xdr:col>6</xdr:col>
          <xdr:colOff>0</xdr:colOff>
          <xdr:row>22</xdr:row>
          <xdr:rowOff>0</xdr:rowOff>
        </xdr:to>
        <xdr:sp macro="" textlink="">
          <xdr:nvSpPr>
            <xdr:cNvPr id="4246" name="Group Box 150" hidden="1">
              <a:extLst>
                <a:ext uri="{63B3BB69-23CF-44E3-9099-C40C66FF867C}">
                  <a14:compatExt spid="_x0000_s4246"/>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238125</xdr:colOff>
          <xdr:row>18</xdr:row>
          <xdr:rowOff>85725</xdr:rowOff>
        </xdr:from>
        <xdr:to>
          <xdr:col>1</xdr:col>
          <xdr:colOff>676275</xdr:colOff>
          <xdr:row>18</xdr:row>
          <xdr:rowOff>304800</xdr:rowOff>
        </xdr:to>
        <xdr:sp macro="" textlink="">
          <xdr:nvSpPr>
            <xdr:cNvPr id="4247" name="Option Button 151" hidden="1">
              <a:extLst>
                <a:ext uri="{63B3BB69-23CF-44E3-9099-C40C66FF867C}">
                  <a14:compatExt spid="_x0000_s42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209550</xdr:colOff>
          <xdr:row>18</xdr:row>
          <xdr:rowOff>95250</xdr:rowOff>
        </xdr:from>
        <xdr:to>
          <xdr:col>2</xdr:col>
          <xdr:colOff>609600</xdr:colOff>
          <xdr:row>18</xdr:row>
          <xdr:rowOff>314325</xdr:rowOff>
        </xdr:to>
        <xdr:sp macro="" textlink="">
          <xdr:nvSpPr>
            <xdr:cNvPr id="4248" name="Option Button 152" hidden="1">
              <a:extLst>
                <a:ext uri="{63B3BB69-23CF-44E3-9099-C40C66FF867C}">
                  <a14:compatExt spid="_x0000_s42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238125</xdr:colOff>
          <xdr:row>18</xdr:row>
          <xdr:rowOff>95250</xdr:rowOff>
        </xdr:from>
        <xdr:to>
          <xdr:col>5</xdr:col>
          <xdr:colOff>57150</xdr:colOff>
          <xdr:row>18</xdr:row>
          <xdr:rowOff>314325</xdr:rowOff>
        </xdr:to>
        <xdr:sp macro="" textlink="">
          <xdr:nvSpPr>
            <xdr:cNvPr id="4249" name="Option Button 153" hidden="1">
              <a:extLst>
                <a:ext uri="{63B3BB69-23CF-44E3-9099-C40C66FF867C}">
                  <a14:compatExt spid="_x0000_s42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Not Sure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238125</xdr:colOff>
          <xdr:row>19</xdr:row>
          <xdr:rowOff>95250</xdr:rowOff>
        </xdr:from>
        <xdr:to>
          <xdr:col>1</xdr:col>
          <xdr:colOff>685800</xdr:colOff>
          <xdr:row>19</xdr:row>
          <xdr:rowOff>314325</xdr:rowOff>
        </xdr:to>
        <xdr:sp macro="" textlink="">
          <xdr:nvSpPr>
            <xdr:cNvPr id="4250" name="Option Button 154" hidden="1">
              <a:extLst>
                <a:ext uri="{63B3BB69-23CF-44E3-9099-C40C66FF867C}">
                  <a14:compatExt spid="_x0000_s42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200025</xdr:colOff>
          <xdr:row>19</xdr:row>
          <xdr:rowOff>95250</xdr:rowOff>
        </xdr:from>
        <xdr:to>
          <xdr:col>2</xdr:col>
          <xdr:colOff>609600</xdr:colOff>
          <xdr:row>19</xdr:row>
          <xdr:rowOff>314325</xdr:rowOff>
        </xdr:to>
        <xdr:sp macro="" textlink="">
          <xdr:nvSpPr>
            <xdr:cNvPr id="4251" name="Option Button 155" hidden="1">
              <a:extLst>
                <a:ext uri="{63B3BB69-23CF-44E3-9099-C40C66FF867C}">
                  <a14:compatExt spid="_x0000_s42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238125</xdr:colOff>
          <xdr:row>19</xdr:row>
          <xdr:rowOff>104775</xdr:rowOff>
        </xdr:from>
        <xdr:to>
          <xdr:col>4</xdr:col>
          <xdr:colOff>190500</xdr:colOff>
          <xdr:row>19</xdr:row>
          <xdr:rowOff>323850</xdr:rowOff>
        </xdr:to>
        <xdr:sp macro="" textlink="">
          <xdr:nvSpPr>
            <xdr:cNvPr id="4252" name="Option Button 156" hidden="1">
              <a:extLst>
                <a:ext uri="{63B3BB69-23CF-44E3-9099-C40C66FF867C}">
                  <a14:compatExt spid="_x0000_s42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Not Sure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247650</xdr:colOff>
          <xdr:row>20</xdr:row>
          <xdr:rowOff>76200</xdr:rowOff>
        </xdr:from>
        <xdr:to>
          <xdr:col>1</xdr:col>
          <xdr:colOff>685800</xdr:colOff>
          <xdr:row>20</xdr:row>
          <xdr:rowOff>295275</xdr:rowOff>
        </xdr:to>
        <xdr:sp macro="" textlink="">
          <xdr:nvSpPr>
            <xdr:cNvPr id="4253" name="Option Button 157" hidden="1">
              <a:extLst>
                <a:ext uri="{63B3BB69-23CF-44E3-9099-C40C66FF867C}">
                  <a14:compatExt spid="_x0000_s42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200025</xdr:colOff>
          <xdr:row>20</xdr:row>
          <xdr:rowOff>85725</xdr:rowOff>
        </xdr:from>
        <xdr:to>
          <xdr:col>2</xdr:col>
          <xdr:colOff>590550</xdr:colOff>
          <xdr:row>20</xdr:row>
          <xdr:rowOff>304800</xdr:rowOff>
        </xdr:to>
        <xdr:sp macro="" textlink="">
          <xdr:nvSpPr>
            <xdr:cNvPr id="4254" name="Option Button 158" hidden="1">
              <a:extLst>
                <a:ext uri="{63B3BB69-23CF-44E3-9099-C40C66FF867C}">
                  <a14:compatExt spid="_x0000_s42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247650</xdr:colOff>
          <xdr:row>20</xdr:row>
          <xdr:rowOff>95250</xdr:rowOff>
        </xdr:from>
        <xdr:to>
          <xdr:col>4</xdr:col>
          <xdr:colOff>180975</xdr:colOff>
          <xdr:row>20</xdr:row>
          <xdr:rowOff>314325</xdr:rowOff>
        </xdr:to>
        <xdr:sp macro="" textlink="">
          <xdr:nvSpPr>
            <xdr:cNvPr id="4255" name="Option Button 159" hidden="1">
              <a:extLst>
                <a:ext uri="{63B3BB69-23CF-44E3-9099-C40C66FF867C}">
                  <a14:compatExt spid="_x0000_s42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Not Sure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247650</xdr:colOff>
          <xdr:row>21</xdr:row>
          <xdr:rowOff>190500</xdr:rowOff>
        </xdr:from>
        <xdr:to>
          <xdr:col>2</xdr:col>
          <xdr:colOff>66675</xdr:colOff>
          <xdr:row>21</xdr:row>
          <xdr:rowOff>409575</xdr:rowOff>
        </xdr:to>
        <xdr:sp macro="" textlink="">
          <xdr:nvSpPr>
            <xdr:cNvPr id="4256" name="Option Button 160" hidden="1">
              <a:extLst>
                <a:ext uri="{63B3BB69-23CF-44E3-9099-C40C66FF867C}">
                  <a14:compatExt spid="_x0000_s42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200025</xdr:colOff>
          <xdr:row>21</xdr:row>
          <xdr:rowOff>200025</xdr:rowOff>
        </xdr:from>
        <xdr:to>
          <xdr:col>2</xdr:col>
          <xdr:colOff>676275</xdr:colOff>
          <xdr:row>21</xdr:row>
          <xdr:rowOff>419100</xdr:rowOff>
        </xdr:to>
        <xdr:sp macro="" textlink="">
          <xdr:nvSpPr>
            <xdr:cNvPr id="4257" name="Option Button 161" hidden="1">
              <a:extLst>
                <a:ext uri="{63B3BB69-23CF-44E3-9099-C40C66FF867C}">
                  <a14:compatExt spid="_x0000_s42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257175</xdr:colOff>
          <xdr:row>21</xdr:row>
          <xdr:rowOff>209550</xdr:rowOff>
        </xdr:from>
        <xdr:to>
          <xdr:col>4</xdr:col>
          <xdr:colOff>219075</xdr:colOff>
          <xdr:row>21</xdr:row>
          <xdr:rowOff>428625</xdr:rowOff>
        </xdr:to>
        <xdr:sp macro="" textlink="">
          <xdr:nvSpPr>
            <xdr:cNvPr id="4258" name="Option Button 162" hidden="1">
              <a:extLst>
                <a:ext uri="{63B3BB69-23CF-44E3-9099-C40C66FF867C}">
                  <a14:compatExt spid="_x0000_s42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Not Sure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25</xdr:row>
          <xdr:rowOff>0</xdr:rowOff>
        </xdr:from>
        <xdr:to>
          <xdr:col>6</xdr:col>
          <xdr:colOff>0</xdr:colOff>
          <xdr:row>26</xdr:row>
          <xdr:rowOff>0</xdr:rowOff>
        </xdr:to>
        <xdr:sp macro="" textlink="">
          <xdr:nvSpPr>
            <xdr:cNvPr id="4259" name="Group Box 163" hidden="1">
              <a:extLst>
                <a:ext uri="{63B3BB69-23CF-44E3-9099-C40C66FF867C}">
                  <a14:compatExt spid="_x0000_s4259"/>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26</xdr:row>
          <xdr:rowOff>0</xdr:rowOff>
        </xdr:from>
        <xdr:to>
          <xdr:col>6</xdr:col>
          <xdr:colOff>0</xdr:colOff>
          <xdr:row>27</xdr:row>
          <xdr:rowOff>0</xdr:rowOff>
        </xdr:to>
        <xdr:sp macro="" textlink="">
          <xdr:nvSpPr>
            <xdr:cNvPr id="4260" name="Group Box 164" hidden="1">
              <a:extLst>
                <a:ext uri="{63B3BB69-23CF-44E3-9099-C40C66FF867C}">
                  <a14:compatExt spid="_x0000_s426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27</xdr:row>
          <xdr:rowOff>0</xdr:rowOff>
        </xdr:from>
        <xdr:to>
          <xdr:col>6</xdr:col>
          <xdr:colOff>0</xdr:colOff>
          <xdr:row>28</xdr:row>
          <xdr:rowOff>0</xdr:rowOff>
        </xdr:to>
        <xdr:sp macro="" textlink="">
          <xdr:nvSpPr>
            <xdr:cNvPr id="4261" name="Group Box 165" hidden="1">
              <a:extLst>
                <a:ext uri="{63B3BB69-23CF-44E3-9099-C40C66FF867C}">
                  <a14:compatExt spid="_x0000_s4261"/>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28</xdr:row>
          <xdr:rowOff>0</xdr:rowOff>
        </xdr:from>
        <xdr:to>
          <xdr:col>6</xdr:col>
          <xdr:colOff>0</xdr:colOff>
          <xdr:row>29</xdr:row>
          <xdr:rowOff>0</xdr:rowOff>
        </xdr:to>
        <xdr:sp macro="" textlink="">
          <xdr:nvSpPr>
            <xdr:cNvPr id="4262" name="Group Box 166" hidden="1">
              <a:extLst>
                <a:ext uri="{63B3BB69-23CF-44E3-9099-C40C66FF867C}">
                  <a14:compatExt spid="_x0000_s4262"/>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247650</xdr:colOff>
          <xdr:row>25</xdr:row>
          <xdr:rowOff>19050</xdr:rowOff>
        </xdr:from>
        <xdr:to>
          <xdr:col>1</xdr:col>
          <xdr:colOff>704850</xdr:colOff>
          <xdr:row>25</xdr:row>
          <xdr:rowOff>238125</xdr:rowOff>
        </xdr:to>
        <xdr:sp macro="" textlink="">
          <xdr:nvSpPr>
            <xdr:cNvPr id="4263" name="Option Button 167" hidden="1">
              <a:extLst>
                <a:ext uri="{63B3BB69-23CF-44E3-9099-C40C66FF867C}">
                  <a14:compatExt spid="_x0000_s42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209550</xdr:colOff>
          <xdr:row>25</xdr:row>
          <xdr:rowOff>19050</xdr:rowOff>
        </xdr:from>
        <xdr:to>
          <xdr:col>2</xdr:col>
          <xdr:colOff>571500</xdr:colOff>
          <xdr:row>25</xdr:row>
          <xdr:rowOff>238125</xdr:rowOff>
        </xdr:to>
        <xdr:sp macro="" textlink="">
          <xdr:nvSpPr>
            <xdr:cNvPr id="4264" name="Option Button 168" hidden="1">
              <a:extLst>
                <a:ext uri="{63B3BB69-23CF-44E3-9099-C40C66FF867C}">
                  <a14:compatExt spid="_x0000_s426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295275</xdr:colOff>
          <xdr:row>25</xdr:row>
          <xdr:rowOff>19050</xdr:rowOff>
        </xdr:from>
        <xdr:to>
          <xdr:col>4</xdr:col>
          <xdr:colOff>323850</xdr:colOff>
          <xdr:row>25</xdr:row>
          <xdr:rowOff>238125</xdr:rowOff>
        </xdr:to>
        <xdr:sp macro="" textlink="">
          <xdr:nvSpPr>
            <xdr:cNvPr id="4265" name="Option Button 169" hidden="1">
              <a:extLst>
                <a:ext uri="{63B3BB69-23CF-44E3-9099-C40C66FF867C}">
                  <a14:compatExt spid="_x0000_s42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Not Sure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257175</xdr:colOff>
          <xdr:row>26</xdr:row>
          <xdr:rowOff>114300</xdr:rowOff>
        </xdr:from>
        <xdr:to>
          <xdr:col>1</xdr:col>
          <xdr:colOff>695325</xdr:colOff>
          <xdr:row>26</xdr:row>
          <xdr:rowOff>333375</xdr:rowOff>
        </xdr:to>
        <xdr:sp macro="" textlink="">
          <xdr:nvSpPr>
            <xdr:cNvPr id="4266" name="Option Button 170" hidden="1">
              <a:extLst>
                <a:ext uri="{63B3BB69-23CF-44E3-9099-C40C66FF867C}">
                  <a14:compatExt spid="_x0000_s42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219075</xdr:colOff>
          <xdr:row>26</xdr:row>
          <xdr:rowOff>123825</xdr:rowOff>
        </xdr:from>
        <xdr:to>
          <xdr:col>2</xdr:col>
          <xdr:colOff>676275</xdr:colOff>
          <xdr:row>26</xdr:row>
          <xdr:rowOff>342900</xdr:rowOff>
        </xdr:to>
        <xdr:sp macro="" textlink="">
          <xdr:nvSpPr>
            <xdr:cNvPr id="4267" name="Option Button 171" hidden="1">
              <a:extLst>
                <a:ext uri="{63B3BB69-23CF-44E3-9099-C40C66FF867C}">
                  <a14:compatExt spid="_x0000_s42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304800</xdr:colOff>
          <xdr:row>26</xdr:row>
          <xdr:rowOff>123825</xdr:rowOff>
        </xdr:from>
        <xdr:to>
          <xdr:col>4</xdr:col>
          <xdr:colOff>266700</xdr:colOff>
          <xdr:row>26</xdr:row>
          <xdr:rowOff>342900</xdr:rowOff>
        </xdr:to>
        <xdr:sp macro="" textlink="">
          <xdr:nvSpPr>
            <xdr:cNvPr id="4268" name="Option Button 172" hidden="1">
              <a:extLst>
                <a:ext uri="{63B3BB69-23CF-44E3-9099-C40C66FF867C}">
                  <a14:compatExt spid="_x0000_s42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Not Sure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266700</xdr:colOff>
          <xdr:row>27</xdr:row>
          <xdr:rowOff>76200</xdr:rowOff>
        </xdr:from>
        <xdr:to>
          <xdr:col>1</xdr:col>
          <xdr:colOff>685800</xdr:colOff>
          <xdr:row>27</xdr:row>
          <xdr:rowOff>295275</xdr:rowOff>
        </xdr:to>
        <xdr:sp macro="" textlink="">
          <xdr:nvSpPr>
            <xdr:cNvPr id="4269" name="Option Button 173" hidden="1">
              <a:extLst>
                <a:ext uri="{63B3BB69-23CF-44E3-9099-C40C66FF867C}">
                  <a14:compatExt spid="_x0000_s42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247650</xdr:colOff>
          <xdr:row>27</xdr:row>
          <xdr:rowOff>85725</xdr:rowOff>
        </xdr:from>
        <xdr:to>
          <xdr:col>2</xdr:col>
          <xdr:colOff>657225</xdr:colOff>
          <xdr:row>27</xdr:row>
          <xdr:rowOff>304800</xdr:rowOff>
        </xdr:to>
        <xdr:sp macro="" textlink="">
          <xdr:nvSpPr>
            <xdr:cNvPr id="4270" name="Option Button 174" hidden="1">
              <a:extLst>
                <a:ext uri="{63B3BB69-23CF-44E3-9099-C40C66FF867C}">
                  <a14:compatExt spid="_x0000_s42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314325</xdr:colOff>
          <xdr:row>27</xdr:row>
          <xdr:rowOff>95250</xdr:rowOff>
        </xdr:from>
        <xdr:to>
          <xdr:col>4</xdr:col>
          <xdr:colOff>266700</xdr:colOff>
          <xdr:row>27</xdr:row>
          <xdr:rowOff>314325</xdr:rowOff>
        </xdr:to>
        <xdr:sp macro="" textlink="">
          <xdr:nvSpPr>
            <xdr:cNvPr id="4271" name="Option Button 175" hidden="1">
              <a:extLst>
                <a:ext uri="{63B3BB69-23CF-44E3-9099-C40C66FF867C}">
                  <a14:compatExt spid="_x0000_s42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Not Sure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266700</xdr:colOff>
          <xdr:row>28</xdr:row>
          <xdr:rowOff>114300</xdr:rowOff>
        </xdr:from>
        <xdr:to>
          <xdr:col>1</xdr:col>
          <xdr:colOff>733425</xdr:colOff>
          <xdr:row>28</xdr:row>
          <xdr:rowOff>333375</xdr:rowOff>
        </xdr:to>
        <xdr:sp macro="" textlink="">
          <xdr:nvSpPr>
            <xdr:cNvPr id="4272" name="Option Button 176" hidden="1">
              <a:extLst>
                <a:ext uri="{63B3BB69-23CF-44E3-9099-C40C66FF867C}">
                  <a14:compatExt spid="_x0000_s427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247650</xdr:colOff>
          <xdr:row>28</xdr:row>
          <xdr:rowOff>123825</xdr:rowOff>
        </xdr:from>
        <xdr:to>
          <xdr:col>2</xdr:col>
          <xdr:colOff>657225</xdr:colOff>
          <xdr:row>28</xdr:row>
          <xdr:rowOff>342900</xdr:rowOff>
        </xdr:to>
        <xdr:sp macro="" textlink="">
          <xdr:nvSpPr>
            <xdr:cNvPr id="4273" name="Option Button 177" hidden="1">
              <a:extLst>
                <a:ext uri="{63B3BB69-23CF-44E3-9099-C40C66FF867C}">
                  <a14:compatExt spid="_x0000_s42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323850</xdr:colOff>
          <xdr:row>28</xdr:row>
          <xdr:rowOff>123825</xdr:rowOff>
        </xdr:from>
        <xdr:to>
          <xdr:col>4</xdr:col>
          <xdr:colOff>295275</xdr:colOff>
          <xdr:row>28</xdr:row>
          <xdr:rowOff>342900</xdr:rowOff>
        </xdr:to>
        <xdr:sp macro="" textlink="">
          <xdr:nvSpPr>
            <xdr:cNvPr id="4274" name="Option Button 178" hidden="1">
              <a:extLst>
                <a:ext uri="{63B3BB69-23CF-44E3-9099-C40C66FF867C}">
                  <a14:compatExt spid="_x0000_s42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Not Sure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32</xdr:row>
          <xdr:rowOff>0</xdr:rowOff>
        </xdr:from>
        <xdr:to>
          <xdr:col>6</xdr:col>
          <xdr:colOff>0</xdr:colOff>
          <xdr:row>33</xdr:row>
          <xdr:rowOff>0</xdr:rowOff>
        </xdr:to>
        <xdr:sp macro="" textlink="">
          <xdr:nvSpPr>
            <xdr:cNvPr id="4275" name="Group Box 179" hidden="1">
              <a:extLst>
                <a:ext uri="{63B3BB69-23CF-44E3-9099-C40C66FF867C}">
                  <a14:compatExt spid="_x0000_s4275"/>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33</xdr:row>
          <xdr:rowOff>0</xdr:rowOff>
        </xdr:from>
        <xdr:to>
          <xdr:col>6</xdr:col>
          <xdr:colOff>0</xdr:colOff>
          <xdr:row>34</xdr:row>
          <xdr:rowOff>0</xdr:rowOff>
        </xdr:to>
        <xdr:sp macro="" textlink="">
          <xdr:nvSpPr>
            <xdr:cNvPr id="4276" name="Group Box 180" hidden="1">
              <a:extLst>
                <a:ext uri="{63B3BB69-23CF-44E3-9099-C40C66FF867C}">
                  <a14:compatExt spid="_x0000_s4276"/>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34</xdr:row>
          <xdr:rowOff>0</xdr:rowOff>
        </xdr:from>
        <xdr:to>
          <xdr:col>6</xdr:col>
          <xdr:colOff>0</xdr:colOff>
          <xdr:row>35</xdr:row>
          <xdr:rowOff>0</xdr:rowOff>
        </xdr:to>
        <xdr:sp macro="" textlink="">
          <xdr:nvSpPr>
            <xdr:cNvPr id="4277" name="Group Box 181" hidden="1">
              <a:extLst>
                <a:ext uri="{63B3BB69-23CF-44E3-9099-C40C66FF867C}">
                  <a14:compatExt spid="_x0000_s4277"/>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35</xdr:row>
          <xdr:rowOff>0</xdr:rowOff>
        </xdr:from>
        <xdr:to>
          <xdr:col>6</xdr:col>
          <xdr:colOff>0</xdr:colOff>
          <xdr:row>36</xdr:row>
          <xdr:rowOff>0</xdr:rowOff>
        </xdr:to>
        <xdr:sp macro="" textlink="">
          <xdr:nvSpPr>
            <xdr:cNvPr id="4278" name="Group Box 182" hidden="1">
              <a:extLst>
                <a:ext uri="{63B3BB69-23CF-44E3-9099-C40C66FF867C}">
                  <a14:compatExt spid="_x0000_s4278"/>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39</xdr:row>
          <xdr:rowOff>0</xdr:rowOff>
        </xdr:from>
        <xdr:to>
          <xdr:col>6</xdr:col>
          <xdr:colOff>0</xdr:colOff>
          <xdr:row>40</xdr:row>
          <xdr:rowOff>0</xdr:rowOff>
        </xdr:to>
        <xdr:sp macro="" textlink="">
          <xdr:nvSpPr>
            <xdr:cNvPr id="4279" name="Group Box 183" hidden="1">
              <a:extLst>
                <a:ext uri="{63B3BB69-23CF-44E3-9099-C40C66FF867C}">
                  <a14:compatExt spid="_x0000_s4279"/>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40</xdr:row>
          <xdr:rowOff>0</xdr:rowOff>
        </xdr:from>
        <xdr:to>
          <xdr:col>6</xdr:col>
          <xdr:colOff>0</xdr:colOff>
          <xdr:row>41</xdr:row>
          <xdr:rowOff>0</xdr:rowOff>
        </xdr:to>
        <xdr:sp macro="" textlink="">
          <xdr:nvSpPr>
            <xdr:cNvPr id="4280" name="Group Box 184" hidden="1">
              <a:extLst>
                <a:ext uri="{63B3BB69-23CF-44E3-9099-C40C66FF867C}">
                  <a14:compatExt spid="_x0000_s428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41</xdr:row>
          <xdr:rowOff>0</xdr:rowOff>
        </xdr:from>
        <xdr:to>
          <xdr:col>6</xdr:col>
          <xdr:colOff>0</xdr:colOff>
          <xdr:row>42</xdr:row>
          <xdr:rowOff>0</xdr:rowOff>
        </xdr:to>
        <xdr:sp macro="" textlink="">
          <xdr:nvSpPr>
            <xdr:cNvPr id="4281" name="Group Box 185" hidden="1">
              <a:extLst>
                <a:ext uri="{63B3BB69-23CF-44E3-9099-C40C66FF867C}">
                  <a14:compatExt spid="_x0000_s4281"/>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42</xdr:row>
          <xdr:rowOff>0</xdr:rowOff>
        </xdr:from>
        <xdr:to>
          <xdr:col>6</xdr:col>
          <xdr:colOff>0</xdr:colOff>
          <xdr:row>43</xdr:row>
          <xdr:rowOff>0</xdr:rowOff>
        </xdr:to>
        <xdr:sp macro="" textlink="">
          <xdr:nvSpPr>
            <xdr:cNvPr id="4282" name="Group Box 186" hidden="1">
              <a:extLst>
                <a:ext uri="{63B3BB69-23CF-44E3-9099-C40C66FF867C}">
                  <a14:compatExt spid="_x0000_s4282"/>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46</xdr:row>
          <xdr:rowOff>0</xdr:rowOff>
        </xdr:from>
        <xdr:to>
          <xdr:col>6</xdr:col>
          <xdr:colOff>0</xdr:colOff>
          <xdr:row>47</xdr:row>
          <xdr:rowOff>0</xdr:rowOff>
        </xdr:to>
        <xdr:sp macro="" textlink="">
          <xdr:nvSpPr>
            <xdr:cNvPr id="4283" name="Group Box 187" hidden="1">
              <a:extLst>
                <a:ext uri="{63B3BB69-23CF-44E3-9099-C40C66FF867C}">
                  <a14:compatExt spid="_x0000_s4283"/>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47</xdr:row>
          <xdr:rowOff>0</xdr:rowOff>
        </xdr:from>
        <xdr:to>
          <xdr:col>6</xdr:col>
          <xdr:colOff>0</xdr:colOff>
          <xdr:row>48</xdr:row>
          <xdr:rowOff>0</xdr:rowOff>
        </xdr:to>
        <xdr:sp macro="" textlink="">
          <xdr:nvSpPr>
            <xdr:cNvPr id="4284" name="Group Box 188" hidden="1">
              <a:extLst>
                <a:ext uri="{63B3BB69-23CF-44E3-9099-C40C66FF867C}">
                  <a14:compatExt spid="_x0000_s4284"/>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48</xdr:row>
          <xdr:rowOff>0</xdr:rowOff>
        </xdr:from>
        <xdr:to>
          <xdr:col>6</xdr:col>
          <xdr:colOff>0</xdr:colOff>
          <xdr:row>49</xdr:row>
          <xdr:rowOff>0</xdr:rowOff>
        </xdr:to>
        <xdr:sp macro="" textlink="">
          <xdr:nvSpPr>
            <xdr:cNvPr id="4285" name="Group Box 189" hidden="1">
              <a:extLst>
                <a:ext uri="{63B3BB69-23CF-44E3-9099-C40C66FF867C}">
                  <a14:compatExt spid="_x0000_s4285"/>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247650</xdr:colOff>
          <xdr:row>32</xdr:row>
          <xdr:rowOff>66675</xdr:rowOff>
        </xdr:from>
        <xdr:to>
          <xdr:col>1</xdr:col>
          <xdr:colOff>714375</xdr:colOff>
          <xdr:row>32</xdr:row>
          <xdr:rowOff>285750</xdr:rowOff>
        </xdr:to>
        <xdr:sp macro="" textlink="">
          <xdr:nvSpPr>
            <xdr:cNvPr id="4286" name="Option Button 190" hidden="1">
              <a:extLst>
                <a:ext uri="{63B3BB69-23CF-44E3-9099-C40C66FF867C}">
                  <a14:compatExt spid="_x0000_s42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276225</xdr:colOff>
          <xdr:row>32</xdr:row>
          <xdr:rowOff>66675</xdr:rowOff>
        </xdr:from>
        <xdr:to>
          <xdr:col>2</xdr:col>
          <xdr:colOff>657225</xdr:colOff>
          <xdr:row>32</xdr:row>
          <xdr:rowOff>285750</xdr:rowOff>
        </xdr:to>
        <xdr:sp macro="" textlink="">
          <xdr:nvSpPr>
            <xdr:cNvPr id="4287" name="Option Button 191" hidden="1">
              <a:extLst>
                <a:ext uri="{63B3BB69-23CF-44E3-9099-C40C66FF867C}">
                  <a14:compatExt spid="_x0000_s42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361950</xdr:colOff>
          <xdr:row>32</xdr:row>
          <xdr:rowOff>66675</xdr:rowOff>
        </xdr:from>
        <xdr:to>
          <xdr:col>4</xdr:col>
          <xdr:colOff>419100</xdr:colOff>
          <xdr:row>32</xdr:row>
          <xdr:rowOff>285750</xdr:rowOff>
        </xdr:to>
        <xdr:sp macro="" textlink="">
          <xdr:nvSpPr>
            <xdr:cNvPr id="4288" name="Option Button 192" hidden="1">
              <a:extLst>
                <a:ext uri="{63B3BB69-23CF-44E3-9099-C40C66FF867C}">
                  <a14:compatExt spid="_x0000_s428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Not Sure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257175</xdr:colOff>
          <xdr:row>33</xdr:row>
          <xdr:rowOff>47625</xdr:rowOff>
        </xdr:from>
        <xdr:to>
          <xdr:col>2</xdr:col>
          <xdr:colOff>38100</xdr:colOff>
          <xdr:row>33</xdr:row>
          <xdr:rowOff>276225</xdr:rowOff>
        </xdr:to>
        <xdr:sp macro="" textlink="">
          <xdr:nvSpPr>
            <xdr:cNvPr id="4289" name="Option Button 193" hidden="1">
              <a:extLst>
                <a:ext uri="{63B3BB69-23CF-44E3-9099-C40C66FF867C}">
                  <a14:compatExt spid="_x0000_s428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285750</xdr:colOff>
          <xdr:row>33</xdr:row>
          <xdr:rowOff>66675</xdr:rowOff>
        </xdr:from>
        <xdr:to>
          <xdr:col>3</xdr:col>
          <xdr:colOff>9525</xdr:colOff>
          <xdr:row>33</xdr:row>
          <xdr:rowOff>285750</xdr:rowOff>
        </xdr:to>
        <xdr:sp macro="" textlink="">
          <xdr:nvSpPr>
            <xdr:cNvPr id="4290" name="Option Button 194" hidden="1">
              <a:extLst>
                <a:ext uri="{63B3BB69-23CF-44E3-9099-C40C66FF867C}">
                  <a14:compatExt spid="_x0000_s42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371475</xdr:colOff>
          <xdr:row>33</xdr:row>
          <xdr:rowOff>66675</xdr:rowOff>
        </xdr:from>
        <xdr:to>
          <xdr:col>4</xdr:col>
          <xdr:colOff>323850</xdr:colOff>
          <xdr:row>33</xdr:row>
          <xdr:rowOff>285750</xdr:rowOff>
        </xdr:to>
        <xdr:sp macro="" textlink="">
          <xdr:nvSpPr>
            <xdr:cNvPr id="4291" name="Option Button 195" hidden="1">
              <a:extLst>
                <a:ext uri="{63B3BB69-23CF-44E3-9099-C40C66FF867C}">
                  <a14:compatExt spid="_x0000_s42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Not Sure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257175</xdr:colOff>
          <xdr:row>35</xdr:row>
          <xdr:rowOff>38100</xdr:rowOff>
        </xdr:from>
        <xdr:to>
          <xdr:col>2</xdr:col>
          <xdr:colOff>57150</xdr:colOff>
          <xdr:row>35</xdr:row>
          <xdr:rowOff>257175</xdr:rowOff>
        </xdr:to>
        <xdr:sp macro="" textlink="">
          <xdr:nvSpPr>
            <xdr:cNvPr id="4296" name="Option Button 200" hidden="1">
              <a:extLst>
                <a:ext uri="{63B3BB69-23CF-44E3-9099-C40C66FF867C}">
                  <a14:compatExt spid="_x0000_s42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304800</xdr:colOff>
          <xdr:row>35</xdr:row>
          <xdr:rowOff>47625</xdr:rowOff>
        </xdr:from>
        <xdr:to>
          <xdr:col>3</xdr:col>
          <xdr:colOff>0</xdr:colOff>
          <xdr:row>35</xdr:row>
          <xdr:rowOff>266700</xdr:rowOff>
        </xdr:to>
        <xdr:sp macro="" textlink="">
          <xdr:nvSpPr>
            <xdr:cNvPr id="4297" name="Option Button 201" hidden="1">
              <a:extLst>
                <a:ext uri="{63B3BB69-23CF-44E3-9099-C40C66FF867C}">
                  <a14:compatExt spid="_x0000_s42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390525</xdr:colOff>
          <xdr:row>35</xdr:row>
          <xdr:rowOff>47625</xdr:rowOff>
        </xdr:from>
        <xdr:to>
          <xdr:col>4</xdr:col>
          <xdr:colOff>342900</xdr:colOff>
          <xdr:row>35</xdr:row>
          <xdr:rowOff>266700</xdr:rowOff>
        </xdr:to>
        <xdr:sp macro="" textlink="">
          <xdr:nvSpPr>
            <xdr:cNvPr id="4298" name="Option Button 202" hidden="1">
              <a:extLst>
                <a:ext uri="{63B3BB69-23CF-44E3-9099-C40C66FF867C}">
                  <a14:compatExt spid="_x0000_s42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Not Sure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247650</xdr:colOff>
          <xdr:row>34</xdr:row>
          <xdr:rowOff>19050</xdr:rowOff>
        </xdr:from>
        <xdr:to>
          <xdr:col>1</xdr:col>
          <xdr:colOff>695325</xdr:colOff>
          <xdr:row>34</xdr:row>
          <xdr:rowOff>238125</xdr:rowOff>
        </xdr:to>
        <xdr:sp macro="" textlink="">
          <xdr:nvSpPr>
            <xdr:cNvPr id="4302" name="Option Button 206" hidden="1">
              <a:extLst>
                <a:ext uri="{63B3BB69-23CF-44E3-9099-C40C66FF867C}">
                  <a14:compatExt spid="_x0000_s43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285750</xdr:colOff>
          <xdr:row>34</xdr:row>
          <xdr:rowOff>28575</xdr:rowOff>
        </xdr:from>
        <xdr:to>
          <xdr:col>3</xdr:col>
          <xdr:colOff>9525</xdr:colOff>
          <xdr:row>35</xdr:row>
          <xdr:rowOff>0</xdr:rowOff>
        </xdr:to>
        <xdr:sp macro="" textlink="">
          <xdr:nvSpPr>
            <xdr:cNvPr id="4303" name="Option Button 207" hidden="1">
              <a:extLst>
                <a:ext uri="{63B3BB69-23CF-44E3-9099-C40C66FF867C}">
                  <a14:compatExt spid="_x0000_s43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381000</xdr:colOff>
          <xdr:row>34</xdr:row>
          <xdr:rowOff>28575</xdr:rowOff>
        </xdr:from>
        <xdr:to>
          <xdr:col>5</xdr:col>
          <xdr:colOff>200025</xdr:colOff>
          <xdr:row>35</xdr:row>
          <xdr:rowOff>0</xdr:rowOff>
        </xdr:to>
        <xdr:sp macro="" textlink="">
          <xdr:nvSpPr>
            <xdr:cNvPr id="4304" name="Option Button 208" hidden="1">
              <a:extLst>
                <a:ext uri="{63B3BB69-23CF-44E3-9099-C40C66FF867C}">
                  <a14:compatExt spid="_x0000_s43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Not Sure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257175</xdr:colOff>
          <xdr:row>39</xdr:row>
          <xdr:rowOff>76200</xdr:rowOff>
        </xdr:from>
        <xdr:to>
          <xdr:col>1</xdr:col>
          <xdr:colOff>695325</xdr:colOff>
          <xdr:row>39</xdr:row>
          <xdr:rowOff>295275</xdr:rowOff>
        </xdr:to>
        <xdr:sp macro="" textlink="">
          <xdr:nvSpPr>
            <xdr:cNvPr id="4306" name="Option Button 210" hidden="1">
              <a:extLst>
                <a:ext uri="{63B3BB69-23CF-44E3-9099-C40C66FF867C}">
                  <a14:compatExt spid="_x0000_s43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295275</xdr:colOff>
          <xdr:row>39</xdr:row>
          <xdr:rowOff>76200</xdr:rowOff>
        </xdr:from>
        <xdr:to>
          <xdr:col>2</xdr:col>
          <xdr:colOff>685800</xdr:colOff>
          <xdr:row>39</xdr:row>
          <xdr:rowOff>295275</xdr:rowOff>
        </xdr:to>
        <xdr:sp macro="" textlink="">
          <xdr:nvSpPr>
            <xdr:cNvPr id="4307" name="Option Button 211" hidden="1">
              <a:extLst>
                <a:ext uri="{63B3BB69-23CF-44E3-9099-C40C66FF867C}">
                  <a14:compatExt spid="_x0000_s43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409575</xdr:colOff>
          <xdr:row>39</xdr:row>
          <xdr:rowOff>85725</xdr:rowOff>
        </xdr:from>
        <xdr:to>
          <xdr:col>4</xdr:col>
          <xdr:colOff>352425</xdr:colOff>
          <xdr:row>39</xdr:row>
          <xdr:rowOff>304800</xdr:rowOff>
        </xdr:to>
        <xdr:sp macro="" textlink="">
          <xdr:nvSpPr>
            <xdr:cNvPr id="4308" name="Option Button 212" hidden="1">
              <a:extLst>
                <a:ext uri="{63B3BB69-23CF-44E3-9099-C40C66FF867C}">
                  <a14:compatExt spid="_x0000_s43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Not Sure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257175</xdr:colOff>
          <xdr:row>40</xdr:row>
          <xdr:rowOff>76200</xdr:rowOff>
        </xdr:from>
        <xdr:to>
          <xdr:col>1</xdr:col>
          <xdr:colOff>704850</xdr:colOff>
          <xdr:row>40</xdr:row>
          <xdr:rowOff>295275</xdr:rowOff>
        </xdr:to>
        <xdr:sp macro="" textlink="">
          <xdr:nvSpPr>
            <xdr:cNvPr id="4309" name="Option Button 213" hidden="1">
              <a:extLst>
                <a:ext uri="{63B3BB69-23CF-44E3-9099-C40C66FF867C}">
                  <a14:compatExt spid="_x0000_s43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304800</xdr:colOff>
          <xdr:row>40</xdr:row>
          <xdr:rowOff>85725</xdr:rowOff>
        </xdr:from>
        <xdr:to>
          <xdr:col>2</xdr:col>
          <xdr:colOff>704850</xdr:colOff>
          <xdr:row>40</xdr:row>
          <xdr:rowOff>304800</xdr:rowOff>
        </xdr:to>
        <xdr:sp macro="" textlink="">
          <xdr:nvSpPr>
            <xdr:cNvPr id="4310" name="Option Button 214" hidden="1">
              <a:extLst>
                <a:ext uri="{63B3BB69-23CF-44E3-9099-C40C66FF867C}">
                  <a14:compatExt spid="_x0000_s43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419100</xdr:colOff>
          <xdr:row>40</xdr:row>
          <xdr:rowOff>85725</xdr:rowOff>
        </xdr:from>
        <xdr:to>
          <xdr:col>4</xdr:col>
          <xdr:colOff>371475</xdr:colOff>
          <xdr:row>40</xdr:row>
          <xdr:rowOff>304800</xdr:rowOff>
        </xdr:to>
        <xdr:sp macro="" textlink="">
          <xdr:nvSpPr>
            <xdr:cNvPr id="4311" name="Option Button 215" hidden="1">
              <a:extLst>
                <a:ext uri="{63B3BB69-23CF-44E3-9099-C40C66FF867C}">
                  <a14:compatExt spid="_x0000_s43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Not Sure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247650</xdr:colOff>
          <xdr:row>42</xdr:row>
          <xdr:rowOff>85725</xdr:rowOff>
        </xdr:from>
        <xdr:to>
          <xdr:col>1</xdr:col>
          <xdr:colOff>733425</xdr:colOff>
          <xdr:row>42</xdr:row>
          <xdr:rowOff>304800</xdr:rowOff>
        </xdr:to>
        <xdr:sp macro="" textlink="">
          <xdr:nvSpPr>
            <xdr:cNvPr id="4315" name="Option Button 219" hidden="1">
              <a:extLst>
                <a:ext uri="{63B3BB69-23CF-44E3-9099-C40C66FF867C}">
                  <a14:compatExt spid="_x0000_s43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304800</xdr:colOff>
          <xdr:row>42</xdr:row>
          <xdr:rowOff>95250</xdr:rowOff>
        </xdr:from>
        <xdr:to>
          <xdr:col>3</xdr:col>
          <xdr:colOff>9525</xdr:colOff>
          <xdr:row>42</xdr:row>
          <xdr:rowOff>314325</xdr:rowOff>
        </xdr:to>
        <xdr:sp macro="" textlink="">
          <xdr:nvSpPr>
            <xdr:cNvPr id="4316" name="Option Button 220" hidden="1">
              <a:extLst>
                <a:ext uri="{63B3BB69-23CF-44E3-9099-C40C66FF867C}">
                  <a14:compatExt spid="_x0000_s43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428625</xdr:colOff>
          <xdr:row>42</xdr:row>
          <xdr:rowOff>95250</xdr:rowOff>
        </xdr:from>
        <xdr:to>
          <xdr:col>4</xdr:col>
          <xdr:colOff>381000</xdr:colOff>
          <xdr:row>42</xdr:row>
          <xdr:rowOff>314325</xdr:rowOff>
        </xdr:to>
        <xdr:sp macro="" textlink="">
          <xdr:nvSpPr>
            <xdr:cNvPr id="4317" name="Option Button 221" hidden="1">
              <a:extLst>
                <a:ext uri="{63B3BB69-23CF-44E3-9099-C40C66FF867C}">
                  <a14:compatExt spid="_x0000_s43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Not Sure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238125</xdr:colOff>
          <xdr:row>46</xdr:row>
          <xdr:rowOff>85725</xdr:rowOff>
        </xdr:from>
        <xdr:to>
          <xdr:col>1</xdr:col>
          <xdr:colOff>685800</xdr:colOff>
          <xdr:row>46</xdr:row>
          <xdr:rowOff>304800</xdr:rowOff>
        </xdr:to>
        <xdr:sp macro="" textlink="">
          <xdr:nvSpPr>
            <xdr:cNvPr id="4318" name="Option Button 222" hidden="1">
              <a:extLst>
                <a:ext uri="{63B3BB69-23CF-44E3-9099-C40C66FF867C}">
                  <a14:compatExt spid="_x0000_s43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295275</xdr:colOff>
          <xdr:row>46</xdr:row>
          <xdr:rowOff>85725</xdr:rowOff>
        </xdr:from>
        <xdr:to>
          <xdr:col>3</xdr:col>
          <xdr:colOff>19050</xdr:colOff>
          <xdr:row>46</xdr:row>
          <xdr:rowOff>304800</xdr:rowOff>
        </xdr:to>
        <xdr:sp macro="" textlink="">
          <xdr:nvSpPr>
            <xdr:cNvPr id="4319" name="Option Button 223" hidden="1">
              <a:extLst>
                <a:ext uri="{63B3BB69-23CF-44E3-9099-C40C66FF867C}">
                  <a14:compatExt spid="_x0000_s43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457200</xdr:colOff>
          <xdr:row>46</xdr:row>
          <xdr:rowOff>85725</xdr:rowOff>
        </xdr:from>
        <xdr:to>
          <xdr:col>4</xdr:col>
          <xdr:colOff>419100</xdr:colOff>
          <xdr:row>46</xdr:row>
          <xdr:rowOff>304800</xdr:rowOff>
        </xdr:to>
        <xdr:sp macro="" textlink="">
          <xdr:nvSpPr>
            <xdr:cNvPr id="4320" name="Option Button 224" hidden="1">
              <a:extLst>
                <a:ext uri="{63B3BB69-23CF-44E3-9099-C40C66FF867C}">
                  <a14:compatExt spid="_x0000_s43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Not Sure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228600</xdr:colOff>
          <xdr:row>47</xdr:row>
          <xdr:rowOff>76200</xdr:rowOff>
        </xdr:from>
        <xdr:to>
          <xdr:col>2</xdr:col>
          <xdr:colOff>0</xdr:colOff>
          <xdr:row>47</xdr:row>
          <xdr:rowOff>295275</xdr:rowOff>
        </xdr:to>
        <xdr:sp macro="" textlink="">
          <xdr:nvSpPr>
            <xdr:cNvPr id="4321" name="Option Button 225" hidden="1">
              <a:extLst>
                <a:ext uri="{63B3BB69-23CF-44E3-9099-C40C66FF867C}">
                  <a14:compatExt spid="_x0000_s43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295275</xdr:colOff>
          <xdr:row>47</xdr:row>
          <xdr:rowOff>85725</xdr:rowOff>
        </xdr:from>
        <xdr:to>
          <xdr:col>2</xdr:col>
          <xdr:colOff>676275</xdr:colOff>
          <xdr:row>47</xdr:row>
          <xdr:rowOff>304800</xdr:rowOff>
        </xdr:to>
        <xdr:sp macro="" textlink="">
          <xdr:nvSpPr>
            <xdr:cNvPr id="4322" name="Option Button 226" hidden="1">
              <a:extLst>
                <a:ext uri="{63B3BB69-23CF-44E3-9099-C40C66FF867C}">
                  <a14:compatExt spid="_x0000_s43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466725</xdr:colOff>
          <xdr:row>47</xdr:row>
          <xdr:rowOff>95250</xdr:rowOff>
        </xdr:from>
        <xdr:to>
          <xdr:col>4</xdr:col>
          <xdr:colOff>419100</xdr:colOff>
          <xdr:row>47</xdr:row>
          <xdr:rowOff>314325</xdr:rowOff>
        </xdr:to>
        <xdr:sp macro="" textlink="">
          <xdr:nvSpPr>
            <xdr:cNvPr id="4323" name="Option Button 227" hidden="1">
              <a:extLst>
                <a:ext uri="{63B3BB69-23CF-44E3-9099-C40C66FF867C}">
                  <a14:compatExt spid="_x0000_s43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Not Sure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228600</xdr:colOff>
          <xdr:row>48</xdr:row>
          <xdr:rowOff>95250</xdr:rowOff>
        </xdr:from>
        <xdr:to>
          <xdr:col>1</xdr:col>
          <xdr:colOff>657225</xdr:colOff>
          <xdr:row>48</xdr:row>
          <xdr:rowOff>314325</xdr:rowOff>
        </xdr:to>
        <xdr:sp macro="" textlink="">
          <xdr:nvSpPr>
            <xdr:cNvPr id="4324" name="Option Button 228" hidden="1">
              <a:extLst>
                <a:ext uri="{63B3BB69-23CF-44E3-9099-C40C66FF867C}">
                  <a14:compatExt spid="_x0000_s43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295275</xdr:colOff>
          <xdr:row>48</xdr:row>
          <xdr:rowOff>104775</xdr:rowOff>
        </xdr:from>
        <xdr:to>
          <xdr:col>3</xdr:col>
          <xdr:colOff>28575</xdr:colOff>
          <xdr:row>48</xdr:row>
          <xdr:rowOff>323850</xdr:rowOff>
        </xdr:to>
        <xdr:sp macro="" textlink="">
          <xdr:nvSpPr>
            <xdr:cNvPr id="4325" name="Option Button 229" hidden="1">
              <a:extLst>
                <a:ext uri="{63B3BB69-23CF-44E3-9099-C40C66FF867C}">
                  <a14:compatExt spid="_x0000_s43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476250</xdr:colOff>
          <xdr:row>48</xdr:row>
          <xdr:rowOff>104775</xdr:rowOff>
        </xdr:from>
        <xdr:to>
          <xdr:col>4</xdr:col>
          <xdr:colOff>419100</xdr:colOff>
          <xdr:row>48</xdr:row>
          <xdr:rowOff>323850</xdr:rowOff>
        </xdr:to>
        <xdr:sp macro="" textlink="">
          <xdr:nvSpPr>
            <xdr:cNvPr id="4326" name="Option Button 230" hidden="1">
              <a:extLst>
                <a:ext uri="{63B3BB69-23CF-44E3-9099-C40C66FF867C}">
                  <a14:compatExt spid="_x0000_s43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Not Sure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4</xdr:row>
          <xdr:rowOff>142875</xdr:rowOff>
        </xdr:from>
        <xdr:to>
          <xdr:col>6</xdr:col>
          <xdr:colOff>0</xdr:colOff>
          <xdr:row>4</xdr:row>
          <xdr:rowOff>390525</xdr:rowOff>
        </xdr:to>
        <xdr:sp macro="" textlink="">
          <xdr:nvSpPr>
            <xdr:cNvPr id="4327" name="Group Box 231" hidden="1">
              <a:extLst>
                <a:ext uri="{63B3BB69-23CF-44E3-9099-C40C66FF867C}">
                  <a14:compatExt spid="_x0000_s4327"/>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171450</xdr:colOff>
          <xdr:row>4</xdr:row>
          <xdr:rowOff>171450</xdr:rowOff>
        </xdr:from>
        <xdr:to>
          <xdr:col>1</xdr:col>
          <xdr:colOff>657225</xdr:colOff>
          <xdr:row>4</xdr:row>
          <xdr:rowOff>390525</xdr:rowOff>
        </xdr:to>
        <xdr:sp macro="" textlink="">
          <xdr:nvSpPr>
            <xdr:cNvPr id="4328" name="Option Button 232" hidden="1">
              <a:extLst>
                <a:ext uri="{63B3BB69-23CF-44E3-9099-C40C66FF867C}">
                  <a14:compatExt spid="_x0000_s43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4</xdr:row>
          <xdr:rowOff>171450</xdr:rowOff>
        </xdr:from>
        <xdr:to>
          <xdr:col>2</xdr:col>
          <xdr:colOff>609600</xdr:colOff>
          <xdr:row>4</xdr:row>
          <xdr:rowOff>390525</xdr:rowOff>
        </xdr:to>
        <xdr:sp macro="" textlink="">
          <xdr:nvSpPr>
            <xdr:cNvPr id="4329" name="Option Button 233" hidden="1">
              <a:extLst>
                <a:ext uri="{63B3BB69-23CF-44E3-9099-C40C66FF867C}">
                  <a14:compatExt spid="_x0000_s43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142875</xdr:colOff>
          <xdr:row>4</xdr:row>
          <xdr:rowOff>171450</xdr:rowOff>
        </xdr:from>
        <xdr:to>
          <xdr:col>4</xdr:col>
          <xdr:colOff>85725</xdr:colOff>
          <xdr:row>4</xdr:row>
          <xdr:rowOff>390525</xdr:rowOff>
        </xdr:to>
        <xdr:sp macro="" textlink="">
          <xdr:nvSpPr>
            <xdr:cNvPr id="4330" name="Option Button 234" hidden="1">
              <a:extLst>
                <a:ext uri="{63B3BB69-23CF-44E3-9099-C40C66FF867C}">
                  <a14:compatExt spid="_x0000_s43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Not Sure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257175</xdr:colOff>
          <xdr:row>41</xdr:row>
          <xdr:rowOff>19050</xdr:rowOff>
        </xdr:from>
        <xdr:to>
          <xdr:col>1</xdr:col>
          <xdr:colOff>733425</xdr:colOff>
          <xdr:row>41</xdr:row>
          <xdr:rowOff>238125</xdr:rowOff>
        </xdr:to>
        <xdr:sp macro="" textlink="">
          <xdr:nvSpPr>
            <xdr:cNvPr id="4331" name="Option Button 235" hidden="1">
              <a:extLst>
                <a:ext uri="{63B3BB69-23CF-44E3-9099-C40C66FF867C}">
                  <a14:compatExt spid="_x0000_s43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304800</xdr:colOff>
          <xdr:row>41</xdr:row>
          <xdr:rowOff>19050</xdr:rowOff>
        </xdr:from>
        <xdr:to>
          <xdr:col>2</xdr:col>
          <xdr:colOff>695325</xdr:colOff>
          <xdr:row>41</xdr:row>
          <xdr:rowOff>238125</xdr:rowOff>
        </xdr:to>
        <xdr:sp macro="" textlink="">
          <xdr:nvSpPr>
            <xdr:cNvPr id="4332" name="Option Button 236" hidden="1">
              <a:extLst>
                <a:ext uri="{63B3BB69-23CF-44E3-9099-C40C66FF867C}">
                  <a14:compatExt spid="_x0000_s43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419100</xdr:colOff>
          <xdr:row>41</xdr:row>
          <xdr:rowOff>28575</xdr:rowOff>
        </xdr:from>
        <xdr:to>
          <xdr:col>4</xdr:col>
          <xdr:colOff>495300</xdr:colOff>
          <xdr:row>42</xdr:row>
          <xdr:rowOff>0</xdr:rowOff>
        </xdr:to>
        <xdr:sp macro="" textlink="">
          <xdr:nvSpPr>
            <xdr:cNvPr id="4333" name="Option Button 237" hidden="1">
              <a:extLst>
                <a:ext uri="{63B3BB69-23CF-44E3-9099-C40C66FF867C}">
                  <a14:compatExt spid="_x0000_s43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Not Sure</a:t>
              </a:r>
            </a:p>
          </xdr:txBody>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editAs="oneCell">
    <xdr:from>
      <xdr:col>17</xdr:col>
      <xdr:colOff>1</xdr:colOff>
      <xdr:row>0</xdr:row>
      <xdr:rowOff>89646</xdr:rowOff>
    </xdr:from>
    <xdr:to>
      <xdr:col>24</xdr:col>
      <xdr:colOff>151839</xdr:colOff>
      <xdr:row>1</xdr:row>
      <xdr:rowOff>69002</xdr:rowOff>
    </xdr:to>
    <xdr:pic>
      <xdr:nvPicPr>
        <xdr:cNvPr id="2" name="Picture 1" descr="WSUEEP-logo-4inch-color.jpg"/>
        <xdr:cNvPicPr>
          <a:picLocks noChangeAspect="1"/>
        </xdr:cNvPicPr>
      </xdr:nvPicPr>
      <xdr:blipFill>
        <a:blip xmlns:r="http://schemas.openxmlformats.org/officeDocument/2006/relationships" r:embed="rId1" cstate="print"/>
        <a:stretch>
          <a:fillRect/>
        </a:stretch>
      </xdr:blipFill>
      <xdr:spPr>
        <a:xfrm>
          <a:off x="5067301" y="89646"/>
          <a:ext cx="2371163" cy="493706"/>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21</xdr:col>
          <xdr:colOff>19050</xdr:colOff>
          <xdr:row>14</xdr:row>
          <xdr:rowOff>66675</xdr:rowOff>
        </xdr:from>
        <xdr:to>
          <xdr:col>22</xdr:col>
          <xdr:colOff>38100</xdr:colOff>
          <xdr:row>16</xdr:row>
          <xdr:rowOff>9525</xdr:rowOff>
        </xdr:to>
        <xdr:sp macro="" textlink="">
          <xdr:nvSpPr>
            <xdr:cNvPr id="3082" name="Option Button 10" hidden="1">
              <a:extLst>
                <a:ext uri="{63B3BB69-23CF-44E3-9099-C40C66FF867C}">
                  <a14:compatExt spid="_x0000_s3082"/>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228600</xdr:colOff>
          <xdr:row>15</xdr:row>
          <xdr:rowOff>9525</xdr:rowOff>
        </xdr:from>
        <xdr:to>
          <xdr:col>23</xdr:col>
          <xdr:colOff>314325</xdr:colOff>
          <xdr:row>16</xdr:row>
          <xdr:rowOff>0</xdr:rowOff>
        </xdr:to>
        <xdr:sp macro="" textlink="">
          <xdr:nvSpPr>
            <xdr:cNvPr id="3083" name="Option Button 11" hidden="1">
              <a:extLst>
                <a:ext uri="{63B3BB69-23CF-44E3-9099-C40C66FF867C}">
                  <a14:compatExt spid="_x0000_s3083"/>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clientData/>
      </xdr:twoCellAnchor>
    </mc:Choice>
    <mc:Fallback/>
  </mc:AlternateContent>
</xdr:wsDr>
</file>

<file path=xl/drawings/drawing4.xml><?xml version="1.0" encoding="utf-8"?>
<xdr:wsDr xmlns:xdr="http://schemas.openxmlformats.org/drawingml/2006/spreadsheetDrawing" xmlns:a="http://schemas.openxmlformats.org/drawingml/2006/main">
  <xdr:twoCellAnchor editAs="oneCell">
    <xdr:from>
      <xdr:col>5</xdr:col>
      <xdr:colOff>1219200</xdr:colOff>
      <xdr:row>0</xdr:row>
      <xdr:rowOff>66675</xdr:rowOff>
    </xdr:from>
    <xdr:to>
      <xdr:col>6</xdr:col>
      <xdr:colOff>2457450</xdr:colOff>
      <xdr:row>1</xdr:row>
      <xdr:rowOff>133350</xdr:rowOff>
    </xdr:to>
    <xdr:pic>
      <xdr:nvPicPr>
        <xdr:cNvPr id="8193" name="Picture 1" descr="WSUEEP-logo-3inch-color.jpg"/>
        <xdr:cNvPicPr>
          <a:picLocks noChangeAspect="1"/>
        </xdr:cNvPicPr>
      </xdr:nvPicPr>
      <xdr:blipFill>
        <a:blip xmlns:r="http://schemas.openxmlformats.org/officeDocument/2006/relationships" r:embed="rId1" cstate="print"/>
        <a:srcRect/>
        <a:stretch>
          <a:fillRect/>
        </a:stretch>
      </xdr:blipFill>
      <xdr:spPr bwMode="auto">
        <a:xfrm>
          <a:off x="7934325" y="66675"/>
          <a:ext cx="2457450" cy="438150"/>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5</xdr:col>
      <xdr:colOff>1219200</xdr:colOff>
      <xdr:row>0</xdr:row>
      <xdr:rowOff>66675</xdr:rowOff>
    </xdr:from>
    <xdr:to>
      <xdr:col>7</xdr:col>
      <xdr:colOff>2295525</xdr:colOff>
      <xdr:row>1</xdr:row>
      <xdr:rowOff>133350</xdr:rowOff>
    </xdr:to>
    <xdr:pic>
      <xdr:nvPicPr>
        <xdr:cNvPr id="3" name="Picture 1" descr="WSUEEP-logo-3inch-color.jpg"/>
        <xdr:cNvPicPr>
          <a:picLocks noChangeAspect="1"/>
        </xdr:cNvPicPr>
      </xdr:nvPicPr>
      <xdr:blipFill>
        <a:blip xmlns:r="http://schemas.openxmlformats.org/officeDocument/2006/relationships" r:embed="rId1" cstate="print"/>
        <a:srcRect/>
        <a:stretch>
          <a:fillRect/>
        </a:stretch>
      </xdr:blipFill>
      <xdr:spPr bwMode="auto">
        <a:xfrm>
          <a:off x="7781925" y="66675"/>
          <a:ext cx="2381250" cy="581025"/>
        </a:xfrm>
        <a:prstGeom prst="rect">
          <a:avLst/>
        </a:prstGeom>
        <a:noFill/>
        <a:ln w="9525">
          <a:noFill/>
          <a:miter lim="800000"/>
          <a:headEnd/>
          <a:tailEnd/>
        </a:ln>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5</xdr:col>
      <xdr:colOff>1219200</xdr:colOff>
      <xdr:row>0</xdr:row>
      <xdr:rowOff>66675</xdr:rowOff>
    </xdr:from>
    <xdr:to>
      <xdr:col>6</xdr:col>
      <xdr:colOff>0</xdr:colOff>
      <xdr:row>1</xdr:row>
      <xdr:rowOff>133350</xdr:rowOff>
    </xdr:to>
    <xdr:pic>
      <xdr:nvPicPr>
        <xdr:cNvPr id="4" name="Picture 1" descr="WSUEEP-logo-3inch-color.jpg"/>
        <xdr:cNvPicPr>
          <a:picLocks noChangeAspect="1"/>
        </xdr:cNvPicPr>
      </xdr:nvPicPr>
      <xdr:blipFill>
        <a:blip xmlns:r="http://schemas.openxmlformats.org/officeDocument/2006/relationships" r:embed="rId1" cstate="print"/>
        <a:srcRect/>
        <a:stretch>
          <a:fillRect/>
        </a:stretch>
      </xdr:blipFill>
      <xdr:spPr bwMode="auto">
        <a:xfrm>
          <a:off x="7781925" y="66675"/>
          <a:ext cx="85725" cy="581025"/>
        </a:xfrm>
        <a:prstGeom prst="rect">
          <a:avLst/>
        </a:prstGeom>
        <a:noFill/>
        <a:ln w="9525">
          <a:noFill/>
          <a:miter lim="800000"/>
          <a:headEnd/>
          <a:tailEnd/>
        </a:ln>
      </xdr:spPr>
    </xdr:pic>
    <xdr:clientData/>
  </xdr:twoCellAnchor>
  <xdr:twoCellAnchor editAs="oneCell">
    <xdr:from>
      <xdr:col>5</xdr:col>
      <xdr:colOff>1219200</xdr:colOff>
      <xdr:row>0</xdr:row>
      <xdr:rowOff>66675</xdr:rowOff>
    </xdr:from>
    <xdr:to>
      <xdr:col>8</xdr:col>
      <xdr:colOff>0</xdr:colOff>
      <xdr:row>1</xdr:row>
      <xdr:rowOff>133350</xdr:rowOff>
    </xdr:to>
    <xdr:pic>
      <xdr:nvPicPr>
        <xdr:cNvPr id="6" name="Picture 1" descr="WSUEEP-logo-3inch-color.jpg"/>
        <xdr:cNvPicPr>
          <a:picLocks noChangeAspect="1"/>
        </xdr:cNvPicPr>
      </xdr:nvPicPr>
      <xdr:blipFill>
        <a:blip xmlns:r="http://schemas.openxmlformats.org/officeDocument/2006/relationships" r:embed="rId1" cstate="print"/>
        <a:srcRect/>
        <a:stretch>
          <a:fillRect/>
        </a:stretch>
      </xdr:blipFill>
      <xdr:spPr bwMode="auto">
        <a:xfrm>
          <a:off x="7781925" y="66675"/>
          <a:ext cx="2381250" cy="581025"/>
        </a:xfrm>
        <a:prstGeom prst="rect">
          <a:avLst/>
        </a:prstGeom>
        <a:noFill/>
        <a:ln w="9525">
          <a:noFill/>
          <a:miter lim="800000"/>
          <a:headEnd/>
          <a:tailEnd/>
        </a:ln>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5</xdr:col>
      <xdr:colOff>1219200</xdr:colOff>
      <xdr:row>0</xdr:row>
      <xdr:rowOff>66675</xdr:rowOff>
    </xdr:from>
    <xdr:to>
      <xdr:col>6</xdr:col>
      <xdr:colOff>0</xdr:colOff>
      <xdr:row>1</xdr:row>
      <xdr:rowOff>133350</xdr:rowOff>
    </xdr:to>
    <xdr:pic>
      <xdr:nvPicPr>
        <xdr:cNvPr id="3" name="Picture 1" descr="WSUEEP-logo-3inch-color.jpg"/>
        <xdr:cNvPicPr>
          <a:picLocks noChangeAspect="1"/>
        </xdr:cNvPicPr>
      </xdr:nvPicPr>
      <xdr:blipFill>
        <a:blip xmlns:r="http://schemas.openxmlformats.org/officeDocument/2006/relationships" r:embed="rId1" cstate="print"/>
        <a:srcRect/>
        <a:stretch>
          <a:fillRect/>
        </a:stretch>
      </xdr:blipFill>
      <xdr:spPr bwMode="auto">
        <a:xfrm>
          <a:off x="7543800" y="66675"/>
          <a:ext cx="0" cy="581025"/>
        </a:xfrm>
        <a:prstGeom prst="rect">
          <a:avLst/>
        </a:prstGeom>
        <a:noFill/>
        <a:ln w="9525">
          <a:noFill/>
          <a:miter lim="800000"/>
          <a:headEnd/>
          <a:tailEnd/>
        </a:ln>
      </xdr:spPr>
    </xdr:pic>
    <xdr:clientData/>
  </xdr:twoCellAnchor>
  <xdr:twoCellAnchor editAs="oneCell">
    <xdr:from>
      <xdr:col>17</xdr:col>
      <xdr:colOff>1</xdr:colOff>
      <xdr:row>0</xdr:row>
      <xdr:rowOff>89646</xdr:rowOff>
    </xdr:from>
    <xdr:to>
      <xdr:col>24</xdr:col>
      <xdr:colOff>151839</xdr:colOff>
      <xdr:row>1</xdr:row>
      <xdr:rowOff>69002</xdr:rowOff>
    </xdr:to>
    <xdr:pic>
      <xdr:nvPicPr>
        <xdr:cNvPr id="4" name="Picture 3" descr="WSUEEP-logo-4inch-color.jpg"/>
        <xdr:cNvPicPr>
          <a:picLocks noChangeAspect="1"/>
        </xdr:cNvPicPr>
      </xdr:nvPicPr>
      <xdr:blipFill>
        <a:blip xmlns:r="http://schemas.openxmlformats.org/officeDocument/2006/relationships" r:embed="rId2" cstate="print"/>
        <a:stretch>
          <a:fillRect/>
        </a:stretch>
      </xdr:blipFill>
      <xdr:spPr>
        <a:xfrm>
          <a:off x="15697201" y="89646"/>
          <a:ext cx="4419038" cy="493706"/>
        </a:xfrm>
        <a:prstGeom prst="rect">
          <a:avLst/>
        </a:prstGeom>
      </xdr:spPr>
    </xdr:pic>
    <xdr:clientData/>
  </xdr:twoCellAnchor>
  <xdr:twoCellAnchor editAs="oneCell">
    <xdr:from>
      <xdr:col>5</xdr:col>
      <xdr:colOff>1219200</xdr:colOff>
      <xdr:row>0</xdr:row>
      <xdr:rowOff>66675</xdr:rowOff>
    </xdr:from>
    <xdr:to>
      <xdr:col>8</xdr:col>
      <xdr:colOff>0</xdr:colOff>
      <xdr:row>1</xdr:row>
      <xdr:rowOff>133350</xdr:rowOff>
    </xdr:to>
    <xdr:pic>
      <xdr:nvPicPr>
        <xdr:cNvPr id="5" name="Picture 1" descr="WSUEEP-logo-3inch-color.jpg"/>
        <xdr:cNvPicPr>
          <a:picLocks noChangeAspect="1"/>
        </xdr:cNvPicPr>
      </xdr:nvPicPr>
      <xdr:blipFill>
        <a:blip xmlns:r="http://schemas.openxmlformats.org/officeDocument/2006/relationships" r:embed="rId1" cstate="print"/>
        <a:srcRect/>
        <a:stretch>
          <a:fillRect/>
        </a:stretch>
      </xdr:blipFill>
      <xdr:spPr bwMode="auto">
        <a:xfrm>
          <a:off x="7543800" y="66675"/>
          <a:ext cx="2667000" cy="581025"/>
        </a:xfrm>
        <a:prstGeom prst="rect">
          <a:avLst/>
        </a:prstGeom>
        <a:noFill/>
        <a:ln w="9525">
          <a:noFill/>
          <a:miter lim="800000"/>
          <a:headEnd/>
          <a:tailEnd/>
        </a:ln>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5</xdr:col>
      <xdr:colOff>1219200</xdr:colOff>
      <xdr:row>0</xdr:row>
      <xdr:rowOff>66675</xdr:rowOff>
    </xdr:from>
    <xdr:to>
      <xdr:col>6</xdr:col>
      <xdr:colOff>0</xdr:colOff>
      <xdr:row>1</xdr:row>
      <xdr:rowOff>133350</xdr:rowOff>
    </xdr:to>
    <xdr:pic>
      <xdr:nvPicPr>
        <xdr:cNvPr id="3" name="Picture 1" descr="WSUEEP-logo-3inch-color.jpg"/>
        <xdr:cNvPicPr>
          <a:picLocks noChangeAspect="1"/>
        </xdr:cNvPicPr>
      </xdr:nvPicPr>
      <xdr:blipFill>
        <a:blip xmlns:r="http://schemas.openxmlformats.org/officeDocument/2006/relationships" r:embed="rId1" cstate="print"/>
        <a:srcRect/>
        <a:stretch>
          <a:fillRect/>
        </a:stretch>
      </xdr:blipFill>
      <xdr:spPr bwMode="auto">
        <a:xfrm>
          <a:off x="7439025" y="66675"/>
          <a:ext cx="0" cy="581025"/>
        </a:xfrm>
        <a:prstGeom prst="rect">
          <a:avLst/>
        </a:prstGeom>
        <a:noFill/>
        <a:ln w="9525">
          <a:noFill/>
          <a:miter lim="800000"/>
          <a:headEnd/>
          <a:tailEnd/>
        </a:ln>
      </xdr:spPr>
    </xdr:pic>
    <xdr:clientData/>
  </xdr:twoCellAnchor>
  <xdr:twoCellAnchor editAs="oneCell">
    <xdr:from>
      <xdr:col>5</xdr:col>
      <xdr:colOff>1219200</xdr:colOff>
      <xdr:row>0</xdr:row>
      <xdr:rowOff>66675</xdr:rowOff>
    </xdr:from>
    <xdr:to>
      <xdr:col>8</xdr:col>
      <xdr:colOff>0</xdr:colOff>
      <xdr:row>1</xdr:row>
      <xdr:rowOff>133350</xdr:rowOff>
    </xdr:to>
    <xdr:pic>
      <xdr:nvPicPr>
        <xdr:cNvPr id="5" name="Picture 1" descr="WSUEEP-logo-3inch-color.jpg"/>
        <xdr:cNvPicPr>
          <a:picLocks noChangeAspect="1"/>
        </xdr:cNvPicPr>
      </xdr:nvPicPr>
      <xdr:blipFill>
        <a:blip xmlns:r="http://schemas.openxmlformats.org/officeDocument/2006/relationships" r:embed="rId1" cstate="print"/>
        <a:srcRect/>
        <a:stretch>
          <a:fillRect/>
        </a:stretch>
      </xdr:blipFill>
      <xdr:spPr bwMode="auto">
        <a:xfrm>
          <a:off x="7439025" y="66675"/>
          <a:ext cx="2295525" cy="581025"/>
        </a:xfrm>
        <a:prstGeom prst="rect">
          <a:avLst/>
        </a:prstGeom>
        <a:noFill/>
        <a:ln w="9525">
          <a:noFill/>
          <a:miter lim="800000"/>
          <a:headEnd/>
          <a:tailEnd/>
        </a:ln>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6</xdr:col>
      <xdr:colOff>0</xdr:colOff>
      <xdr:row>0</xdr:row>
      <xdr:rowOff>104775</xdr:rowOff>
    </xdr:from>
    <xdr:to>
      <xdr:col>7</xdr:col>
      <xdr:colOff>533400</xdr:colOff>
      <xdr:row>1</xdr:row>
      <xdr:rowOff>114300</xdr:rowOff>
    </xdr:to>
    <xdr:pic>
      <xdr:nvPicPr>
        <xdr:cNvPr id="12289" name="Picture 1" descr="WSUEEP-logo-3inch-color.jpg"/>
        <xdr:cNvPicPr>
          <a:picLocks noChangeAspect="1"/>
        </xdr:cNvPicPr>
      </xdr:nvPicPr>
      <xdr:blipFill>
        <a:blip xmlns:r="http://schemas.openxmlformats.org/officeDocument/2006/relationships" r:embed="rId1" cstate="print"/>
        <a:srcRect/>
        <a:stretch>
          <a:fillRect/>
        </a:stretch>
      </xdr:blipFill>
      <xdr:spPr bwMode="auto">
        <a:xfrm>
          <a:off x="7248525" y="104775"/>
          <a:ext cx="2457450" cy="523875"/>
        </a:xfrm>
        <a:prstGeom prst="rect">
          <a:avLst/>
        </a:prstGeom>
        <a:noFill/>
        <a:ln w="9525">
          <a:noFill/>
          <a:miter lim="800000"/>
          <a:headEnd/>
          <a:tailEnd/>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Documents%20and%20Settings/MARKAR/Local%20Settings/Temporary%20Internet%20Files/Content.Outlook/L6IHM7PQ/Opportunity-Checklis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eliminary"/>
      <sheetName val="Sheet1"/>
    </sheetNames>
    <sheetDataSet>
      <sheetData sheetId="0"/>
      <sheetData sheetId="1">
        <row r="1">
          <cell r="B1">
            <v>39814</v>
          </cell>
        </row>
        <row r="2">
          <cell r="B2">
            <v>39845</v>
          </cell>
        </row>
        <row r="3">
          <cell r="B3">
            <v>39873</v>
          </cell>
        </row>
        <row r="4">
          <cell r="B4">
            <v>39904</v>
          </cell>
        </row>
        <row r="5">
          <cell r="B5">
            <v>39934</v>
          </cell>
        </row>
        <row r="6">
          <cell r="B6">
            <v>39965</v>
          </cell>
        </row>
        <row r="7">
          <cell r="B7">
            <v>39995</v>
          </cell>
        </row>
        <row r="8">
          <cell r="B8">
            <v>40026</v>
          </cell>
        </row>
        <row r="9">
          <cell r="B9">
            <v>40057</v>
          </cell>
        </row>
        <row r="10">
          <cell r="B10">
            <v>40087</v>
          </cell>
        </row>
        <row r="11">
          <cell r="B11">
            <v>40118</v>
          </cell>
        </row>
        <row r="12">
          <cell r="B12">
            <v>40148</v>
          </cell>
        </row>
        <row r="13">
          <cell r="B13">
            <v>40179</v>
          </cell>
        </row>
        <row r="14">
          <cell r="B14">
            <v>40210</v>
          </cell>
        </row>
        <row r="15">
          <cell r="B15">
            <v>40238</v>
          </cell>
        </row>
        <row r="16">
          <cell r="B16">
            <v>40269</v>
          </cell>
        </row>
        <row r="17">
          <cell r="B17">
            <v>40299</v>
          </cell>
        </row>
        <row r="18">
          <cell r="B18">
            <v>40330</v>
          </cell>
        </row>
        <row r="19">
          <cell r="B19">
            <v>40360</v>
          </cell>
        </row>
        <row r="20">
          <cell r="B20">
            <v>40391</v>
          </cell>
        </row>
        <row r="21">
          <cell r="B21">
            <v>40422</v>
          </cell>
        </row>
        <row r="22">
          <cell r="B22">
            <v>40452</v>
          </cell>
        </row>
        <row r="23">
          <cell r="B23">
            <v>40483</v>
          </cell>
        </row>
        <row r="24">
          <cell r="B24">
            <v>40513</v>
          </cell>
        </row>
        <row r="25">
          <cell r="B25">
            <v>40544</v>
          </cell>
        </row>
        <row r="26">
          <cell r="B26">
            <v>40575</v>
          </cell>
        </row>
        <row r="27">
          <cell r="B27">
            <v>40603</v>
          </cell>
        </row>
        <row r="28">
          <cell r="B28">
            <v>40634</v>
          </cell>
        </row>
        <row r="29">
          <cell r="B29">
            <v>40664</v>
          </cell>
        </row>
        <row r="30">
          <cell r="B30">
            <v>40695</v>
          </cell>
        </row>
        <row r="31">
          <cell r="B31">
            <v>40725</v>
          </cell>
        </row>
        <row r="32">
          <cell r="B32">
            <v>40756</v>
          </cell>
        </row>
        <row r="33">
          <cell r="B33">
            <v>40787</v>
          </cell>
        </row>
        <row r="34">
          <cell r="B34">
            <v>40817</v>
          </cell>
        </row>
        <row r="35">
          <cell r="B35">
            <v>40848</v>
          </cell>
        </row>
        <row r="36">
          <cell r="B36">
            <v>40878</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3" Type="http://schemas.openxmlformats.org/officeDocument/2006/relationships/hyperlink" Target="file:///E:\Facility\checklists_and_resources\Pump%20System%20Assessment%20Guidance.docx" TargetMode="External"/><Relationship Id="rId18" Type="http://schemas.openxmlformats.org/officeDocument/2006/relationships/hyperlink" Target="file:///E:\Facility\checklists_and_resources\Chiller%20Data%20Collection%20Form.docx" TargetMode="External"/><Relationship Id="rId26" Type="http://schemas.openxmlformats.org/officeDocument/2006/relationships/hyperlink" Target="http://www.energy.gov/" TargetMode="External"/><Relationship Id="rId39" Type="http://schemas.openxmlformats.org/officeDocument/2006/relationships/hyperlink" Target="http://www.energy.wsu.edu/Documents/HVAC%20Checklist.doc" TargetMode="External"/><Relationship Id="rId21" Type="http://schemas.openxmlformats.org/officeDocument/2006/relationships/hyperlink" Target="file:///E:\Facility\checklists_and_resources\Domestic%20Hot%20Water%20System%20Data%20Collection%20Form.docx" TargetMode="External"/><Relationship Id="rId34" Type="http://schemas.openxmlformats.org/officeDocument/2006/relationships/hyperlink" Target="http://www.energy.wsu.edu/Documents/Boiler%20Site%20Assessment%20Guidance.docx" TargetMode="External"/><Relationship Id="rId42" Type="http://schemas.openxmlformats.org/officeDocument/2006/relationships/hyperlink" Target="http://www.energy.wsu.edu/Documents/Motor%20Assessment%20Guidance.docx" TargetMode="External"/><Relationship Id="rId47" Type="http://schemas.openxmlformats.org/officeDocument/2006/relationships/hyperlink" Target="http://www.energy.wsu.edu/Documents/Energy%20Audit%20Data%20Collection%20Sheet.docx" TargetMode="External"/><Relationship Id="rId50" Type="http://schemas.openxmlformats.org/officeDocument/2006/relationships/hyperlink" Target="http://www.energy.wsu.edu/Documents/Grid-Tied%20PV%20data%20sheet.doc" TargetMode="External"/><Relationship Id="rId55" Type="http://schemas.openxmlformats.org/officeDocument/2006/relationships/hyperlink" Target="http://www.energy.wsu.edu/Documents/Water%20Data%20Collection%20Sheets.xls" TargetMode="External"/><Relationship Id="rId7" Type="http://schemas.openxmlformats.org/officeDocument/2006/relationships/hyperlink" Target="file:///E:\Facility\checklists_and_resources\Emerging%20Technology%20Checklist.doc" TargetMode="External"/><Relationship Id="rId2" Type="http://schemas.openxmlformats.org/officeDocument/2006/relationships/hyperlink" Target="file:///E:\Facility\checklists_and_resources\Air%20Handling%20Unit%20Site%20Assessment%20Guidance.docx" TargetMode="External"/><Relationship Id="rId16" Type="http://schemas.openxmlformats.org/officeDocument/2006/relationships/hyperlink" Target="file:///E:\Facility\checklists_and_resources\Energy%20Audit%20Data%20Collection%20Sheet.docx" TargetMode="External"/><Relationship Id="rId29" Type="http://schemas.openxmlformats.org/officeDocument/2006/relationships/hyperlink" Target="http://www.nrel.gov/" TargetMode="External"/><Relationship Id="rId11" Type="http://schemas.openxmlformats.org/officeDocument/2006/relationships/hyperlink" Target="file:///E:\Facility\checklists_and_resources\Motor%20Assessment%20Guidance.docx" TargetMode="External"/><Relationship Id="rId24" Type="http://schemas.openxmlformats.org/officeDocument/2006/relationships/hyperlink" Target="file:///E:\Facility\checklists_and_resources\Water%20Data%20Collection%20Sheets.xls" TargetMode="External"/><Relationship Id="rId32" Type="http://schemas.openxmlformats.org/officeDocument/2006/relationships/hyperlink" Target="http://www.energystar.gov/index.cfm?c=evaluate_performance.bus_portfoliomanager" TargetMode="External"/><Relationship Id="rId37" Type="http://schemas.openxmlformats.org/officeDocument/2006/relationships/hyperlink" Target="http://www.energy.wsu.edu/Documents/Domestic%20Hot%20Water%20Assessment%20Guidance.docx" TargetMode="External"/><Relationship Id="rId40" Type="http://schemas.openxmlformats.org/officeDocument/2006/relationships/hyperlink" Target="http://www.energy.wsu.edu/Documents/Lighting%20Site%20Assessment%20Guidance.docx" TargetMode="External"/><Relationship Id="rId45" Type="http://schemas.openxmlformats.org/officeDocument/2006/relationships/hyperlink" Target="http://www.energy.wsu.edu/Documents/Renewable%20Energy%20Checklist.doc" TargetMode="External"/><Relationship Id="rId53" Type="http://schemas.openxmlformats.org/officeDocument/2006/relationships/hyperlink" Target="http://www.energy.wsu.edu/Documents/Motors%20Data%20Collection%20Sheet.xls" TargetMode="External"/><Relationship Id="rId58" Type="http://schemas.openxmlformats.org/officeDocument/2006/relationships/printerSettings" Target="../printerSettings/printerSettings11.bin"/><Relationship Id="rId5" Type="http://schemas.openxmlformats.org/officeDocument/2006/relationships/hyperlink" Target="file:///E:\Facility\checklists_and_resources\Chiller%20Site%20Assessment%20Guidance.docx" TargetMode="External"/><Relationship Id="rId19" Type="http://schemas.openxmlformats.org/officeDocument/2006/relationships/hyperlink" Target="file:///E:\Facility\checklists_and_resources\Grid-Tied%20PV%20data%20sheet.doc" TargetMode="External"/><Relationship Id="rId4" Type="http://schemas.openxmlformats.org/officeDocument/2006/relationships/hyperlink" Target="file:///E:\Facility\checklists_and_resources\Building%20Envelope%20Site%20Assessment%20Guidance.docx" TargetMode="External"/><Relationship Id="rId9" Type="http://schemas.openxmlformats.org/officeDocument/2006/relationships/hyperlink" Target="file:///E:\Facility\checklists_and_resources\Lighting%20Site%20Assessment%20Guidance.docx" TargetMode="External"/><Relationship Id="rId14" Type="http://schemas.openxmlformats.org/officeDocument/2006/relationships/hyperlink" Target="file:///E:\Facility\checklists_and_resources\Renewable%20Energy%20Checklist.doc" TargetMode="External"/><Relationship Id="rId22" Type="http://schemas.openxmlformats.org/officeDocument/2006/relationships/hyperlink" Target="file:///E:\Facility\checklists_and_resources\Motors%20Data%20Collection%20Sheet.xls" TargetMode="External"/><Relationship Id="rId27" Type="http://schemas.openxmlformats.org/officeDocument/2006/relationships/hyperlink" Target="http://www.eere.energy.gov/" TargetMode="External"/><Relationship Id="rId30" Type="http://schemas.openxmlformats.org/officeDocument/2006/relationships/hyperlink" Target="http://www.ashrae.org/" TargetMode="External"/><Relationship Id="rId35" Type="http://schemas.openxmlformats.org/officeDocument/2006/relationships/hyperlink" Target="http://www.energy.wsu.edu/Documents/Building%20Envelope%20Site%20Assessment%20Guidance.docx" TargetMode="External"/><Relationship Id="rId43" Type="http://schemas.openxmlformats.org/officeDocument/2006/relationships/hyperlink" Target="http://www.energy.wsu.edu/Documents/Plug%20Load%20Site%20Assessment%20Guidance.docx" TargetMode="External"/><Relationship Id="rId48" Type="http://schemas.openxmlformats.org/officeDocument/2006/relationships/hyperlink" Target="http://www.energy.wsu.edu/Documents/Air%20Handling%20Unit%20Data%20Collection%20Form.doc" TargetMode="External"/><Relationship Id="rId56" Type="http://schemas.openxmlformats.org/officeDocument/2006/relationships/hyperlink" Target="http://www.energy.wsu.edu/Documents/WaterInventory.xlsx" TargetMode="External"/><Relationship Id="rId8" Type="http://schemas.openxmlformats.org/officeDocument/2006/relationships/hyperlink" Target="file:///E:\Facility\checklists_and_resources\HVAC%20Checklist.doc" TargetMode="External"/><Relationship Id="rId51" Type="http://schemas.openxmlformats.org/officeDocument/2006/relationships/hyperlink" Target="http://www.energy.wsu.edu/Documents/Heating%20System%20Data%20Collection%20Form.docx" TargetMode="External"/><Relationship Id="rId3" Type="http://schemas.openxmlformats.org/officeDocument/2006/relationships/hyperlink" Target="file:///E:\Facility\checklists_and_resources\Boiler%20Site%20Assessment%20Guidance.docx" TargetMode="External"/><Relationship Id="rId12" Type="http://schemas.openxmlformats.org/officeDocument/2006/relationships/hyperlink" Target="file:///E:\Facility\checklists_and_resources\Plug%20Load%20Site%20Assessment%20Guidance.docx" TargetMode="External"/><Relationship Id="rId17" Type="http://schemas.openxmlformats.org/officeDocument/2006/relationships/hyperlink" Target="file:///E:\Facility\checklists_and_resources\Air%20Handling%20Unit%20Data%20Collection%20Form.doc" TargetMode="External"/><Relationship Id="rId25" Type="http://schemas.openxmlformats.org/officeDocument/2006/relationships/hyperlink" Target="file:///E:\Facility\checklists_and_resources\WaterInventory.xlsx" TargetMode="External"/><Relationship Id="rId33" Type="http://schemas.openxmlformats.org/officeDocument/2006/relationships/hyperlink" Target="http://www.energycodes.gov/status/" TargetMode="External"/><Relationship Id="rId38" Type="http://schemas.openxmlformats.org/officeDocument/2006/relationships/hyperlink" Target="http://www.energy.wsu.edu/Documents/Emerging%20Technology%20Checklist.doc" TargetMode="External"/><Relationship Id="rId46" Type="http://schemas.openxmlformats.org/officeDocument/2006/relationships/hyperlink" Target="http://www.energy.wsu.edu/Documents/Water%20Site%20Assessment%20Guidance.doc" TargetMode="External"/><Relationship Id="rId20" Type="http://schemas.openxmlformats.org/officeDocument/2006/relationships/hyperlink" Target="file:///E:\Facility\checklists_and_resources\Heating%20System%20Data%20Collection%20Form.docx" TargetMode="External"/><Relationship Id="rId41" Type="http://schemas.openxmlformats.org/officeDocument/2006/relationships/hyperlink" Target="http://www.energy.wsu.edu/Documents/Metering%20Site%20Assessment%20Guidance.docx" TargetMode="External"/><Relationship Id="rId54" Type="http://schemas.openxmlformats.org/officeDocument/2006/relationships/hyperlink" Target="http://www.energy.wsu.edu/Documents/Plug%20Load%20Equipment%20Inventory.xlsx" TargetMode="External"/><Relationship Id="rId1" Type="http://schemas.openxmlformats.org/officeDocument/2006/relationships/hyperlink" Target="file:///E:\Facility\checklists_and_resources\Energy%20Audit%20Data%20Collection%20Grid.docx" TargetMode="External"/><Relationship Id="rId6" Type="http://schemas.openxmlformats.org/officeDocument/2006/relationships/hyperlink" Target="file:///E:\Facility\checklists_and_resources\Domestic%20Hot%20Water%20Assessment%20Guidance.docx" TargetMode="External"/><Relationship Id="rId15" Type="http://schemas.openxmlformats.org/officeDocument/2006/relationships/hyperlink" Target="file:///E:\Facility\checklists_and_resources\Water%20Site%20Assessment%20Guidance.doc" TargetMode="External"/><Relationship Id="rId23" Type="http://schemas.openxmlformats.org/officeDocument/2006/relationships/hyperlink" Target="file:///E:\Facility\checklists_and_resources\Plug%20Load%20Equipment%20Inventory.xlsx" TargetMode="External"/><Relationship Id="rId28" Type="http://schemas.openxmlformats.org/officeDocument/2006/relationships/hyperlink" Target="http://femp.energy.gov/" TargetMode="External"/><Relationship Id="rId36" Type="http://schemas.openxmlformats.org/officeDocument/2006/relationships/hyperlink" Target="http://www.energy.wsu.edu/Documents/Chiller%20Site%20Assessment%20Guidance.docx" TargetMode="External"/><Relationship Id="rId49" Type="http://schemas.openxmlformats.org/officeDocument/2006/relationships/hyperlink" Target="http://www.energy.wsu.edu/Documents/Chiller%20Data%20Collection%20Form.docx" TargetMode="External"/><Relationship Id="rId57" Type="http://schemas.openxmlformats.org/officeDocument/2006/relationships/hyperlink" Target="http://www.energy.wsu.edu/Documents/Energy%20Audit%20Data%20Collection%20Grid.docx" TargetMode="External"/><Relationship Id="rId10" Type="http://schemas.openxmlformats.org/officeDocument/2006/relationships/hyperlink" Target="file:///E:\Facility\checklists_and_resources\Metering%20Site%20Assessment%20Guidance.docx" TargetMode="External"/><Relationship Id="rId31" Type="http://schemas.openxmlformats.org/officeDocument/2006/relationships/hyperlink" Target="http://www.energystar.gov/" TargetMode="External"/><Relationship Id="rId44" Type="http://schemas.openxmlformats.org/officeDocument/2006/relationships/hyperlink" Target="http://www.energy.wsu.edu/Documents/Pump%20System%20Assessment%20Guidance.docx" TargetMode="External"/><Relationship Id="rId52" Type="http://schemas.openxmlformats.org/officeDocument/2006/relationships/hyperlink" Target="http://www.energy.wsu.edu/Documents/Domestic%20Hot%20Water%20System%20Data%20Collection%20Form.docx" TargetMode="External"/></Relationships>
</file>

<file path=xl/worksheets/_rels/sheet2.xml.rels><?xml version="1.0" encoding="UTF-8" standalone="yes"?>
<Relationships xmlns="http://schemas.openxmlformats.org/package/2006/relationships"><Relationship Id="rId26" Type="http://schemas.openxmlformats.org/officeDocument/2006/relationships/ctrlProp" Target="../ctrlProps/ctrlProp23.xml"/><Relationship Id="rId117" Type="http://schemas.openxmlformats.org/officeDocument/2006/relationships/ctrlProp" Target="../ctrlProps/ctrlProp114.xml"/><Relationship Id="rId21" Type="http://schemas.openxmlformats.org/officeDocument/2006/relationships/ctrlProp" Target="../ctrlProps/ctrlProp18.xml"/><Relationship Id="rId42" Type="http://schemas.openxmlformats.org/officeDocument/2006/relationships/ctrlProp" Target="../ctrlProps/ctrlProp39.xml"/><Relationship Id="rId47" Type="http://schemas.openxmlformats.org/officeDocument/2006/relationships/ctrlProp" Target="../ctrlProps/ctrlProp44.xml"/><Relationship Id="rId63" Type="http://schemas.openxmlformats.org/officeDocument/2006/relationships/ctrlProp" Target="../ctrlProps/ctrlProp60.xml"/><Relationship Id="rId68" Type="http://schemas.openxmlformats.org/officeDocument/2006/relationships/ctrlProp" Target="../ctrlProps/ctrlProp65.xml"/><Relationship Id="rId84" Type="http://schemas.openxmlformats.org/officeDocument/2006/relationships/ctrlProp" Target="../ctrlProps/ctrlProp81.xml"/><Relationship Id="rId89" Type="http://schemas.openxmlformats.org/officeDocument/2006/relationships/ctrlProp" Target="../ctrlProps/ctrlProp86.xml"/><Relationship Id="rId112" Type="http://schemas.openxmlformats.org/officeDocument/2006/relationships/ctrlProp" Target="../ctrlProps/ctrlProp109.xml"/><Relationship Id="rId16" Type="http://schemas.openxmlformats.org/officeDocument/2006/relationships/ctrlProp" Target="../ctrlProps/ctrlProp13.xml"/><Relationship Id="rId107" Type="http://schemas.openxmlformats.org/officeDocument/2006/relationships/ctrlProp" Target="../ctrlProps/ctrlProp104.xml"/><Relationship Id="rId11" Type="http://schemas.openxmlformats.org/officeDocument/2006/relationships/ctrlProp" Target="../ctrlProps/ctrlProp8.xml"/><Relationship Id="rId32" Type="http://schemas.openxmlformats.org/officeDocument/2006/relationships/ctrlProp" Target="../ctrlProps/ctrlProp29.xml"/><Relationship Id="rId37" Type="http://schemas.openxmlformats.org/officeDocument/2006/relationships/ctrlProp" Target="../ctrlProps/ctrlProp34.xml"/><Relationship Id="rId53" Type="http://schemas.openxmlformats.org/officeDocument/2006/relationships/ctrlProp" Target="../ctrlProps/ctrlProp50.xml"/><Relationship Id="rId58" Type="http://schemas.openxmlformats.org/officeDocument/2006/relationships/ctrlProp" Target="../ctrlProps/ctrlProp55.xml"/><Relationship Id="rId74" Type="http://schemas.openxmlformats.org/officeDocument/2006/relationships/ctrlProp" Target="../ctrlProps/ctrlProp71.xml"/><Relationship Id="rId79" Type="http://schemas.openxmlformats.org/officeDocument/2006/relationships/ctrlProp" Target="../ctrlProps/ctrlProp76.xml"/><Relationship Id="rId102" Type="http://schemas.openxmlformats.org/officeDocument/2006/relationships/ctrlProp" Target="../ctrlProps/ctrlProp99.xml"/><Relationship Id="rId123" Type="http://schemas.openxmlformats.org/officeDocument/2006/relationships/ctrlProp" Target="../ctrlProps/ctrlProp120.xml"/><Relationship Id="rId5" Type="http://schemas.openxmlformats.org/officeDocument/2006/relationships/ctrlProp" Target="../ctrlProps/ctrlProp2.xml"/><Relationship Id="rId90" Type="http://schemas.openxmlformats.org/officeDocument/2006/relationships/ctrlProp" Target="../ctrlProps/ctrlProp87.xml"/><Relationship Id="rId95" Type="http://schemas.openxmlformats.org/officeDocument/2006/relationships/ctrlProp" Target="../ctrlProps/ctrlProp92.xml"/><Relationship Id="rId22" Type="http://schemas.openxmlformats.org/officeDocument/2006/relationships/ctrlProp" Target="../ctrlProps/ctrlProp19.xml"/><Relationship Id="rId27" Type="http://schemas.openxmlformats.org/officeDocument/2006/relationships/ctrlProp" Target="../ctrlProps/ctrlProp24.xml"/><Relationship Id="rId43" Type="http://schemas.openxmlformats.org/officeDocument/2006/relationships/ctrlProp" Target="../ctrlProps/ctrlProp40.xml"/><Relationship Id="rId48" Type="http://schemas.openxmlformats.org/officeDocument/2006/relationships/ctrlProp" Target="../ctrlProps/ctrlProp45.xml"/><Relationship Id="rId64" Type="http://schemas.openxmlformats.org/officeDocument/2006/relationships/ctrlProp" Target="../ctrlProps/ctrlProp61.xml"/><Relationship Id="rId69" Type="http://schemas.openxmlformats.org/officeDocument/2006/relationships/ctrlProp" Target="../ctrlProps/ctrlProp66.xml"/><Relationship Id="rId113" Type="http://schemas.openxmlformats.org/officeDocument/2006/relationships/ctrlProp" Target="../ctrlProps/ctrlProp110.xml"/><Relationship Id="rId118" Type="http://schemas.openxmlformats.org/officeDocument/2006/relationships/ctrlProp" Target="../ctrlProps/ctrlProp115.xml"/><Relationship Id="rId80" Type="http://schemas.openxmlformats.org/officeDocument/2006/relationships/ctrlProp" Target="../ctrlProps/ctrlProp77.xml"/><Relationship Id="rId85" Type="http://schemas.openxmlformats.org/officeDocument/2006/relationships/ctrlProp" Target="../ctrlProps/ctrlProp82.xml"/><Relationship Id="rId12" Type="http://schemas.openxmlformats.org/officeDocument/2006/relationships/ctrlProp" Target="../ctrlProps/ctrlProp9.xml"/><Relationship Id="rId17" Type="http://schemas.openxmlformats.org/officeDocument/2006/relationships/ctrlProp" Target="../ctrlProps/ctrlProp14.xml"/><Relationship Id="rId33" Type="http://schemas.openxmlformats.org/officeDocument/2006/relationships/ctrlProp" Target="../ctrlProps/ctrlProp30.xml"/><Relationship Id="rId38" Type="http://schemas.openxmlformats.org/officeDocument/2006/relationships/ctrlProp" Target="../ctrlProps/ctrlProp35.xml"/><Relationship Id="rId59" Type="http://schemas.openxmlformats.org/officeDocument/2006/relationships/ctrlProp" Target="../ctrlProps/ctrlProp56.xml"/><Relationship Id="rId103" Type="http://schemas.openxmlformats.org/officeDocument/2006/relationships/ctrlProp" Target="../ctrlProps/ctrlProp100.xml"/><Relationship Id="rId108" Type="http://schemas.openxmlformats.org/officeDocument/2006/relationships/ctrlProp" Target="../ctrlProps/ctrlProp105.xml"/><Relationship Id="rId124" Type="http://schemas.openxmlformats.org/officeDocument/2006/relationships/ctrlProp" Target="../ctrlProps/ctrlProp121.xml"/><Relationship Id="rId54" Type="http://schemas.openxmlformats.org/officeDocument/2006/relationships/ctrlProp" Target="../ctrlProps/ctrlProp51.xml"/><Relationship Id="rId70" Type="http://schemas.openxmlformats.org/officeDocument/2006/relationships/ctrlProp" Target="../ctrlProps/ctrlProp67.xml"/><Relationship Id="rId75" Type="http://schemas.openxmlformats.org/officeDocument/2006/relationships/ctrlProp" Target="../ctrlProps/ctrlProp72.xml"/><Relationship Id="rId91" Type="http://schemas.openxmlformats.org/officeDocument/2006/relationships/ctrlProp" Target="../ctrlProps/ctrlProp88.xml"/><Relationship Id="rId96" Type="http://schemas.openxmlformats.org/officeDocument/2006/relationships/ctrlProp" Target="../ctrlProps/ctrlProp93.xml"/><Relationship Id="rId1" Type="http://schemas.openxmlformats.org/officeDocument/2006/relationships/printerSettings" Target="../printerSettings/printerSettings2.bin"/><Relationship Id="rId6" Type="http://schemas.openxmlformats.org/officeDocument/2006/relationships/ctrlProp" Target="../ctrlProps/ctrlProp3.xml"/><Relationship Id="rId23" Type="http://schemas.openxmlformats.org/officeDocument/2006/relationships/ctrlProp" Target="../ctrlProps/ctrlProp20.xml"/><Relationship Id="rId28" Type="http://schemas.openxmlformats.org/officeDocument/2006/relationships/ctrlProp" Target="../ctrlProps/ctrlProp25.xml"/><Relationship Id="rId49" Type="http://schemas.openxmlformats.org/officeDocument/2006/relationships/ctrlProp" Target="../ctrlProps/ctrlProp46.xml"/><Relationship Id="rId114" Type="http://schemas.openxmlformats.org/officeDocument/2006/relationships/ctrlProp" Target="../ctrlProps/ctrlProp111.xml"/><Relationship Id="rId119" Type="http://schemas.openxmlformats.org/officeDocument/2006/relationships/ctrlProp" Target="../ctrlProps/ctrlProp116.xml"/><Relationship Id="rId44" Type="http://schemas.openxmlformats.org/officeDocument/2006/relationships/ctrlProp" Target="../ctrlProps/ctrlProp41.xml"/><Relationship Id="rId60" Type="http://schemas.openxmlformats.org/officeDocument/2006/relationships/ctrlProp" Target="../ctrlProps/ctrlProp57.xml"/><Relationship Id="rId65" Type="http://schemas.openxmlformats.org/officeDocument/2006/relationships/ctrlProp" Target="../ctrlProps/ctrlProp62.xml"/><Relationship Id="rId81" Type="http://schemas.openxmlformats.org/officeDocument/2006/relationships/ctrlProp" Target="../ctrlProps/ctrlProp78.xml"/><Relationship Id="rId86" Type="http://schemas.openxmlformats.org/officeDocument/2006/relationships/ctrlProp" Target="../ctrlProps/ctrlProp83.xml"/><Relationship Id="rId13" Type="http://schemas.openxmlformats.org/officeDocument/2006/relationships/ctrlProp" Target="../ctrlProps/ctrlProp10.xml"/><Relationship Id="rId18" Type="http://schemas.openxmlformats.org/officeDocument/2006/relationships/ctrlProp" Target="../ctrlProps/ctrlProp15.xml"/><Relationship Id="rId39" Type="http://schemas.openxmlformats.org/officeDocument/2006/relationships/ctrlProp" Target="../ctrlProps/ctrlProp36.xml"/><Relationship Id="rId109" Type="http://schemas.openxmlformats.org/officeDocument/2006/relationships/ctrlProp" Target="../ctrlProps/ctrlProp106.xml"/><Relationship Id="rId34" Type="http://schemas.openxmlformats.org/officeDocument/2006/relationships/ctrlProp" Target="../ctrlProps/ctrlProp31.xml"/><Relationship Id="rId50" Type="http://schemas.openxmlformats.org/officeDocument/2006/relationships/ctrlProp" Target="../ctrlProps/ctrlProp47.xml"/><Relationship Id="rId55" Type="http://schemas.openxmlformats.org/officeDocument/2006/relationships/ctrlProp" Target="../ctrlProps/ctrlProp52.xml"/><Relationship Id="rId76" Type="http://schemas.openxmlformats.org/officeDocument/2006/relationships/ctrlProp" Target="../ctrlProps/ctrlProp73.xml"/><Relationship Id="rId97" Type="http://schemas.openxmlformats.org/officeDocument/2006/relationships/ctrlProp" Target="../ctrlProps/ctrlProp94.xml"/><Relationship Id="rId104" Type="http://schemas.openxmlformats.org/officeDocument/2006/relationships/ctrlProp" Target="../ctrlProps/ctrlProp101.xml"/><Relationship Id="rId120" Type="http://schemas.openxmlformats.org/officeDocument/2006/relationships/ctrlProp" Target="../ctrlProps/ctrlProp117.xml"/><Relationship Id="rId125" Type="http://schemas.openxmlformats.org/officeDocument/2006/relationships/ctrlProp" Target="../ctrlProps/ctrlProp122.xml"/><Relationship Id="rId7" Type="http://schemas.openxmlformats.org/officeDocument/2006/relationships/ctrlProp" Target="../ctrlProps/ctrlProp4.xml"/><Relationship Id="rId71" Type="http://schemas.openxmlformats.org/officeDocument/2006/relationships/ctrlProp" Target="../ctrlProps/ctrlProp68.xml"/><Relationship Id="rId92" Type="http://schemas.openxmlformats.org/officeDocument/2006/relationships/ctrlProp" Target="../ctrlProps/ctrlProp89.xml"/><Relationship Id="rId2" Type="http://schemas.openxmlformats.org/officeDocument/2006/relationships/drawing" Target="../drawings/drawing2.xml"/><Relationship Id="rId29" Type="http://schemas.openxmlformats.org/officeDocument/2006/relationships/ctrlProp" Target="../ctrlProps/ctrlProp26.xml"/><Relationship Id="rId24" Type="http://schemas.openxmlformats.org/officeDocument/2006/relationships/ctrlProp" Target="../ctrlProps/ctrlProp21.xml"/><Relationship Id="rId40" Type="http://schemas.openxmlformats.org/officeDocument/2006/relationships/ctrlProp" Target="../ctrlProps/ctrlProp37.xml"/><Relationship Id="rId45" Type="http://schemas.openxmlformats.org/officeDocument/2006/relationships/ctrlProp" Target="../ctrlProps/ctrlProp42.xml"/><Relationship Id="rId66" Type="http://schemas.openxmlformats.org/officeDocument/2006/relationships/ctrlProp" Target="../ctrlProps/ctrlProp63.xml"/><Relationship Id="rId87" Type="http://schemas.openxmlformats.org/officeDocument/2006/relationships/ctrlProp" Target="../ctrlProps/ctrlProp84.xml"/><Relationship Id="rId110" Type="http://schemas.openxmlformats.org/officeDocument/2006/relationships/ctrlProp" Target="../ctrlProps/ctrlProp107.xml"/><Relationship Id="rId115" Type="http://schemas.openxmlformats.org/officeDocument/2006/relationships/ctrlProp" Target="../ctrlProps/ctrlProp112.xml"/><Relationship Id="rId61" Type="http://schemas.openxmlformats.org/officeDocument/2006/relationships/ctrlProp" Target="../ctrlProps/ctrlProp58.xml"/><Relationship Id="rId82" Type="http://schemas.openxmlformats.org/officeDocument/2006/relationships/ctrlProp" Target="../ctrlProps/ctrlProp79.xml"/><Relationship Id="rId19" Type="http://schemas.openxmlformats.org/officeDocument/2006/relationships/ctrlProp" Target="../ctrlProps/ctrlProp16.xml"/><Relationship Id="rId14" Type="http://schemas.openxmlformats.org/officeDocument/2006/relationships/ctrlProp" Target="../ctrlProps/ctrlProp11.xml"/><Relationship Id="rId30" Type="http://schemas.openxmlformats.org/officeDocument/2006/relationships/ctrlProp" Target="../ctrlProps/ctrlProp27.xml"/><Relationship Id="rId35" Type="http://schemas.openxmlformats.org/officeDocument/2006/relationships/ctrlProp" Target="../ctrlProps/ctrlProp32.xml"/><Relationship Id="rId56" Type="http://schemas.openxmlformats.org/officeDocument/2006/relationships/ctrlProp" Target="../ctrlProps/ctrlProp53.xml"/><Relationship Id="rId77" Type="http://schemas.openxmlformats.org/officeDocument/2006/relationships/ctrlProp" Target="../ctrlProps/ctrlProp74.xml"/><Relationship Id="rId100" Type="http://schemas.openxmlformats.org/officeDocument/2006/relationships/ctrlProp" Target="../ctrlProps/ctrlProp97.xml"/><Relationship Id="rId105" Type="http://schemas.openxmlformats.org/officeDocument/2006/relationships/ctrlProp" Target="../ctrlProps/ctrlProp102.xml"/><Relationship Id="rId8" Type="http://schemas.openxmlformats.org/officeDocument/2006/relationships/ctrlProp" Target="../ctrlProps/ctrlProp5.xml"/><Relationship Id="rId51" Type="http://schemas.openxmlformats.org/officeDocument/2006/relationships/ctrlProp" Target="../ctrlProps/ctrlProp48.xml"/><Relationship Id="rId72" Type="http://schemas.openxmlformats.org/officeDocument/2006/relationships/ctrlProp" Target="../ctrlProps/ctrlProp69.xml"/><Relationship Id="rId93" Type="http://schemas.openxmlformats.org/officeDocument/2006/relationships/ctrlProp" Target="../ctrlProps/ctrlProp90.xml"/><Relationship Id="rId98" Type="http://schemas.openxmlformats.org/officeDocument/2006/relationships/ctrlProp" Target="../ctrlProps/ctrlProp95.xml"/><Relationship Id="rId121" Type="http://schemas.openxmlformats.org/officeDocument/2006/relationships/ctrlProp" Target="../ctrlProps/ctrlProp118.xml"/><Relationship Id="rId3" Type="http://schemas.openxmlformats.org/officeDocument/2006/relationships/vmlDrawing" Target="../drawings/vmlDrawing1.vml"/><Relationship Id="rId25" Type="http://schemas.openxmlformats.org/officeDocument/2006/relationships/ctrlProp" Target="../ctrlProps/ctrlProp22.xml"/><Relationship Id="rId46" Type="http://schemas.openxmlformats.org/officeDocument/2006/relationships/ctrlProp" Target="../ctrlProps/ctrlProp43.xml"/><Relationship Id="rId67" Type="http://schemas.openxmlformats.org/officeDocument/2006/relationships/ctrlProp" Target="../ctrlProps/ctrlProp64.xml"/><Relationship Id="rId116" Type="http://schemas.openxmlformats.org/officeDocument/2006/relationships/ctrlProp" Target="../ctrlProps/ctrlProp113.xml"/><Relationship Id="rId20" Type="http://schemas.openxmlformats.org/officeDocument/2006/relationships/ctrlProp" Target="../ctrlProps/ctrlProp17.xml"/><Relationship Id="rId41" Type="http://schemas.openxmlformats.org/officeDocument/2006/relationships/ctrlProp" Target="../ctrlProps/ctrlProp38.xml"/><Relationship Id="rId62" Type="http://schemas.openxmlformats.org/officeDocument/2006/relationships/ctrlProp" Target="../ctrlProps/ctrlProp59.xml"/><Relationship Id="rId83" Type="http://schemas.openxmlformats.org/officeDocument/2006/relationships/ctrlProp" Target="../ctrlProps/ctrlProp80.xml"/><Relationship Id="rId88" Type="http://schemas.openxmlformats.org/officeDocument/2006/relationships/ctrlProp" Target="../ctrlProps/ctrlProp85.xml"/><Relationship Id="rId111" Type="http://schemas.openxmlformats.org/officeDocument/2006/relationships/ctrlProp" Target="../ctrlProps/ctrlProp108.xml"/><Relationship Id="rId15" Type="http://schemas.openxmlformats.org/officeDocument/2006/relationships/ctrlProp" Target="../ctrlProps/ctrlProp12.xml"/><Relationship Id="rId36" Type="http://schemas.openxmlformats.org/officeDocument/2006/relationships/ctrlProp" Target="../ctrlProps/ctrlProp33.xml"/><Relationship Id="rId57" Type="http://schemas.openxmlformats.org/officeDocument/2006/relationships/ctrlProp" Target="../ctrlProps/ctrlProp54.xml"/><Relationship Id="rId106" Type="http://schemas.openxmlformats.org/officeDocument/2006/relationships/ctrlProp" Target="../ctrlProps/ctrlProp103.xml"/><Relationship Id="rId10" Type="http://schemas.openxmlformats.org/officeDocument/2006/relationships/ctrlProp" Target="../ctrlProps/ctrlProp7.xml"/><Relationship Id="rId31" Type="http://schemas.openxmlformats.org/officeDocument/2006/relationships/ctrlProp" Target="../ctrlProps/ctrlProp28.xml"/><Relationship Id="rId52" Type="http://schemas.openxmlformats.org/officeDocument/2006/relationships/ctrlProp" Target="../ctrlProps/ctrlProp49.xml"/><Relationship Id="rId73" Type="http://schemas.openxmlformats.org/officeDocument/2006/relationships/ctrlProp" Target="../ctrlProps/ctrlProp70.xml"/><Relationship Id="rId78" Type="http://schemas.openxmlformats.org/officeDocument/2006/relationships/ctrlProp" Target="../ctrlProps/ctrlProp75.xml"/><Relationship Id="rId94" Type="http://schemas.openxmlformats.org/officeDocument/2006/relationships/ctrlProp" Target="../ctrlProps/ctrlProp91.xml"/><Relationship Id="rId99" Type="http://schemas.openxmlformats.org/officeDocument/2006/relationships/ctrlProp" Target="../ctrlProps/ctrlProp96.xml"/><Relationship Id="rId101" Type="http://schemas.openxmlformats.org/officeDocument/2006/relationships/ctrlProp" Target="../ctrlProps/ctrlProp98.xml"/><Relationship Id="rId122" Type="http://schemas.openxmlformats.org/officeDocument/2006/relationships/ctrlProp" Target="../ctrlProps/ctrlProp119.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3.bin"/><Relationship Id="rId5" Type="http://schemas.openxmlformats.org/officeDocument/2006/relationships/ctrlProp" Target="../ctrlProps/ctrlProp124.xml"/><Relationship Id="rId4" Type="http://schemas.openxmlformats.org/officeDocument/2006/relationships/ctrlProp" Target="../ctrlProps/ctrlProp12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7.bin"/><Relationship Id="rId1" Type="http://schemas.openxmlformats.org/officeDocument/2006/relationships/hyperlink" Target="http://www.energystar.gov/ia/products/commercial_food_service/downloads/restaurant_equipment_savings_factsheet.pdf" TargetMode="Externa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2:I81"/>
  <sheetViews>
    <sheetView showGridLines="0" tabSelected="1" workbookViewId="0">
      <selection activeCell="M12" sqref="M12"/>
    </sheetView>
  </sheetViews>
  <sheetFormatPr defaultRowHeight="15" x14ac:dyDescent="0.25"/>
  <cols>
    <col min="1" max="1" width="8.85546875" customWidth="1"/>
    <col min="2" max="2" width="36" customWidth="1"/>
    <col min="5" max="5" width="6" customWidth="1"/>
    <col min="7" max="7" width="1.85546875" customWidth="1"/>
  </cols>
  <sheetData>
    <row r="2" spans="1:9" ht="62.25" customHeight="1" x14ac:dyDescent="0.25">
      <c r="A2" s="142"/>
      <c r="B2" s="142"/>
      <c r="C2" s="142"/>
      <c r="D2" s="142"/>
      <c r="E2" s="142"/>
      <c r="F2" s="142"/>
      <c r="G2" s="142"/>
    </row>
    <row r="3" spans="1:9" x14ac:dyDescent="0.25">
      <c r="A3" s="142"/>
      <c r="B3" s="142"/>
      <c r="C3" s="142"/>
      <c r="D3" s="142"/>
      <c r="E3" s="142"/>
      <c r="F3" s="142"/>
      <c r="G3" s="142"/>
    </row>
    <row r="4" spans="1:9" x14ac:dyDescent="0.25">
      <c r="A4" s="148" t="s">
        <v>254</v>
      </c>
      <c r="B4" s="148"/>
      <c r="C4" s="148"/>
      <c r="D4" s="148"/>
      <c r="E4" s="148"/>
      <c r="F4" s="148"/>
      <c r="G4" s="148"/>
      <c r="H4" s="148"/>
    </row>
    <row r="5" spans="1:9" x14ac:dyDescent="0.25">
      <c r="A5" s="148" t="s">
        <v>251</v>
      </c>
      <c r="B5" s="148"/>
      <c r="C5" s="148"/>
      <c r="D5" s="148"/>
      <c r="E5" s="148"/>
      <c r="F5" s="148"/>
      <c r="G5" s="148"/>
      <c r="H5" s="148"/>
    </row>
    <row r="6" spans="1:9" x14ac:dyDescent="0.25">
      <c r="A6" s="142"/>
      <c r="B6" s="142"/>
      <c r="C6" s="142"/>
      <c r="D6" s="142"/>
      <c r="E6" s="142"/>
      <c r="F6" s="142"/>
      <c r="G6" s="142"/>
    </row>
    <row r="7" spans="1:9" ht="66" customHeight="1" x14ac:dyDescent="0.25">
      <c r="A7" s="146" t="s">
        <v>252</v>
      </c>
      <c r="B7" s="146"/>
      <c r="C7" s="146"/>
      <c r="D7" s="146"/>
      <c r="E7" s="146"/>
      <c r="F7" s="146"/>
      <c r="G7" s="146"/>
      <c r="H7" s="146"/>
    </row>
    <row r="8" spans="1:9" ht="15" customHeight="1" x14ac:dyDescent="0.25">
      <c r="A8" s="147" t="s">
        <v>253</v>
      </c>
      <c r="B8" s="147"/>
      <c r="C8" s="147"/>
      <c r="D8" s="147"/>
      <c r="E8" s="147"/>
      <c r="F8" s="147"/>
      <c r="G8" s="147"/>
      <c r="H8" s="147"/>
    </row>
    <row r="9" spans="1:9" x14ac:dyDescent="0.25">
      <c r="A9" s="142"/>
      <c r="B9" s="142"/>
      <c r="C9" s="142"/>
      <c r="D9" s="142"/>
      <c r="E9" s="142"/>
      <c r="F9" s="142"/>
      <c r="G9" s="142"/>
    </row>
    <row r="10" spans="1:9" ht="61.5" customHeight="1" x14ac:dyDescent="0.25"/>
    <row r="11" spans="1:9" ht="30" customHeight="1" x14ac:dyDescent="0.4">
      <c r="A11" s="149" t="s">
        <v>321</v>
      </c>
      <c r="B11" s="149"/>
      <c r="C11" s="149"/>
      <c r="D11" s="149"/>
      <c r="E11" s="149"/>
      <c r="F11" s="149"/>
      <c r="G11" s="149"/>
      <c r="H11" s="149"/>
      <c r="I11" s="60"/>
    </row>
    <row r="12" spans="1:9" ht="184.5" customHeight="1" x14ac:dyDescent="0.25">
      <c r="A12" s="144" t="s">
        <v>322</v>
      </c>
      <c r="B12" s="144"/>
      <c r="C12" s="144"/>
      <c r="D12" s="144"/>
      <c r="E12" s="144"/>
      <c r="F12" s="144"/>
      <c r="G12" s="144"/>
      <c r="H12" s="144"/>
      <c r="I12" s="60"/>
    </row>
    <row r="13" spans="1:9" ht="10.5" customHeight="1" x14ac:dyDescent="0.25">
      <c r="A13" s="65"/>
      <c r="B13" s="65"/>
      <c r="C13" s="65"/>
      <c r="D13" s="65"/>
      <c r="E13" s="65"/>
      <c r="F13" s="65"/>
      <c r="G13" s="65"/>
      <c r="H13" s="65"/>
      <c r="I13" s="60"/>
    </row>
    <row r="14" spans="1:9" ht="31.5" customHeight="1" x14ac:dyDescent="0.3">
      <c r="A14" s="145" t="s">
        <v>323</v>
      </c>
      <c r="B14" s="145"/>
      <c r="C14" s="145"/>
      <c r="D14" s="145"/>
      <c r="E14" s="145"/>
      <c r="F14" s="145"/>
      <c r="G14" s="145"/>
      <c r="H14" s="145"/>
      <c r="I14" s="60"/>
    </row>
    <row r="15" spans="1:9" ht="104.25" customHeight="1" x14ac:dyDescent="0.25">
      <c r="A15" s="143" t="s">
        <v>349</v>
      </c>
      <c r="B15" s="143"/>
      <c r="C15" s="143"/>
      <c r="D15" s="143"/>
      <c r="E15" s="143"/>
      <c r="F15" s="143"/>
      <c r="G15" s="143"/>
      <c r="H15" s="143"/>
      <c r="I15" s="60"/>
    </row>
    <row r="16" spans="1:9" ht="9.75" customHeight="1" x14ac:dyDescent="0.25">
      <c r="A16" s="65"/>
      <c r="B16" s="65"/>
      <c r="C16" s="65"/>
      <c r="D16" s="65"/>
      <c r="E16" s="65"/>
      <c r="F16" s="65"/>
      <c r="G16" s="65"/>
      <c r="H16" s="65"/>
      <c r="I16" s="60"/>
    </row>
    <row r="17" spans="1:9" ht="30" customHeight="1" x14ac:dyDescent="0.25">
      <c r="A17" s="143" t="s">
        <v>350</v>
      </c>
      <c r="B17" s="143"/>
      <c r="C17" s="143"/>
      <c r="D17" s="143"/>
      <c r="E17" s="143"/>
      <c r="F17" s="143"/>
      <c r="G17" s="143"/>
      <c r="H17" s="143"/>
      <c r="I17" s="60"/>
    </row>
    <row r="18" spans="1:9" ht="15" customHeight="1" x14ac:dyDescent="0.25">
      <c r="A18" s="65"/>
      <c r="B18" s="65"/>
      <c r="C18" s="65"/>
      <c r="D18" s="65"/>
      <c r="E18" s="65"/>
      <c r="F18" s="65"/>
      <c r="G18" s="65"/>
      <c r="H18" s="65"/>
      <c r="I18" s="60"/>
    </row>
    <row r="19" spans="1:9" ht="21" customHeight="1" x14ac:dyDescent="0.3">
      <c r="A19" s="145" t="s">
        <v>324</v>
      </c>
      <c r="B19" s="145"/>
      <c r="C19" s="145"/>
      <c r="D19" s="145"/>
      <c r="E19" s="145"/>
      <c r="F19" s="145"/>
      <c r="G19" s="145"/>
      <c r="H19" s="145"/>
      <c r="I19" s="60"/>
    </row>
    <row r="20" spans="1:9" ht="90.75" customHeight="1" x14ac:dyDescent="0.25">
      <c r="A20" s="143" t="s">
        <v>351</v>
      </c>
      <c r="B20" s="143"/>
      <c r="C20" s="143"/>
      <c r="D20" s="143"/>
      <c r="E20" s="143"/>
      <c r="F20" s="143"/>
      <c r="G20" s="143"/>
      <c r="H20" s="60"/>
      <c r="I20" s="60"/>
    </row>
    <row r="21" spans="1:9" ht="7.5" customHeight="1" x14ac:dyDescent="0.25">
      <c r="A21" s="60"/>
      <c r="B21" s="60"/>
      <c r="C21" s="60"/>
      <c r="D21" s="60"/>
      <c r="E21" s="60"/>
      <c r="F21" s="60"/>
      <c r="G21" s="60"/>
      <c r="H21" s="60"/>
      <c r="I21" s="60"/>
    </row>
    <row r="22" spans="1:9" x14ac:dyDescent="0.25">
      <c r="A22" s="143" t="s">
        <v>325</v>
      </c>
      <c r="B22" s="143"/>
      <c r="C22" s="143"/>
      <c r="D22" s="143"/>
      <c r="E22" s="143"/>
      <c r="F22" s="143"/>
      <c r="G22" s="143"/>
      <c r="H22" s="60"/>
      <c r="I22" s="60"/>
    </row>
    <row r="23" spans="1:9" x14ac:dyDescent="0.25">
      <c r="A23" s="60"/>
      <c r="B23" s="60"/>
      <c r="C23" s="60"/>
      <c r="D23" s="60"/>
      <c r="E23" s="60"/>
      <c r="F23" s="60"/>
      <c r="G23" s="60"/>
      <c r="H23" s="60"/>
      <c r="I23" s="60"/>
    </row>
    <row r="24" spans="1:9" ht="18" x14ac:dyDescent="0.25">
      <c r="A24" s="62" t="s">
        <v>326</v>
      </c>
      <c r="B24" s="60"/>
      <c r="C24" s="62" t="s">
        <v>339</v>
      </c>
      <c r="D24" s="60"/>
      <c r="E24" s="60"/>
      <c r="F24" s="60"/>
      <c r="G24" s="60"/>
      <c r="H24" s="60"/>
      <c r="I24" s="60"/>
    </row>
    <row r="25" spans="1:9" ht="15" customHeight="1" x14ac:dyDescent="0.25">
      <c r="A25" s="143" t="s">
        <v>327</v>
      </c>
      <c r="B25" s="143"/>
      <c r="C25" s="143" t="s">
        <v>340</v>
      </c>
      <c r="D25" s="143"/>
      <c r="E25" s="143"/>
      <c r="F25" s="143"/>
      <c r="G25" s="143"/>
      <c r="H25" s="143"/>
      <c r="I25" s="60"/>
    </row>
    <row r="26" spans="1:9" ht="30" customHeight="1" x14ac:dyDescent="0.25">
      <c r="A26" s="143" t="s">
        <v>328</v>
      </c>
      <c r="B26" s="143"/>
      <c r="C26" s="143" t="s">
        <v>341</v>
      </c>
      <c r="D26" s="143"/>
      <c r="E26" s="143"/>
      <c r="F26" s="143"/>
      <c r="G26" s="143"/>
      <c r="H26" s="143"/>
      <c r="I26" s="60"/>
    </row>
    <row r="27" spans="1:9" ht="15" customHeight="1" x14ac:dyDescent="0.25">
      <c r="A27" s="143" t="s">
        <v>329</v>
      </c>
      <c r="B27" s="143"/>
      <c r="C27" s="143" t="s">
        <v>342</v>
      </c>
      <c r="D27" s="143"/>
      <c r="E27" s="143"/>
      <c r="F27" s="143"/>
      <c r="G27" s="143"/>
      <c r="H27" s="143"/>
      <c r="I27" s="60"/>
    </row>
    <row r="28" spans="1:9" ht="15" customHeight="1" x14ac:dyDescent="0.25">
      <c r="A28" s="143" t="s">
        <v>330</v>
      </c>
      <c r="B28" s="143"/>
      <c r="C28" s="143" t="s">
        <v>343</v>
      </c>
      <c r="D28" s="143"/>
      <c r="E28" s="143"/>
      <c r="F28" s="143"/>
      <c r="G28" s="143"/>
      <c r="H28" s="143"/>
      <c r="I28" s="60"/>
    </row>
    <row r="29" spans="1:9" ht="15" customHeight="1" x14ac:dyDescent="0.25">
      <c r="A29" s="143" t="s">
        <v>331</v>
      </c>
      <c r="B29" s="143"/>
      <c r="C29" s="143" t="s">
        <v>344</v>
      </c>
      <c r="D29" s="143"/>
      <c r="E29" s="143"/>
      <c r="F29" s="143"/>
      <c r="G29" s="143"/>
      <c r="H29" s="143"/>
      <c r="I29" s="60"/>
    </row>
    <row r="30" spans="1:9" ht="15" customHeight="1" x14ac:dyDescent="0.25">
      <c r="A30" s="143" t="s">
        <v>332</v>
      </c>
      <c r="B30" s="143"/>
      <c r="C30" s="143" t="s">
        <v>345</v>
      </c>
      <c r="D30" s="143"/>
      <c r="E30" s="143"/>
      <c r="F30" s="143"/>
      <c r="G30" s="143"/>
      <c r="H30" s="143"/>
      <c r="I30" s="60"/>
    </row>
    <row r="31" spans="1:9" ht="15" customHeight="1" x14ac:dyDescent="0.25">
      <c r="A31" s="143" t="s">
        <v>333</v>
      </c>
      <c r="B31" s="143"/>
      <c r="C31" s="143" t="s">
        <v>346</v>
      </c>
      <c r="D31" s="143"/>
      <c r="E31" s="143"/>
      <c r="F31" s="143"/>
      <c r="G31" s="143"/>
      <c r="H31" s="143"/>
      <c r="I31" s="60"/>
    </row>
    <row r="32" spans="1:9" ht="15" customHeight="1" x14ac:dyDescent="0.25">
      <c r="A32" s="143" t="s">
        <v>334</v>
      </c>
      <c r="B32" s="143"/>
      <c r="C32" s="60"/>
      <c r="D32" s="60"/>
      <c r="E32" s="60"/>
      <c r="F32" s="60"/>
      <c r="G32" s="60"/>
      <c r="H32" s="60"/>
      <c r="I32" s="60"/>
    </row>
    <row r="33" spans="1:9" ht="15" customHeight="1" x14ac:dyDescent="0.25">
      <c r="A33" s="143" t="s">
        <v>335</v>
      </c>
      <c r="B33" s="143"/>
      <c r="C33" s="60"/>
      <c r="D33" s="60"/>
      <c r="E33" s="60"/>
      <c r="F33" s="60"/>
      <c r="G33" s="60"/>
      <c r="H33" s="60"/>
      <c r="I33" s="60"/>
    </row>
    <row r="34" spans="1:9" ht="15" customHeight="1" x14ac:dyDescent="0.25">
      <c r="A34" s="143" t="s">
        <v>336</v>
      </c>
      <c r="B34" s="143"/>
      <c r="C34" s="60"/>
      <c r="D34" s="60"/>
      <c r="E34" s="60"/>
      <c r="F34" s="60"/>
      <c r="G34" s="60"/>
      <c r="H34" s="60"/>
      <c r="I34" s="60"/>
    </row>
    <row r="35" spans="1:9" ht="15" customHeight="1" x14ac:dyDescent="0.25">
      <c r="A35" s="143" t="s">
        <v>337</v>
      </c>
      <c r="B35" s="143"/>
      <c r="C35" s="60"/>
      <c r="D35" s="60"/>
      <c r="E35" s="60"/>
      <c r="F35" s="60"/>
      <c r="G35" s="60"/>
      <c r="H35" s="60"/>
      <c r="I35" s="60"/>
    </row>
    <row r="36" spans="1:9" ht="15" customHeight="1" x14ac:dyDescent="0.25">
      <c r="A36" s="143" t="s">
        <v>338</v>
      </c>
      <c r="B36" s="143"/>
      <c r="C36" s="60"/>
      <c r="D36" s="60"/>
      <c r="E36" s="60"/>
      <c r="F36" s="60"/>
      <c r="G36" s="60"/>
      <c r="H36" s="60"/>
      <c r="I36" s="60"/>
    </row>
    <row r="37" spans="1:9" x14ac:dyDescent="0.25">
      <c r="A37" s="60"/>
      <c r="B37" s="60"/>
      <c r="C37" s="60"/>
      <c r="D37" s="60"/>
      <c r="E37" s="60"/>
      <c r="F37" s="60"/>
      <c r="G37" s="60"/>
      <c r="H37" s="60"/>
      <c r="I37" s="60"/>
    </row>
    <row r="38" spans="1:9" ht="66.75" customHeight="1" x14ac:dyDescent="0.25">
      <c r="A38" s="143" t="s">
        <v>352</v>
      </c>
      <c r="B38" s="143"/>
      <c r="C38" s="143"/>
      <c r="D38" s="143"/>
      <c r="E38" s="143"/>
      <c r="F38" s="143"/>
      <c r="G38" s="143"/>
      <c r="H38" s="143"/>
      <c r="I38" s="60"/>
    </row>
    <row r="39" spans="1:9" x14ac:dyDescent="0.25">
      <c r="A39" s="60"/>
      <c r="B39" s="60"/>
      <c r="C39" s="60"/>
      <c r="D39" s="60"/>
      <c r="E39" s="60"/>
      <c r="F39" s="60"/>
      <c r="G39" s="60"/>
      <c r="H39" s="60"/>
      <c r="I39" s="60"/>
    </row>
    <row r="40" spans="1:9" ht="15.75" x14ac:dyDescent="0.25">
      <c r="A40" s="63" t="s">
        <v>347</v>
      </c>
      <c r="B40" s="60"/>
      <c r="C40" s="60"/>
      <c r="D40" s="60"/>
      <c r="E40" s="60"/>
      <c r="F40" s="60"/>
      <c r="G40" s="60"/>
      <c r="H40" s="60"/>
      <c r="I40" s="60"/>
    </row>
    <row r="41" spans="1:9" ht="15.75" x14ac:dyDescent="0.25">
      <c r="A41" s="64" t="s">
        <v>348</v>
      </c>
      <c r="B41" s="60"/>
      <c r="C41" s="60"/>
      <c r="D41" s="60"/>
      <c r="E41" s="60"/>
      <c r="F41" s="60"/>
      <c r="G41" s="60"/>
      <c r="H41" s="60"/>
      <c r="I41" s="60"/>
    </row>
    <row r="42" spans="1:9" x14ac:dyDescent="0.25">
      <c r="B42" s="60"/>
      <c r="C42" s="60"/>
      <c r="D42" s="60"/>
      <c r="E42" s="60"/>
      <c r="F42" s="60"/>
      <c r="G42" s="60"/>
      <c r="H42" s="60"/>
      <c r="I42" s="60"/>
    </row>
    <row r="43" spans="1:9" ht="15.75" x14ac:dyDescent="0.25">
      <c r="A43" s="61"/>
      <c r="B43" s="60"/>
      <c r="C43" s="60"/>
      <c r="D43" s="60"/>
      <c r="E43" s="60"/>
      <c r="F43" s="60"/>
      <c r="G43" s="60"/>
      <c r="H43" s="60"/>
      <c r="I43" s="60"/>
    </row>
    <row r="44" spans="1:9" x14ac:dyDescent="0.25">
      <c r="A44" s="60"/>
      <c r="B44" s="60"/>
      <c r="C44" s="60"/>
      <c r="D44" s="60"/>
      <c r="E44" s="60"/>
      <c r="F44" s="60"/>
      <c r="G44" s="60"/>
      <c r="H44" s="60"/>
      <c r="I44" s="60"/>
    </row>
    <row r="45" spans="1:9" x14ac:dyDescent="0.25">
      <c r="A45" s="60"/>
      <c r="B45" s="60"/>
      <c r="C45" s="60"/>
      <c r="D45" s="60"/>
      <c r="E45" s="60"/>
      <c r="F45" s="60"/>
      <c r="G45" s="60"/>
      <c r="H45" s="60"/>
      <c r="I45" s="60"/>
    </row>
    <row r="46" spans="1:9" x14ac:dyDescent="0.25">
      <c r="A46" s="60"/>
      <c r="B46" s="60"/>
      <c r="C46" s="60"/>
      <c r="D46" s="60"/>
      <c r="E46" s="60"/>
      <c r="F46" s="60"/>
      <c r="G46" s="60"/>
      <c r="H46" s="60"/>
      <c r="I46" s="60"/>
    </row>
    <row r="47" spans="1:9" x14ac:dyDescent="0.25">
      <c r="A47" s="60"/>
      <c r="B47" s="60"/>
      <c r="C47" s="60"/>
      <c r="D47" s="60"/>
      <c r="E47" s="60"/>
      <c r="F47" s="60"/>
      <c r="G47" s="60"/>
      <c r="H47" s="60"/>
      <c r="I47" s="60"/>
    </row>
    <row r="48" spans="1:9" x14ac:dyDescent="0.25">
      <c r="A48" s="60"/>
      <c r="B48" s="60"/>
      <c r="C48" s="60"/>
      <c r="D48" s="60"/>
      <c r="E48" s="60"/>
      <c r="F48" s="60"/>
      <c r="G48" s="60"/>
      <c r="H48" s="60"/>
      <c r="I48" s="60"/>
    </row>
    <row r="49" spans="1:9" x14ac:dyDescent="0.25">
      <c r="A49" s="60"/>
      <c r="B49" s="60"/>
      <c r="C49" s="60"/>
      <c r="D49" s="60"/>
      <c r="E49" s="60"/>
      <c r="F49" s="60"/>
      <c r="G49" s="60"/>
      <c r="H49" s="60"/>
      <c r="I49" s="60"/>
    </row>
    <row r="50" spans="1:9" x14ac:dyDescent="0.25">
      <c r="A50" s="60"/>
      <c r="B50" s="60"/>
      <c r="C50" s="60"/>
      <c r="D50" s="60"/>
      <c r="E50" s="60"/>
      <c r="F50" s="60"/>
      <c r="G50" s="60"/>
      <c r="H50" s="60"/>
      <c r="I50" s="60"/>
    </row>
    <row r="51" spans="1:9" x14ac:dyDescent="0.25">
      <c r="A51" s="60"/>
      <c r="B51" s="60"/>
      <c r="C51" s="60"/>
      <c r="D51" s="60"/>
      <c r="E51" s="60"/>
      <c r="F51" s="60"/>
      <c r="G51" s="60"/>
      <c r="H51" s="60"/>
      <c r="I51" s="60"/>
    </row>
    <row r="52" spans="1:9" x14ac:dyDescent="0.25">
      <c r="A52" s="60"/>
      <c r="B52" s="60"/>
      <c r="C52" s="60"/>
      <c r="D52" s="60"/>
      <c r="E52" s="60"/>
      <c r="F52" s="60"/>
      <c r="G52" s="60"/>
      <c r="H52" s="60"/>
      <c r="I52" s="60"/>
    </row>
    <row r="53" spans="1:9" x14ac:dyDescent="0.25">
      <c r="A53" s="60"/>
      <c r="B53" s="60"/>
      <c r="C53" s="60"/>
      <c r="D53" s="60"/>
      <c r="E53" s="60"/>
      <c r="F53" s="60"/>
      <c r="G53" s="60"/>
      <c r="H53" s="60"/>
      <c r="I53" s="60"/>
    </row>
    <row r="54" spans="1:9" x14ac:dyDescent="0.25">
      <c r="A54" s="60"/>
      <c r="B54" s="60"/>
      <c r="C54" s="60"/>
      <c r="D54" s="60"/>
      <c r="E54" s="60"/>
      <c r="F54" s="60"/>
      <c r="G54" s="60"/>
      <c r="H54" s="60"/>
      <c r="I54" s="60"/>
    </row>
    <row r="55" spans="1:9" x14ac:dyDescent="0.25">
      <c r="A55" s="60"/>
      <c r="B55" s="60"/>
      <c r="C55" s="60"/>
      <c r="D55" s="60"/>
      <c r="E55" s="60"/>
      <c r="F55" s="60"/>
      <c r="G55" s="60"/>
      <c r="H55" s="60"/>
      <c r="I55" s="60"/>
    </row>
    <row r="56" spans="1:9" x14ac:dyDescent="0.25">
      <c r="A56" s="60"/>
      <c r="B56" s="60"/>
      <c r="C56" s="60"/>
      <c r="D56" s="60"/>
      <c r="E56" s="60"/>
      <c r="F56" s="60"/>
      <c r="G56" s="60"/>
      <c r="H56" s="60"/>
      <c r="I56" s="60"/>
    </row>
    <row r="57" spans="1:9" x14ac:dyDescent="0.25">
      <c r="A57" s="60"/>
      <c r="B57" s="60"/>
      <c r="C57" s="60"/>
      <c r="D57" s="60"/>
      <c r="E57" s="60"/>
      <c r="F57" s="60"/>
      <c r="G57" s="60"/>
      <c r="H57" s="60"/>
      <c r="I57" s="60"/>
    </row>
    <row r="58" spans="1:9" x14ac:dyDescent="0.25">
      <c r="A58" s="60"/>
      <c r="B58" s="60"/>
      <c r="C58" s="60"/>
      <c r="D58" s="60"/>
      <c r="E58" s="60"/>
      <c r="F58" s="60"/>
      <c r="G58" s="60"/>
      <c r="H58" s="60"/>
      <c r="I58" s="60"/>
    </row>
    <row r="59" spans="1:9" x14ac:dyDescent="0.25">
      <c r="A59" s="60"/>
      <c r="B59" s="60"/>
      <c r="C59" s="60"/>
      <c r="D59" s="60"/>
      <c r="E59" s="60"/>
      <c r="F59" s="60"/>
      <c r="G59" s="60"/>
      <c r="H59" s="60"/>
      <c r="I59" s="60"/>
    </row>
    <row r="60" spans="1:9" x14ac:dyDescent="0.25">
      <c r="A60" s="60"/>
      <c r="B60" s="60"/>
      <c r="C60" s="60"/>
      <c r="D60" s="60"/>
      <c r="E60" s="60"/>
      <c r="F60" s="60"/>
      <c r="G60" s="60"/>
      <c r="H60" s="60"/>
      <c r="I60" s="60"/>
    </row>
    <row r="61" spans="1:9" x14ac:dyDescent="0.25">
      <c r="A61" s="60"/>
      <c r="B61" s="60"/>
      <c r="C61" s="60"/>
      <c r="D61" s="60"/>
      <c r="E61" s="60"/>
      <c r="F61" s="60"/>
      <c r="G61" s="60"/>
      <c r="H61" s="60"/>
      <c r="I61" s="60"/>
    </row>
    <row r="62" spans="1:9" x14ac:dyDescent="0.25">
      <c r="A62" s="60"/>
      <c r="B62" s="60"/>
      <c r="C62" s="60"/>
      <c r="D62" s="60"/>
      <c r="E62" s="60"/>
      <c r="F62" s="60"/>
      <c r="G62" s="60"/>
      <c r="H62" s="60"/>
      <c r="I62" s="60"/>
    </row>
    <row r="63" spans="1:9" x14ac:dyDescent="0.25">
      <c r="A63" s="60"/>
      <c r="B63" s="60"/>
      <c r="C63" s="60"/>
      <c r="D63" s="60"/>
      <c r="E63" s="60"/>
      <c r="F63" s="60"/>
      <c r="G63" s="60"/>
      <c r="H63" s="60"/>
      <c r="I63" s="60"/>
    </row>
    <row r="64" spans="1:9" x14ac:dyDescent="0.25">
      <c r="A64" s="60"/>
      <c r="B64" s="60"/>
      <c r="C64" s="60"/>
      <c r="D64" s="60"/>
      <c r="E64" s="60"/>
      <c r="F64" s="60"/>
      <c r="G64" s="60"/>
      <c r="H64" s="60"/>
      <c r="I64" s="60"/>
    </row>
    <row r="65" spans="1:9" x14ac:dyDescent="0.25">
      <c r="A65" s="60"/>
      <c r="B65" s="60"/>
      <c r="C65" s="60"/>
      <c r="D65" s="60"/>
      <c r="E65" s="60"/>
      <c r="F65" s="60"/>
      <c r="G65" s="60"/>
      <c r="H65" s="60"/>
      <c r="I65" s="60"/>
    </row>
    <row r="66" spans="1:9" x14ac:dyDescent="0.25">
      <c r="A66" s="60"/>
      <c r="B66" s="60"/>
      <c r="C66" s="60"/>
      <c r="D66" s="60"/>
      <c r="E66" s="60"/>
      <c r="F66" s="60"/>
      <c r="G66" s="60"/>
      <c r="H66" s="60"/>
      <c r="I66" s="60"/>
    </row>
    <row r="67" spans="1:9" x14ac:dyDescent="0.25">
      <c r="A67" s="60"/>
      <c r="B67" s="60"/>
      <c r="C67" s="60"/>
      <c r="D67" s="60"/>
      <c r="E67" s="60"/>
      <c r="F67" s="60"/>
      <c r="G67" s="60"/>
      <c r="H67" s="60"/>
      <c r="I67" s="60"/>
    </row>
    <row r="68" spans="1:9" x14ac:dyDescent="0.25">
      <c r="A68" s="60"/>
      <c r="B68" s="60"/>
      <c r="C68" s="60"/>
      <c r="D68" s="60"/>
      <c r="E68" s="60"/>
      <c r="F68" s="60"/>
      <c r="G68" s="60"/>
      <c r="H68" s="60"/>
      <c r="I68" s="60"/>
    </row>
    <row r="69" spans="1:9" x14ac:dyDescent="0.25">
      <c r="A69" s="60"/>
      <c r="B69" s="60"/>
      <c r="C69" s="60"/>
      <c r="D69" s="60"/>
      <c r="E69" s="60"/>
      <c r="F69" s="60"/>
      <c r="G69" s="60"/>
      <c r="H69" s="60"/>
      <c r="I69" s="60"/>
    </row>
    <row r="70" spans="1:9" x14ac:dyDescent="0.25">
      <c r="A70" s="60"/>
      <c r="B70" s="60"/>
      <c r="C70" s="60"/>
      <c r="D70" s="60"/>
      <c r="E70" s="60"/>
      <c r="F70" s="60"/>
      <c r="G70" s="60"/>
      <c r="H70" s="60"/>
      <c r="I70" s="60"/>
    </row>
    <row r="71" spans="1:9" x14ac:dyDescent="0.25">
      <c r="A71" s="60"/>
      <c r="B71" s="60"/>
      <c r="C71" s="60"/>
      <c r="D71" s="60"/>
      <c r="E71" s="60"/>
      <c r="F71" s="60"/>
      <c r="G71" s="60"/>
      <c r="H71" s="60"/>
      <c r="I71" s="60"/>
    </row>
    <row r="72" spans="1:9" x14ac:dyDescent="0.25">
      <c r="A72" s="60"/>
      <c r="B72" s="60"/>
      <c r="C72" s="60"/>
      <c r="D72" s="60"/>
      <c r="E72" s="60"/>
      <c r="F72" s="60"/>
      <c r="G72" s="60"/>
      <c r="H72" s="60"/>
      <c r="I72" s="60"/>
    </row>
    <row r="73" spans="1:9" x14ac:dyDescent="0.25">
      <c r="A73" s="60"/>
      <c r="B73" s="60"/>
      <c r="C73" s="60"/>
      <c r="D73" s="60"/>
      <c r="E73" s="60"/>
      <c r="F73" s="60"/>
      <c r="G73" s="60"/>
      <c r="H73" s="60"/>
      <c r="I73" s="60"/>
    </row>
    <row r="74" spans="1:9" x14ac:dyDescent="0.25">
      <c r="A74" s="60"/>
      <c r="B74" s="60"/>
      <c r="C74" s="60"/>
      <c r="D74" s="60"/>
      <c r="E74" s="60"/>
      <c r="F74" s="60"/>
      <c r="G74" s="60"/>
      <c r="H74" s="60"/>
      <c r="I74" s="60"/>
    </row>
    <row r="75" spans="1:9" x14ac:dyDescent="0.25">
      <c r="A75" s="60"/>
      <c r="B75" s="60"/>
      <c r="C75" s="60"/>
      <c r="D75" s="60"/>
      <c r="E75" s="60"/>
      <c r="F75" s="60"/>
      <c r="G75" s="60"/>
      <c r="H75" s="60"/>
      <c r="I75" s="60"/>
    </row>
    <row r="76" spans="1:9" x14ac:dyDescent="0.25">
      <c r="A76" s="60"/>
      <c r="B76" s="60"/>
      <c r="C76" s="60"/>
      <c r="D76" s="60"/>
      <c r="E76" s="60"/>
      <c r="F76" s="60"/>
      <c r="G76" s="60"/>
      <c r="H76" s="60"/>
      <c r="I76" s="60"/>
    </row>
    <row r="77" spans="1:9" x14ac:dyDescent="0.25">
      <c r="A77" s="60"/>
      <c r="B77" s="60"/>
      <c r="C77" s="60"/>
      <c r="D77" s="60"/>
      <c r="E77" s="60"/>
      <c r="F77" s="60"/>
      <c r="G77" s="60"/>
      <c r="H77" s="60"/>
      <c r="I77" s="60"/>
    </row>
    <row r="78" spans="1:9" x14ac:dyDescent="0.25">
      <c r="A78" s="60"/>
      <c r="B78" s="60"/>
      <c r="C78" s="60"/>
      <c r="D78" s="60"/>
      <c r="E78" s="60"/>
      <c r="F78" s="60"/>
      <c r="G78" s="60"/>
      <c r="H78" s="60"/>
      <c r="I78" s="60"/>
    </row>
    <row r="79" spans="1:9" x14ac:dyDescent="0.25">
      <c r="A79" s="60"/>
      <c r="B79" s="60"/>
      <c r="C79" s="60"/>
      <c r="D79" s="60"/>
      <c r="E79" s="60"/>
      <c r="F79" s="60"/>
      <c r="G79" s="60"/>
      <c r="H79" s="60"/>
      <c r="I79" s="60"/>
    </row>
    <row r="80" spans="1:9" x14ac:dyDescent="0.25">
      <c r="A80" s="60"/>
      <c r="B80" s="60"/>
      <c r="C80" s="60"/>
      <c r="D80" s="60"/>
      <c r="E80" s="60"/>
      <c r="F80" s="60"/>
      <c r="G80" s="60"/>
      <c r="H80" s="60"/>
      <c r="I80" s="60"/>
    </row>
    <row r="81" spans="1:9" x14ac:dyDescent="0.25">
      <c r="A81" s="60"/>
      <c r="B81" s="60"/>
      <c r="C81" s="60"/>
      <c r="D81" s="60"/>
      <c r="E81" s="60"/>
      <c r="F81" s="60"/>
      <c r="G81" s="60"/>
      <c r="H81" s="60"/>
      <c r="I81" s="60"/>
    </row>
  </sheetData>
  <mergeCells count="36">
    <mergeCell ref="A38:H38"/>
    <mergeCell ref="A7:H7"/>
    <mergeCell ref="A8:H8"/>
    <mergeCell ref="A4:H4"/>
    <mergeCell ref="A5:H5"/>
    <mergeCell ref="A11:H11"/>
    <mergeCell ref="A14:H14"/>
    <mergeCell ref="A35:B35"/>
    <mergeCell ref="A36:B36"/>
    <mergeCell ref="A25:B25"/>
    <mergeCell ref="A33:B33"/>
    <mergeCell ref="A34:B34"/>
    <mergeCell ref="C29:H29"/>
    <mergeCell ref="C30:H30"/>
    <mergeCell ref="C31:H31"/>
    <mergeCell ref="A29:B29"/>
    <mergeCell ref="A30:B30"/>
    <mergeCell ref="A31:B31"/>
    <mergeCell ref="A32:B32"/>
    <mergeCell ref="C27:H27"/>
    <mergeCell ref="C28:H28"/>
    <mergeCell ref="A27:B27"/>
    <mergeCell ref="A28:B28"/>
    <mergeCell ref="A2:G2"/>
    <mergeCell ref="A3:G3"/>
    <mergeCell ref="A6:G6"/>
    <mergeCell ref="A26:B26"/>
    <mergeCell ref="C25:H25"/>
    <mergeCell ref="C26:H26"/>
    <mergeCell ref="A9:G9"/>
    <mergeCell ref="A12:H12"/>
    <mergeCell ref="A15:H15"/>
    <mergeCell ref="A17:H17"/>
    <mergeCell ref="A22:G22"/>
    <mergeCell ref="A19:H19"/>
    <mergeCell ref="A20:G20"/>
  </mergeCells>
  <phoneticPr fontId="32" type="noConversion"/>
  <pageMargins left="0.7" right="0.7" top="0.75" bottom="0.75" header="0.3" footer="0.3"/>
  <pageSetup orientation="portrait" horizontalDpi="300" verticalDpi="300" copies="3"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pageSetUpPr fitToPage="1"/>
  </sheetPr>
  <dimension ref="A1:Z33"/>
  <sheetViews>
    <sheetView showGridLines="0" workbookViewId="0">
      <selection sqref="A1:H31"/>
    </sheetView>
  </sheetViews>
  <sheetFormatPr defaultRowHeight="15" x14ac:dyDescent="0.25"/>
  <cols>
    <col min="1" max="1" width="50.7109375" style="4" customWidth="1"/>
    <col min="2" max="3" width="10.85546875" style="4" customWidth="1"/>
    <col min="4" max="4" width="11.140625" style="4" customWidth="1"/>
    <col min="5" max="5" width="11.7109375" style="4" customWidth="1"/>
    <col min="6" max="6" width="14.7109375" style="4" customWidth="1"/>
    <col min="7" max="7" width="5.7109375" style="4" customWidth="1"/>
    <col min="8" max="8" width="37.28515625" style="4" customWidth="1"/>
    <col min="9" max="16384" width="9.140625" style="4"/>
  </cols>
  <sheetData>
    <row r="1" spans="1:26" s="89" customFormat="1" ht="41.1" customHeight="1" x14ac:dyDescent="0.25">
      <c r="A1" s="139"/>
      <c r="B1" s="139"/>
      <c r="C1" s="139"/>
      <c r="D1" s="139"/>
      <c r="E1" s="139"/>
      <c r="F1" s="139"/>
      <c r="G1" s="139"/>
      <c r="H1" s="139"/>
      <c r="I1" s="139"/>
      <c r="J1" s="139"/>
      <c r="K1" s="139"/>
      <c r="L1" s="139"/>
      <c r="M1" s="139"/>
      <c r="N1" s="139"/>
      <c r="O1" s="139"/>
      <c r="P1" s="139"/>
      <c r="Q1" s="139"/>
      <c r="R1" s="139"/>
      <c r="S1" s="139"/>
      <c r="T1" s="139"/>
      <c r="U1" s="139"/>
      <c r="V1" s="139"/>
      <c r="W1" s="139"/>
      <c r="X1" s="139"/>
      <c r="Y1" s="139"/>
      <c r="Z1" s="88"/>
    </row>
    <row r="2" spans="1:26" s="89" customFormat="1" ht="41.1" customHeight="1" x14ac:dyDescent="0.25">
      <c r="A2" s="140" t="s">
        <v>115</v>
      </c>
      <c r="B2" s="141"/>
      <c r="C2" s="141"/>
      <c r="D2" s="141"/>
      <c r="E2" s="141"/>
      <c r="F2" s="141"/>
      <c r="G2" s="141"/>
      <c r="H2" s="141"/>
      <c r="I2" s="141"/>
      <c r="J2" s="141"/>
      <c r="K2" s="141"/>
      <c r="L2" s="141"/>
      <c r="M2" s="141"/>
      <c r="N2" s="141"/>
      <c r="O2" s="141"/>
      <c r="P2" s="141"/>
      <c r="Q2" s="141"/>
      <c r="R2" s="141"/>
      <c r="S2" s="141"/>
      <c r="T2" s="141"/>
      <c r="U2" s="141"/>
      <c r="V2" s="141"/>
      <c r="W2" s="141"/>
      <c r="X2" s="141"/>
      <c r="Y2" s="141"/>
      <c r="Z2" s="90"/>
    </row>
    <row r="3" spans="1:26" ht="18" x14ac:dyDescent="0.25">
      <c r="A3" s="125" t="s">
        <v>115</v>
      </c>
      <c r="B3" s="125"/>
      <c r="C3" s="125"/>
      <c r="D3" s="125"/>
      <c r="E3" s="125"/>
      <c r="F3" s="132"/>
      <c r="G3" s="137"/>
      <c r="H3" s="132"/>
    </row>
    <row r="4" spans="1:26" ht="63" x14ac:dyDescent="0.25">
      <c r="A4" s="124" t="s">
        <v>59</v>
      </c>
      <c r="B4" s="123" t="s">
        <v>367</v>
      </c>
      <c r="C4" s="124" t="s">
        <v>366</v>
      </c>
      <c r="D4" s="124" t="s">
        <v>448</v>
      </c>
      <c r="E4" s="124" t="s">
        <v>449</v>
      </c>
      <c r="F4" s="124" t="s">
        <v>450</v>
      </c>
      <c r="G4" s="238" t="s">
        <v>23</v>
      </c>
      <c r="H4" s="239"/>
    </row>
    <row r="5" spans="1:26" ht="15.75" x14ac:dyDescent="0.25">
      <c r="A5" s="40" t="s">
        <v>116</v>
      </c>
      <c r="B5" s="71"/>
      <c r="C5" s="67"/>
      <c r="D5" s="67"/>
      <c r="E5" s="73"/>
      <c r="F5" s="68" t="e">
        <f t="shared" ref="F5:F31" si="0">+(C5-E5)/D5</f>
        <v>#DIV/0!</v>
      </c>
      <c r="G5" s="236"/>
      <c r="H5" s="237"/>
    </row>
    <row r="6" spans="1:26" ht="15.75" x14ac:dyDescent="0.25">
      <c r="A6" s="40" t="s">
        <v>117</v>
      </c>
      <c r="B6" s="71"/>
      <c r="C6" s="67"/>
      <c r="D6" s="67"/>
      <c r="E6" s="73"/>
      <c r="F6" s="68" t="e">
        <f t="shared" si="0"/>
        <v>#DIV/0!</v>
      </c>
      <c r="G6" s="236"/>
      <c r="H6" s="237"/>
    </row>
    <row r="7" spans="1:26" ht="15.75" x14ac:dyDescent="0.25">
      <c r="A7" s="40" t="s">
        <v>118</v>
      </c>
      <c r="B7" s="71"/>
      <c r="C7" s="67"/>
      <c r="D7" s="67"/>
      <c r="E7" s="73"/>
      <c r="F7" s="68" t="e">
        <f t="shared" si="0"/>
        <v>#DIV/0!</v>
      </c>
      <c r="G7" s="236"/>
      <c r="H7" s="237"/>
    </row>
    <row r="8" spans="1:26" ht="15.75" x14ac:dyDescent="0.25">
      <c r="A8" s="40" t="s">
        <v>119</v>
      </c>
      <c r="B8" s="71"/>
      <c r="C8" s="67"/>
      <c r="D8" s="67"/>
      <c r="E8" s="73"/>
      <c r="F8" s="68" t="e">
        <f t="shared" si="0"/>
        <v>#DIV/0!</v>
      </c>
      <c r="G8" s="236"/>
      <c r="H8" s="237"/>
    </row>
    <row r="9" spans="1:26" ht="15.75" x14ac:dyDescent="0.25">
      <c r="A9" s="40" t="s">
        <v>120</v>
      </c>
      <c r="B9" s="71"/>
      <c r="C9" s="67"/>
      <c r="D9" s="67"/>
      <c r="E9" s="73"/>
      <c r="F9" s="68" t="e">
        <f t="shared" si="0"/>
        <v>#DIV/0!</v>
      </c>
      <c r="G9" s="236"/>
      <c r="H9" s="237"/>
    </row>
    <row r="10" spans="1:26" ht="15.75" x14ac:dyDescent="0.25">
      <c r="A10" s="40" t="s">
        <v>121</v>
      </c>
      <c r="B10" s="71"/>
      <c r="C10" s="67"/>
      <c r="D10" s="67"/>
      <c r="E10" s="73"/>
      <c r="F10" s="68" t="e">
        <f t="shared" si="0"/>
        <v>#DIV/0!</v>
      </c>
      <c r="G10" s="236"/>
      <c r="H10" s="237"/>
    </row>
    <row r="11" spans="1:26" ht="15.75" x14ac:dyDescent="0.25">
      <c r="A11" s="40" t="s">
        <v>122</v>
      </c>
      <c r="B11" s="71"/>
      <c r="C11" s="67"/>
      <c r="D11" s="67"/>
      <c r="E11" s="73"/>
      <c r="F11" s="68" t="e">
        <f t="shared" si="0"/>
        <v>#DIV/0!</v>
      </c>
      <c r="G11" s="236"/>
      <c r="H11" s="237"/>
    </row>
    <row r="12" spans="1:26" ht="15.75" x14ac:dyDescent="0.25">
      <c r="A12" s="40" t="s">
        <v>123</v>
      </c>
      <c r="B12" s="71"/>
      <c r="C12" s="67"/>
      <c r="D12" s="67"/>
      <c r="E12" s="73"/>
      <c r="F12" s="68" t="e">
        <f t="shared" si="0"/>
        <v>#DIV/0!</v>
      </c>
      <c r="G12" s="236"/>
      <c r="H12" s="237"/>
    </row>
    <row r="13" spans="1:26" ht="15.75" x14ac:dyDescent="0.25">
      <c r="A13" s="40" t="s">
        <v>124</v>
      </c>
      <c r="B13" s="71"/>
      <c r="C13" s="67"/>
      <c r="D13" s="67"/>
      <c r="E13" s="73"/>
      <c r="F13" s="68" t="e">
        <f t="shared" si="0"/>
        <v>#DIV/0!</v>
      </c>
      <c r="G13" s="236"/>
      <c r="H13" s="237"/>
    </row>
    <row r="14" spans="1:26" ht="15.75" x14ac:dyDescent="0.25">
      <c r="A14" s="40" t="s">
        <v>125</v>
      </c>
      <c r="B14" s="71"/>
      <c r="C14" s="67"/>
      <c r="D14" s="67"/>
      <c r="E14" s="73"/>
      <c r="F14" s="68" t="e">
        <f t="shared" si="0"/>
        <v>#DIV/0!</v>
      </c>
      <c r="G14" s="236"/>
      <c r="H14" s="237"/>
    </row>
    <row r="15" spans="1:26" ht="15.75" x14ac:dyDescent="0.25">
      <c r="A15" s="40" t="s">
        <v>245</v>
      </c>
      <c r="B15" s="71"/>
      <c r="C15" s="67"/>
      <c r="D15" s="67"/>
      <c r="E15" s="73"/>
      <c r="F15" s="68" t="e">
        <f t="shared" si="0"/>
        <v>#DIV/0!</v>
      </c>
      <c r="G15" s="236"/>
      <c r="H15" s="237"/>
    </row>
    <row r="16" spans="1:26" ht="15.75" x14ac:dyDescent="0.25">
      <c r="A16" s="40" t="s">
        <v>127</v>
      </c>
      <c r="B16" s="71"/>
      <c r="C16" s="67"/>
      <c r="D16" s="67"/>
      <c r="E16" s="73"/>
      <c r="F16" s="68" t="e">
        <f t="shared" si="0"/>
        <v>#DIV/0!</v>
      </c>
      <c r="G16" s="236"/>
      <c r="H16" s="237"/>
    </row>
    <row r="17" spans="1:8" ht="15.75" x14ac:dyDescent="0.25">
      <c r="A17" s="40" t="s">
        <v>128</v>
      </c>
      <c r="B17" s="71"/>
      <c r="C17" s="67"/>
      <c r="D17" s="67"/>
      <c r="E17" s="73"/>
      <c r="F17" s="68" t="e">
        <f t="shared" si="0"/>
        <v>#DIV/0!</v>
      </c>
      <c r="G17" s="236"/>
      <c r="H17" s="237"/>
    </row>
    <row r="18" spans="1:8" ht="15.75" x14ac:dyDescent="0.25">
      <c r="A18" s="40" t="s">
        <v>244</v>
      </c>
      <c r="B18" s="71"/>
      <c r="C18" s="67"/>
      <c r="D18" s="67"/>
      <c r="E18" s="73"/>
      <c r="F18" s="68" t="e">
        <f t="shared" si="0"/>
        <v>#DIV/0!</v>
      </c>
      <c r="G18" s="236"/>
      <c r="H18" s="237"/>
    </row>
    <row r="19" spans="1:8" ht="15.75" x14ac:dyDescent="0.25">
      <c r="A19" s="40" t="s">
        <v>129</v>
      </c>
      <c r="B19" s="71"/>
      <c r="C19" s="67"/>
      <c r="D19" s="67"/>
      <c r="E19" s="73"/>
      <c r="F19" s="68" t="e">
        <f t="shared" si="0"/>
        <v>#DIV/0!</v>
      </c>
      <c r="G19" s="236"/>
      <c r="H19" s="237"/>
    </row>
    <row r="20" spans="1:8" ht="15.75" x14ac:dyDescent="0.25">
      <c r="A20" s="40" t="s">
        <v>130</v>
      </c>
      <c r="B20" s="71"/>
      <c r="C20" s="67"/>
      <c r="D20" s="67"/>
      <c r="E20" s="73"/>
      <c r="F20" s="68" t="e">
        <f t="shared" si="0"/>
        <v>#DIV/0!</v>
      </c>
      <c r="G20" s="236"/>
      <c r="H20" s="237"/>
    </row>
    <row r="21" spans="1:8" ht="15.75" x14ac:dyDescent="0.25">
      <c r="A21" s="40" t="s">
        <v>131</v>
      </c>
      <c r="B21" s="71"/>
      <c r="C21" s="67"/>
      <c r="D21" s="67"/>
      <c r="E21" s="73"/>
      <c r="F21" s="68" t="e">
        <f t="shared" si="0"/>
        <v>#DIV/0!</v>
      </c>
      <c r="G21" s="236"/>
      <c r="H21" s="237"/>
    </row>
    <row r="22" spans="1:8" ht="15.75" x14ac:dyDescent="0.25">
      <c r="A22" s="40" t="s">
        <v>132</v>
      </c>
      <c r="B22" s="71"/>
      <c r="C22" s="67"/>
      <c r="D22" s="67"/>
      <c r="E22" s="73"/>
      <c r="F22" s="68" t="e">
        <f t="shared" si="0"/>
        <v>#DIV/0!</v>
      </c>
      <c r="G22" s="236"/>
      <c r="H22" s="237"/>
    </row>
    <row r="23" spans="1:8" ht="15.75" x14ac:dyDescent="0.25">
      <c r="A23" s="40" t="s">
        <v>133</v>
      </c>
      <c r="B23" s="71"/>
      <c r="C23" s="67"/>
      <c r="D23" s="67"/>
      <c r="E23" s="73"/>
      <c r="F23" s="68" t="e">
        <f t="shared" si="0"/>
        <v>#DIV/0!</v>
      </c>
      <c r="G23" s="236"/>
      <c r="H23" s="237"/>
    </row>
    <row r="24" spans="1:8" ht="15.75" x14ac:dyDescent="0.25">
      <c r="A24" s="40" t="s">
        <v>134</v>
      </c>
      <c r="B24" s="71"/>
      <c r="C24" s="67"/>
      <c r="D24" s="67"/>
      <c r="E24" s="73"/>
      <c r="F24" s="68" t="e">
        <f t="shared" si="0"/>
        <v>#DIV/0!</v>
      </c>
      <c r="G24" s="236"/>
      <c r="H24" s="237"/>
    </row>
    <row r="25" spans="1:8" ht="15.75" x14ac:dyDescent="0.25">
      <c r="A25" s="40" t="s">
        <v>135</v>
      </c>
      <c r="B25" s="71"/>
      <c r="C25" s="67"/>
      <c r="D25" s="67"/>
      <c r="E25" s="73"/>
      <c r="F25" s="68" t="e">
        <f t="shared" si="0"/>
        <v>#DIV/0!</v>
      </c>
      <c r="G25" s="236"/>
      <c r="H25" s="237"/>
    </row>
    <row r="26" spans="1:8" ht="19.5" customHeight="1" x14ac:dyDescent="0.25">
      <c r="A26" s="40" t="s">
        <v>136</v>
      </c>
      <c r="B26" s="71"/>
      <c r="C26" s="67"/>
      <c r="D26" s="67"/>
      <c r="E26" s="73"/>
      <c r="F26" s="68" t="e">
        <f t="shared" si="0"/>
        <v>#DIV/0!</v>
      </c>
      <c r="G26" s="236"/>
      <c r="H26" s="236"/>
    </row>
    <row r="27" spans="1:8" ht="19.5" customHeight="1" x14ac:dyDescent="0.25">
      <c r="A27" s="40" t="s">
        <v>137</v>
      </c>
      <c r="B27" s="71"/>
      <c r="C27" s="67"/>
      <c r="D27" s="67"/>
      <c r="E27" s="73"/>
      <c r="F27" s="68" t="e">
        <f t="shared" si="0"/>
        <v>#DIV/0!</v>
      </c>
      <c r="G27" s="236"/>
      <c r="H27" s="236"/>
    </row>
    <row r="28" spans="1:8" ht="15.75" x14ac:dyDescent="0.25">
      <c r="A28" s="40" t="s">
        <v>138</v>
      </c>
      <c r="B28" s="71"/>
      <c r="C28" s="67"/>
      <c r="D28" s="67"/>
      <c r="E28" s="73"/>
      <c r="F28" s="68" t="e">
        <f t="shared" si="0"/>
        <v>#DIV/0!</v>
      </c>
      <c r="G28" s="236"/>
      <c r="H28" s="237"/>
    </row>
    <row r="29" spans="1:8" ht="15.75" x14ac:dyDescent="0.25">
      <c r="A29" s="40" t="s">
        <v>139</v>
      </c>
      <c r="B29" s="71"/>
      <c r="C29" s="67"/>
      <c r="D29" s="67"/>
      <c r="E29" s="73"/>
      <c r="F29" s="68" t="e">
        <f t="shared" si="0"/>
        <v>#DIV/0!</v>
      </c>
      <c r="G29" s="236"/>
      <c r="H29" s="237"/>
    </row>
    <row r="30" spans="1:8" ht="15.75" x14ac:dyDescent="0.25">
      <c r="A30" s="40" t="s">
        <v>140</v>
      </c>
      <c r="B30" s="71"/>
      <c r="C30" s="67"/>
      <c r="D30" s="67"/>
      <c r="E30" s="73"/>
      <c r="F30" s="68" t="e">
        <f t="shared" si="0"/>
        <v>#DIV/0!</v>
      </c>
      <c r="G30" s="236"/>
      <c r="H30" s="237"/>
    </row>
    <row r="31" spans="1:8" ht="15.75" x14ac:dyDescent="0.25">
      <c r="A31" s="40" t="s">
        <v>126</v>
      </c>
      <c r="B31" s="71"/>
      <c r="C31" s="67"/>
      <c r="D31" s="67"/>
      <c r="E31" s="73"/>
      <c r="F31" s="68" t="e">
        <f t="shared" si="0"/>
        <v>#DIV/0!</v>
      </c>
      <c r="G31" s="236"/>
      <c r="H31" s="237"/>
    </row>
    <row r="33" spans="1:6" ht="15.75" x14ac:dyDescent="0.25">
      <c r="A33" s="3"/>
      <c r="B33" s="3"/>
      <c r="C33" s="3"/>
      <c r="D33" s="3"/>
      <c r="E33" s="3"/>
      <c r="F33" s="43"/>
    </row>
  </sheetData>
  <mergeCells count="28">
    <mergeCell ref="G6:H6"/>
    <mergeCell ref="G7:H7"/>
    <mergeCell ref="G8:H8"/>
    <mergeCell ref="G4:H4"/>
    <mergeCell ref="G5:H5"/>
    <mergeCell ref="G22:H22"/>
    <mergeCell ref="G9:H9"/>
    <mergeCell ref="G10:H10"/>
    <mergeCell ref="G11:H11"/>
    <mergeCell ref="G12:H12"/>
    <mergeCell ref="G13:H13"/>
    <mergeCell ref="G14:H14"/>
    <mergeCell ref="G15:H15"/>
    <mergeCell ref="G16:H16"/>
    <mergeCell ref="G17:H17"/>
    <mergeCell ref="G18:H18"/>
    <mergeCell ref="G19:H19"/>
    <mergeCell ref="G20:H20"/>
    <mergeCell ref="G21:H21"/>
    <mergeCell ref="G31:H31"/>
    <mergeCell ref="G28:H28"/>
    <mergeCell ref="G29:H29"/>
    <mergeCell ref="G30:H30"/>
    <mergeCell ref="G23:H23"/>
    <mergeCell ref="G24:H24"/>
    <mergeCell ref="G25:H25"/>
    <mergeCell ref="G27:H27"/>
    <mergeCell ref="G26:H26"/>
  </mergeCells>
  <phoneticPr fontId="32" type="noConversion"/>
  <pageMargins left="0.7" right="0.7" top="0.5" bottom="0.5" header="0.3" footer="0.3"/>
  <pageSetup scale="57" orientation="portrait" horizontalDpi="300" verticalDpi="300"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B2:C41"/>
  <sheetViews>
    <sheetView showGridLines="0" workbookViewId="0">
      <selection activeCell="B30" sqref="B30"/>
    </sheetView>
  </sheetViews>
  <sheetFormatPr defaultRowHeight="15" x14ac:dyDescent="0.25"/>
  <cols>
    <col min="2" max="2" width="68.28515625" customWidth="1"/>
    <col min="3" max="3" width="117.42578125" hidden="1" customWidth="1"/>
    <col min="11" max="11" width="52.28515625" bestFit="1" customWidth="1"/>
  </cols>
  <sheetData>
    <row r="2" spans="2:3" ht="15.75" x14ac:dyDescent="0.25">
      <c r="B2" s="77" t="s">
        <v>87</v>
      </c>
    </row>
    <row r="3" spans="2:3" x14ac:dyDescent="0.25">
      <c r="B3" s="261" t="s">
        <v>217</v>
      </c>
      <c r="C3" s="11" t="s">
        <v>88</v>
      </c>
    </row>
    <row r="4" spans="2:3" ht="15" hidden="1" customHeight="1" x14ac:dyDescent="0.25">
      <c r="B4" s="261"/>
      <c r="C4" s="11" t="s">
        <v>89</v>
      </c>
    </row>
    <row r="5" spans="2:3" x14ac:dyDescent="0.25">
      <c r="B5" s="78" t="s">
        <v>218</v>
      </c>
      <c r="C5" s="11" t="s">
        <v>90</v>
      </c>
    </row>
    <row r="6" spans="2:3" ht="16.5" customHeight="1" x14ac:dyDescent="0.25">
      <c r="B6" s="11" t="s">
        <v>219</v>
      </c>
      <c r="C6" s="11" t="s">
        <v>91</v>
      </c>
    </row>
    <row r="7" spans="2:3" x14ac:dyDescent="0.25">
      <c r="B7" s="11" t="s">
        <v>220</v>
      </c>
      <c r="C7" s="11" t="s">
        <v>92</v>
      </c>
    </row>
    <row r="8" spans="2:3" x14ac:dyDescent="0.25">
      <c r="B8" s="11" t="s">
        <v>221</v>
      </c>
      <c r="C8" s="11" t="s">
        <v>93</v>
      </c>
    </row>
    <row r="9" spans="2:3" x14ac:dyDescent="0.25">
      <c r="B9" s="11" t="s">
        <v>222</v>
      </c>
      <c r="C9" s="11" t="s">
        <v>94</v>
      </c>
    </row>
    <row r="10" spans="2:3" x14ac:dyDescent="0.25">
      <c r="B10" s="11" t="s">
        <v>223</v>
      </c>
      <c r="C10" s="11" t="s">
        <v>95</v>
      </c>
    </row>
    <row r="11" spans="2:3" x14ac:dyDescent="0.25">
      <c r="B11" s="11" t="s">
        <v>224</v>
      </c>
      <c r="C11" s="11" t="s">
        <v>96</v>
      </c>
    </row>
    <row r="12" spans="2:3" x14ac:dyDescent="0.25">
      <c r="B12" s="11" t="s">
        <v>225</v>
      </c>
      <c r="C12" s="11" t="s">
        <v>97</v>
      </c>
    </row>
    <row r="13" spans="2:3" x14ac:dyDescent="0.25">
      <c r="B13" s="11" t="s">
        <v>226</v>
      </c>
      <c r="C13" s="11" t="s">
        <v>98</v>
      </c>
    </row>
    <row r="14" spans="2:3" x14ac:dyDescent="0.25">
      <c r="B14" s="11" t="s">
        <v>227</v>
      </c>
      <c r="C14" s="11" t="s">
        <v>99</v>
      </c>
    </row>
    <row r="15" spans="2:3" x14ac:dyDescent="0.25">
      <c r="B15" s="11" t="s">
        <v>228</v>
      </c>
      <c r="C15" s="11" t="s">
        <v>100</v>
      </c>
    </row>
    <row r="16" spans="2:3" x14ac:dyDescent="0.25">
      <c r="B16" s="11" t="s">
        <v>229</v>
      </c>
      <c r="C16" s="11" t="s">
        <v>101</v>
      </c>
    </row>
    <row r="17" spans="2:3" x14ac:dyDescent="0.25">
      <c r="B17" s="11" t="s">
        <v>230</v>
      </c>
      <c r="C17" s="11" t="s">
        <v>102</v>
      </c>
    </row>
    <row r="19" spans="2:3" ht="15.75" x14ac:dyDescent="0.25">
      <c r="B19" s="77" t="s">
        <v>103</v>
      </c>
    </row>
    <row r="20" spans="2:3" x14ac:dyDescent="0.25">
      <c r="B20" s="11" t="s">
        <v>242</v>
      </c>
      <c r="C20" s="11" t="s">
        <v>104</v>
      </c>
    </row>
    <row r="21" spans="2:3" x14ac:dyDescent="0.25">
      <c r="B21" s="11" t="s">
        <v>231</v>
      </c>
      <c r="C21" s="11" t="s">
        <v>105</v>
      </c>
    </row>
    <row r="22" spans="2:3" x14ac:dyDescent="0.25">
      <c r="B22" s="11" t="s">
        <v>232</v>
      </c>
      <c r="C22" s="11" t="s">
        <v>106</v>
      </c>
    </row>
    <row r="23" spans="2:3" x14ac:dyDescent="0.25">
      <c r="B23" s="11" t="s">
        <v>233</v>
      </c>
      <c r="C23" s="11" t="s">
        <v>107</v>
      </c>
    </row>
    <row r="24" spans="2:3" x14ac:dyDescent="0.25">
      <c r="B24" s="11" t="s">
        <v>234</v>
      </c>
      <c r="C24" s="11" t="s">
        <v>108</v>
      </c>
    </row>
    <row r="25" spans="2:3" x14ac:dyDescent="0.25">
      <c r="B25" s="11" t="s">
        <v>235</v>
      </c>
      <c r="C25" s="11" t="s">
        <v>109</v>
      </c>
    </row>
    <row r="26" spans="2:3" x14ac:dyDescent="0.25">
      <c r="B26" s="11" t="s">
        <v>243</v>
      </c>
      <c r="C26" s="11" t="s">
        <v>110</v>
      </c>
    </row>
    <row r="27" spans="2:3" x14ac:dyDescent="0.25">
      <c r="B27" s="11" t="s">
        <v>236</v>
      </c>
      <c r="C27" s="11" t="s">
        <v>111</v>
      </c>
    </row>
    <row r="28" spans="2:3" x14ac:dyDescent="0.25">
      <c r="B28" s="11" t="s">
        <v>237</v>
      </c>
      <c r="C28" s="11" t="s">
        <v>112</v>
      </c>
    </row>
    <row r="29" spans="2:3" x14ac:dyDescent="0.25">
      <c r="B29" s="11" t="s">
        <v>238</v>
      </c>
      <c r="C29" s="11" t="s">
        <v>113</v>
      </c>
    </row>
    <row r="31" spans="2:3" ht="15.75" x14ac:dyDescent="0.25">
      <c r="B31" s="19" t="s">
        <v>310</v>
      </c>
    </row>
    <row r="32" spans="2:3" x14ac:dyDescent="0.25">
      <c r="B32" s="53" t="s">
        <v>320</v>
      </c>
    </row>
    <row r="33" spans="2:2" x14ac:dyDescent="0.25">
      <c r="B33" s="54" t="s">
        <v>311</v>
      </c>
    </row>
    <row r="34" spans="2:2" x14ac:dyDescent="0.25">
      <c r="B34" s="55" t="s">
        <v>312</v>
      </c>
    </row>
    <row r="35" spans="2:2" x14ac:dyDescent="0.25">
      <c r="B35" s="55" t="s">
        <v>313</v>
      </c>
    </row>
    <row r="36" spans="2:2" x14ac:dyDescent="0.25">
      <c r="B36" s="55" t="s">
        <v>314</v>
      </c>
    </row>
    <row r="37" spans="2:2" x14ac:dyDescent="0.25">
      <c r="B37" s="55" t="s">
        <v>315</v>
      </c>
    </row>
    <row r="38" spans="2:2" x14ac:dyDescent="0.25">
      <c r="B38" s="55" t="s">
        <v>316</v>
      </c>
    </row>
    <row r="39" spans="2:2" x14ac:dyDescent="0.25">
      <c r="B39" s="55" t="s">
        <v>317</v>
      </c>
    </row>
    <row r="40" spans="2:2" x14ac:dyDescent="0.25">
      <c r="B40" s="55" t="s">
        <v>318</v>
      </c>
    </row>
    <row r="41" spans="2:2" x14ac:dyDescent="0.25">
      <c r="B41" s="55" t="s">
        <v>319</v>
      </c>
    </row>
  </sheetData>
  <mergeCells count="1">
    <mergeCell ref="B3:B4"/>
  </mergeCells>
  <phoneticPr fontId="32" type="noConversion"/>
  <hyperlinks>
    <hyperlink ref="C3" r:id="rId1" display="NREL Letterhead Template--Golden Office--Black and White--Word 2003"/>
    <hyperlink ref="C4" r:id="rId2" display="E:\Facility\checklists_and_resources\Air Handling Unit Site Assessment Guidance.docx"/>
    <hyperlink ref="C5" r:id="rId3"/>
    <hyperlink ref="C6" r:id="rId4"/>
    <hyperlink ref="C7" r:id="rId5"/>
    <hyperlink ref="C8" r:id="rId6"/>
    <hyperlink ref="C9" r:id="rId7"/>
    <hyperlink ref="C10" r:id="rId8"/>
    <hyperlink ref="C11" r:id="rId9"/>
    <hyperlink ref="C12" r:id="rId10"/>
    <hyperlink ref="C13" r:id="rId11"/>
    <hyperlink ref="C14" r:id="rId12"/>
    <hyperlink ref="C15" r:id="rId13"/>
    <hyperlink ref="C16" r:id="rId14"/>
    <hyperlink ref="C17" r:id="rId15"/>
    <hyperlink ref="C20" r:id="rId16"/>
    <hyperlink ref="C21" r:id="rId17"/>
    <hyperlink ref="C22" r:id="rId18"/>
    <hyperlink ref="C23" r:id="rId19"/>
    <hyperlink ref="C24" r:id="rId20"/>
    <hyperlink ref="C25" r:id="rId21"/>
    <hyperlink ref="C26" r:id="rId22"/>
    <hyperlink ref="C27" r:id="rId23"/>
    <hyperlink ref="C28" r:id="rId24"/>
    <hyperlink ref="C29" r:id="rId25"/>
    <hyperlink ref="B34" r:id="rId26" display="http://www.energy.gov/"/>
    <hyperlink ref="B35" r:id="rId27" display="http://www.eere.energy.gov/"/>
    <hyperlink ref="B36" r:id="rId28" display="http://femp.energy.gov/"/>
    <hyperlink ref="B37" r:id="rId29" display="http://www.nrel.gov/"/>
    <hyperlink ref="B38" r:id="rId30" display="http://www.ashrae.org/"/>
    <hyperlink ref="B39" r:id="rId31" display="http://www.energystar.gov/"/>
    <hyperlink ref="B40" r:id="rId32" display="http://www.energystar.gov/index.cfm?c=evaluate_performance.bus_portfoliomanager"/>
    <hyperlink ref="B41" r:id="rId33" display="http://www.energycodes.gov/status/"/>
    <hyperlink ref="B5" r:id="rId34"/>
    <hyperlink ref="B6" r:id="rId35"/>
    <hyperlink ref="B7" r:id="rId36"/>
    <hyperlink ref="B8" r:id="rId37"/>
    <hyperlink ref="B9" r:id="rId38"/>
    <hyperlink ref="B10" r:id="rId39"/>
    <hyperlink ref="B11" r:id="rId40"/>
    <hyperlink ref="B12" r:id="rId41"/>
    <hyperlink ref="B13" r:id="rId42"/>
    <hyperlink ref="B14" r:id="rId43"/>
    <hyperlink ref="B15" r:id="rId44"/>
    <hyperlink ref="B16" r:id="rId45"/>
    <hyperlink ref="B17" r:id="rId46"/>
    <hyperlink ref="B20" r:id="rId47"/>
    <hyperlink ref="B21" r:id="rId48"/>
    <hyperlink ref="B22" r:id="rId49"/>
    <hyperlink ref="B23" r:id="rId50"/>
    <hyperlink ref="B24" r:id="rId51"/>
    <hyperlink ref="B25" r:id="rId52"/>
    <hyperlink ref="B26" r:id="rId53"/>
    <hyperlink ref="B27" r:id="rId54"/>
    <hyperlink ref="B28" r:id="rId55"/>
    <hyperlink ref="B29" r:id="rId56"/>
    <hyperlink ref="B3:B4" r:id="rId57" display="Energy Audit Data Collection Forms"/>
  </hyperlinks>
  <pageMargins left="0.7" right="0.7" top="0.75" bottom="0.75" header="0.3" footer="0.3"/>
  <pageSetup orientation="portrait" horizontalDpi="300" verticalDpi="300" r:id="rId58"/>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N39" sqref="N39"/>
    </sheetView>
  </sheetViews>
  <sheetFormatPr defaultRowHeight="15" x14ac:dyDescent="0.2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pageSetUpPr fitToPage="1"/>
  </sheetPr>
  <dimension ref="A1:IV50"/>
  <sheetViews>
    <sheetView showGridLines="0" zoomScale="110" zoomScaleNormal="110" workbookViewId="0">
      <selection activeCell="A7" sqref="A7:A8"/>
    </sheetView>
  </sheetViews>
  <sheetFormatPr defaultRowHeight="15" x14ac:dyDescent="0.25"/>
  <cols>
    <col min="1" max="1" width="44.28515625" customWidth="1"/>
    <col min="2" max="2" width="11.140625" customWidth="1"/>
    <col min="3" max="4" width="10.7109375" customWidth="1"/>
    <col min="5" max="5" width="7.5703125" customWidth="1"/>
    <col min="6" max="6" width="7" customWidth="1"/>
    <col min="7" max="7" width="11.28515625" customWidth="1"/>
  </cols>
  <sheetData>
    <row r="1" spans="1:256" s="4" customFormat="1" ht="31.5" customHeight="1" x14ac:dyDescent="0.5">
      <c r="A1" s="36" t="s">
        <v>364</v>
      </c>
      <c r="B1" s="22"/>
      <c r="C1" s="22"/>
      <c r="D1" s="22"/>
      <c r="E1" s="22"/>
      <c r="F1" s="18"/>
      <c r="G1" s="31"/>
    </row>
    <row r="2" spans="1:256" s="5" customFormat="1" ht="11.25" customHeight="1" x14ac:dyDescent="0.3">
      <c r="A2" s="23"/>
      <c r="F2" s="6"/>
      <c r="G2" s="32"/>
    </row>
    <row r="3" spans="1:256" s="5" customFormat="1" ht="36.75" customHeight="1" x14ac:dyDescent="0.5">
      <c r="A3" s="35"/>
      <c r="B3" s="9"/>
      <c r="C3" s="9"/>
      <c r="D3" s="7"/>
      <c r="E3" s="7"/>
      <c r="G3" s="34"/>
    </row>
    <row r="4" spans="1:256" s="5" customFormat="1" x14ac:dyDescent="0.25">
      <c r="A4" s="33" t="s">
        <v>65</v>
      </c>
      <c r="B4" s="150" t="s">
        <v>362</v>
      </c>
      <c r="C4" s="151"/>
      <c r="D4" s="151"/>
      <c r="E4" s="151"/>
      <c r="F4" s="152"/>
      <c r="G4" s="32"/>
    </row>
    <row r="5" spans="1:256" s="5" customFormat="1" ht="33.75" customHeight="1" x14ac:dyDescent="0.25">
      <c r="A5" s="33" t="s">
        <v>67</v>
      </c>
      <c r="B5" s="4"/>
      <c r="C5" s="4"/>
      <c r="D5" s="4"/>
      <c r="E5" s="4"/>
      <c r="F5" s="4"/>
      <c r="G5" s="32"/>
    </row>
    <row r="6" spans="1:256" s="5" customFormat="1" ht="18.75" customHeight="1" x14ac:dyDescent="0.25">
      <c r="A6" s="38"/>
      <c r="B6" s="4"/>
      <c r="C6" s="4"/>
      <c r="D6" s="4"/>
      <c r="E6" s="4"/>
      <c r="F6" s="4"/>
      <c r="G6" s="32"/>
    </row>
    <row r="7" spans="1:256" s="5" customFormat="1" ht="21" customHeight="1" x14ac:dyDescent="0.25">
      <c r="A7" s="66"/>
      <c r="B7" s="4"/>
      <c r="C7" s="4"/>
      <c r="D7" s="4"/>
      <c r="E7" s="4"/>
      <c r="F7" s="4"/>
      <c r="G7" s="27"/>
      <c r="H7"/>
      <c r="I7"/>
      <c r="J7"/>
      <c r="K7"/>
      <c r="L7"/>
      <c r="M7"/>
      <c r="N7"/>
      <c r="O7"/>
      <c r="P7"/>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row>
    <row r="8" spans="1:256" x14ac:dyDescent="0.25">
      <c r="A8" s="66"/>
      <c r="B8" s="4"/>
      <c r="C8" s="4"/>
      <c r="D8" s="4"/>
      <c r="E8" s="4"/>
      <c r="F8" s="4"/>
      <c r="G8" s="27"/>
    </row>
    <row r="9" spans="1:256" s="8" customFormat="1" ht="18" x14ac:dyDescent="0.25">
      <c r="A9" s="30" t="s">
        <v>59</v>
      </c>
      <c r="B9" s="47" t="s">
        <v>60</v>
      </c>
      <c r="C9" s="44" t="s">
        <v>61</v>
      </c>
      <c r="D9" s="44" t="s">
        <v>62</v>
      </c>
      <c r="E9" s="44" t="s">
        <v>63</v>
      </c>
      <c r="F9" s="44" t="s">
        <v>64</v>
      </c>
      <c r="G9" s="45" t="s">
        <v>205</v>
      </c>
    </row>
    <row r="10" spans="1:256" ht="30" x14ac:dyDescent="0.25">
      <c r="A10" s="16" t="s">
        <v>247</v>
      </c>
      <c r="B10" s="46"/>
      <c r="C10" s="18"/>
      <c r="D10" s="18"/>
      <c r="E10" s="18"/>
      <c r="F10" s="18"/>
      <c r="G10" s="31"/>
    </row>
    <row r="11" spans="1:256" ht="30" x14ac:dyDescent="0.25">
      <c r="A11" s="16" t="s">
        <v>248</v>
      </c>
      <c r="B11" s="14"/>
      <c r="C11" s="4"/>
      <c r="D11" s="4"/>
      <c r="E11" s="4"/>
      <c r="F11" s="4"/>
      <c r="G11" s="27"/>
    </row>
    <row r="12" spans="1:256" ht="30" x14ac:dyDescent="0.25">
      <c r="A12" s="21" t="s">
        <v>249</v>
      </c>
      <c r="B12" s="14"/>
      <c r="C12" s="4"/>
      <c r="D12" s="4"/>
      <c r="E12" s="4"/>
      <c r="F12" s="4"/>
      <c r="G12" s="27"/>
    </row>
    <row r="13" spans="1:256" ht="30" x14ac:dyDescent="0.25">
      <c r="A13" s="16" t="s">
        <v>250</v>
      </c>
      <c r="B13" s="14"/>
      <c r="C13" s="4"/>
      <c r="D13" s="4"/>
      <c r="E13" s="4"/>
      <c r="F13" s="4"/>
      <c r="G13" s="27"/>
    </row>
    <row r="14" spans="1:256" ht="30" x14ac:dyDescent="0.25">
      <c r="A14" s="16" t="s">
        <v>66</v>
      </c>
      <c r="B14" s="14"/>
      <c r="C14" s="4"/>
      <c r="D14" s="4"/>
      <c r="E14" s="4"/>
      <c r="F14" s="4"/>
      <c r="G14" s="27"/>
    </row>
    <row r="15" spans="1:256" ht="30" x14ac:dyDescent="0.25">
      <c r="A15" s="16" t="s">
        <v>246</v>
      </c>
      <c r="B15" s="15"/>
      <c r="C15" s="13"/>
      <c r="D15" s="13"/>
      <c r="E15" s="13"/>
      <c r="F15" s="13"/>
      <c r="G15" s="28"/>
    </row>
    <row r="16" spans="1:256" x14ac:dyDescent="0.25">
      <c r="A16" s="10"/>
    </row>
    <row r="18" spans="1:6" ht="18" x14ac:dyDescent="0.25">
      <c r="A18" s="17" t="s">
        <v>25</v>
      </c>
      <c r="B18" s="24"/>
      <c r="C18" s="25"/>
      <c r="D18" s="25"/>
      <c r="E18" s="25"/>
      <c r="F18" s="26"/>
    </row>
    <row r="19" spans="1:6" ht="30" x14ac:dyDescent="0.25">
      <c r="A19" s="16" t="s">
        <v>68</v>
      </c>
      <c r="B19" s="14"/>
      <c r="C19" s="4"/>
      <c r="D19" s="4"/>
      <c r="E19" s="4"/>
      <c r="F19" s="27"/>
    </row>
    <row r="20" spans="1:6" ht="30" x14ac:dyDescent="0.25">
      <c r="A20" s="16" t="s">
        <v>69</v>
      </c>
      <c r="B20" s="14"/>
      <c r="C20" s="4"/>
      <c r="D20" s="4"/>
      <c r="E20" s="4"/>
      <c r="F20" s="27"/>
    </row>
    <row r="21" spans="1:6" ht="30" x14ac:dyDescent="0.25">
      <c r="A21" s="16" t="s">
        <v>70</v>
      </c>
      <c r="B21" s="14"/>
      <c r="C21" s="4"/>
      <c r="D21" s="4"/>
      <c r="E21" s="4"/>
      <c r="F21" s="27"/>
    </row>
    <row r="22" spans="1:6" ht="45" x14ac:dyDescent="0.25">
      <c r="A22" s="16" t="s">
        <v>71</v>
      </c>
      <c r="B22" s="15"/>
      <c r="C22" s="13"/>
      <c r="D22" s="13"/>
      <c r="E22" s="13"/>
      <c r="F22" s="28"/>
    </row>
    <row r="23" spans="1:6" x14ac:dyDescent="0.25">
      <c r="A23" s="10"/>
    </row>
    <row r="24" spans="1:6" x14ac:dyDescent="0.25">
      <c r="A24" s="10"/>
    </row>
    <row r="25" spans="1:6" ht="18" x14ac:dyDescent="0.25">
      <c r="A25" s="29" t="s">
        <v>209</v>
      </c>
      <c r="B25" s="25"/>
      <c r="C25" s="25"/>
      <c r="D25" s="25"/>
      <c r="E25" s="25"/>
      <c r="F25" s="26"/>
    </row>
    <row r="26" spans="1:6" ht="19.5" customHeight="1" x14ac:dyDescent="0.25">
      <c r="A26" s="16" t="s">
        <v>72</v>
      </c>
      <c r="B26" s="4"/>
      <c r="C26" s="4"/>
      <c r="D26" s="4"/>
      <c r="E26" s="4"/>
      <c r="F26" s="27"/>
    </row>
    <row r="27" spans="1:6" ht="36" customHeight="1" x14ac:dyDescent="0.25">
      <c r="A27" s="16" t="s">
        <v>73</v>
      </c>
      <c r="B27" s="4"/>
      <c r="C27" s="4"/>
      <c r="D27" s="4"/>
      <c r="E27" s="4"/>
      <c r="F27" s="27" t="s">
        <v>204</v>
      </c>
    </row>
    <row r="28" spans="1:6" ht="31.5" customHeight="1" x14ac:dyDescent="0.25">
      <c r="A28" s="16" t="s">
        <v>74</v>
      </c>
      <c r="B28" s="4"/>
      <c r="C28" s="4"/>
      <c r="D28" s="4"/>
      <c r="E28" s="4"/>
      <c r="F28" s="27"/>
    </row>
    <row r="29" spans="1:6" ht="35.25" customHeight="1" x14ac:dyDescent="0.25">
      <c r="A29" s="16" t="s">
        <v>208</v>
      </c>
      <c r="B29" s="15"/>
      <c r="C29" s="13"/>
      <c r="D29" s="13"/>
      <c r="E29" s="13"/>
      <c r="F29" s="28"/>
    </row>
    <row r="30" spans="1:6" x14ac:dyDescent="0.25">
      <c r="A30" s="10"/>
    </row>
    <row r="31" spans="1:6" x14ac:dyDescent="0.25">
      <c r="A31" s="10"/>
    </row>
    <row r="32" spans="1:6" ht="18" x14ac:dyDescent="0.25">
      <c r="A32" s="30" t="s">
        <v>75</v>
      </c>
      <c r="B32" s="24"/>
      <c r="C32" s="25"/>
      <c r="D32" s="25"/>
      <c r="E32" s="25"/>
      <c r="F32" s="26"/>
    </row>
    <row r="33" spans="1:6" ht="30" x14ac:dyDescent="0.25">
      <c r="A33" s="16" t="s">
        <v>76</v>
      </c>
      <c r="B33" s="4"/>
      <c r="C33" s="4"/>
      <c r="D33" s="4"/>
      <c r="E33" s="4"/>
      <c r="F33" s="27"/>
    </row>
    <row r="34" spans="1:6" ht="30" x14ac:dyDescent="0.25">
      <c r="A34" s="16" t="s">
        <v>77</v>
      </c>
      <c r="B34" s="4"/>
      <c r="C34" s="4"/>
      <c r="D34" s="4"/>
      <c r="E34" s="4"/>
      <c r="F34" s="27"/>
    </row>
    <row r="35" spans="1:6" ht="19.5" customHeight="1" x14ac:dyDescent="0.25">
      <c r="A35" s="16" t="s">
        <v>78</v>
      </c>
      <c r="B35" s="4"/>
      <c r="C35" s="4"/>
      <c r="D35" s="4"/>
      <c r="E35" s="4"/>
      <c r="F35" s="27"/>
    </row>
    <row r="36" spans="1:6" ht="21.75" customHeight="1" x14ac:dyDescent="0.25">
      <c r="A36" s="16" t="s">
        <v>79</v>
      </c>
      <c r="B36" s="15"/>
      <c r="C36" s="13"/>
      <c r="D36" s="13"/>
      <c r="E36" s="13"/>
      <c r="F36" s="28"/>
    </row>
    <row r="39" spans="1:6" ht="18" x14ac:dyDescent="0.25">
      <c r="A39" s="30" t="s">
        <v>80</v>
      </c>
      <c r="B39" s="24"/>
      <c r="C39" s="25"/>
      <c r="D39" s="25"/>
      <c r="E39" s="25"/>
      <c r="F39" s="26"/>
    </row>
    <row r="40" spans="1:6" ht="30" x14ac:dyDescent="0.25">
      <c r="A40" s="16" t="s">
        <v>81</v>
      </c>
      <c r="B40" s="14"/>
      <c r="C40" s="4"/>
      <c r="D40" s="4"/>
      <c r="E40" s="4"/>
      <c r="F40" s="27"/>
    </row>
    <row r="41" spans="1:6" ht="30" x14ac:dyDescent="0.25">
      <c r="A41" s="16" t="s">
        <v>207</v>
      </c>
      <c r="B41" s="14"/>
      <c r="C41" s="4"/>
      <c r="D41" s="4"/>
      <c r="E41" s="4"/>
      <c r="F41" s="27"/>
    </row>
    <row r="42" spans="1:6" ht="19.5" customHeight="1" x14ac:dyDescent="0.25">
      <c r="A42" s="16" t="s">
        <v>82</v>
      </c>
      <c r="B42" s="14"/>
      <c r="C42" s="4"/>
      <c r="D42" s="4"/>
      <c r="E42" s="4"/>
      <c r="F42" s="27"/>
    </row>
    <row r="43" spans="1:6" ht="30" x14ac:dyDescent="0.25">
      <c r="A43" s="16" t="s">
        <v>83</v>
      </c>
      <c r="B43" s="15"/>
      <c r="C43" s="13"/>
      <c r="D43" s="13"/>
      <c r="E43" s="13"/>
      <c r="F43" s="28"/>
    </row>
    <row r="44" spans="1:6" x14ac:dyDescent="0.25">
      <c r="A44" s="10"/>
    </row>
    <row r="46" spans="1:6" ht="18" x14ac:dyDescent="0.25">
      <c r="A46" s="30" t="s">
        <v>84</v>
      </c>
      <c r="B46" s="24"/>
      <c r="C46" s="25"/>
      <c r="D46" s="25"/>
      <c r="E46" s="25"/>
      <c r="F46" s="26"/>
    </row>
    <row r="47" spans="1:6" ht="30" x14ac:dyDescent="0.25">
      <c r="A47" s="16" t="s">
        <v>85</v>
      </c>
      <c r="B47" s="14"/>
      <c r="C47" s="4"/>
      <c r="D47" s="4"/>
      <c r="E47" s="4"/>
      <c r="F47" s="27"/>
    </row>
    <row r="48" spans="1:6" ht="30" x14ac:dyDescent="0.25">
      <c r="A48" s="16" t="s">
        <v>206</v>
      </c>
      <c r="B48" s="14"/>
      <c r="C48" s="4"/>
      <c r="D48" s="4"/>
      <c r="E48" s="4"/>
      <c r="F48" s="27"/>
    </row>
    <row r="49" spans="1:6" ht="33.75" customHeight="1" x14ac:dyDescent="0.25">
      <c r="A49" s="16" t="s">
        <v>86</v>
      </c>
      <c r="B49" s="15"/>
      <c r="C49" s="13"/>
      <c r="D49" s="13"/>
      <c r="E49" s="13"/>
      <c r="F49" s="28"/>
    </row>
    <row r="50" spans="1:6" x14ac:dyDescent="0.25">
      <c r="B50" s="18"/>
      <c r="C50" s="18"/>
    </row>
  </sheetData>
  <mergeCells count="1">
    <mergeCell ref="B4:F4"/>
  </mergeCells>
  <phoneticPr fontId="32" type="noConversion"/>
  <pageMargins left="0.7" right="0.7" top="0.75" bottom="0.75" header="0.3" footer="0.3"/>
  <pageSetup scale="83" fitToHeight="2" orientation="portrait" horizontalDpi="300" verticalDpi="300" copies="3" r:id="rId1"/>
  <rowBreaks count="1" manualBreakCount="1">
    <brk id="16" max="16383" man="1"/>
  </rowBreaks>
  <drawing r:id="rId2"/>
  <legacyDrawing r:id="rId3"/>
  <mc:AlternateContent xmlns:mc="http://schemas.openxmlformats.org/markup-compatibility/2006">
    <mc:Choice Requires="x14">
      <controls>
        <mc:AlternateContent xmlns:mc="http://schemas.openxmlformats.org/markup-compatibility/2006">
          <mc:Choice Requires="x14">
            <control shapeId="4204" r:id="rId4" name="Group Box 108">
              <controlPr defaultSize="0" autoFill="0" autoPict="0">
                <anchor moveWithCells="1">
                  <from>
                    <xdr:col>1</xdr:col>
                    <xdr:colOff>0</xdr:colOff>
                    <xdr:row>9</xdr:row>
                    <xdr:rowOff>371475</xdr:rowOff>
                  </from>
                  <to>
                    <xdr:col>7</xdr:col>
                    <xdr:colOff>0</xdr:colOff>
                    <xdr:row>11</xdr:row>
                    <xdr:rowOff>0</xdr:rowOff>
                  </to>
                </anchor>
              </controlPr>
            </control>
          </mc:Choice>
        </mc:AlternateContent>
        <mc:AlternateContent xmlns:mc="http://schemas.openxmlformats.org/markup-compatibility/2006">
          <mc:Choice Requires="x14">
            <control shapeId="4201" r:id="rId5" name="Group Box 105">
              <controlPr defaultSize="0" autoFill="0" autoPict="0">
                <anchor moveWithCells="1">
                  <from>
                    <xdr:col>1</xdr:col>
                    <xdr:colOff>0</xdr:colOff>
                    <xdr:row>8</xdr:row>
                    <xdr:rowOff>219075</xdr:rowOff>
                  </from>
                  <to>
                    <xdr:col>7</xdr:col>
                    <xdr:colOff>0</xdr:colOff>
                    <xdr:row>9</xdr:row>
                    <xdr:rowOff>371475</xdr:rowOff>
                  </to>
                </anchor>
              </controlPr>
            </control>
          </mc:Choice>
        </mc:AlternateContent>
        <mc:AlternateContent xmlns:mc="http://schemas.openxmlformats.org/markup-compatibility/2006">
          <mc:Choice Requires="x14">
            <control shapeId="4202" r:id="rId6" name="Option Button 106">
              <controlPr defaultSize="0" autoFill="0" autoLine="0" autoPict="0">
                <anchor moveWithCells="1">
                  <from>
                    <xdr:col>1</xdr:col>
                    <xdr:colOff>247650</xdr:colOff>
                    <xdr:row>9</xdr:row>
                    <xdr:rowOff>95250</xdr:rowOff>
                  </from>
                  <to>
                    <xdr:col>1</xdr:col>
                    <xdr:colOff>552450</xdr:colOff>
                    <xdr:row>9</xdr:row>
                    <xdr:rowOff>314325</xdr:rowOff>
                  </to>
                </anchor>
              </controlPr>
            </control>
          </mc:Choice>
        </mc:AlternateContent>
        <mc:AlternateContent xmlns:mc="http://schemas.openxmlformats.org/markup-compatibility/2006">
          <mc:Choice Requires="x14">
            <control shapeId="4203" r:id="rId7" name="Option Button 107">
              <controlPr defaultSize="0" autoFill="0" autoLine="0" autoPict="0">
                <anchor moveWithCells="1">
                  <from>
                    <xdr:col>2</xdr:col>
                    <xdr:colOff>219075</xdr:colOff>
                    <xdr:row>9</xdr:row>
                    <xdr:rowOff>85725</xdr:rowOff>
                  </from>
                  <to>
                    <xdr:col>2</xdr:col>
                    <xdr:colOff>523875</xdr:colOff>
                    <xdr:row>9</xdr:row>
                    <xdr:rowOff>304800</xdr:rowOff>
                  </to>
                </anchor>
              </controlPr>
            </control>
          </mc:Choice>
        </mc:AlternateContent>
        <mc:AlternateContent xmlns:mc="http://schemas.openxmlformats.org/markup-compatibility/2006">
          <mc:Choice Requires="x14">
            <control shapeId="4205" r:id="rId8" name="Option Button 109">
              <controlPr defaultSize="0" autoFill="0" autoLine="0" autoPict="0">
                <anchor moveWithCells="1">
                  <from>
                    <xdr:col>1</xdr:col>
                    <xdr:colOff>247650</xdr:colOff>
                    <xdr:row>10</xdr:row>
                    <xdr:rowOff>85725</xdr:rowOff>
                  </from>
                  <to>
                    <xdr:col>1</xdr:col>
                    <xdr:colOff>552450</xdr:colOff>
                    <xdr:row>10</xdr:row>
                    <xdr:rowOff>304800</xdr:rowOff>
                  </to>
                </anchor>
              </controlPr>
            </control>
          </mc:Choice>
        </mc:AlternateContent>
        <mc:AlternateContent xmlns:mc="http://schemas.openxmlformats.org/markup-compatibility/2006">
          <mc:Choice Requires="x14">
            <control shapeId="4206" r:id="rId9" name="Option Button 110">
              <controlPr defaultSize="0" autoFill="0" autoLine="0" autoPict="0">
                <anchor moveWithCells="1">
                  <from>
                    <xdr:col>3</xdr:col>
                    <xdr:colOff>209550</xdr:colOff>
                    <xdr:row>9</xdr:row>
                    <xdr:rowOff>85725</xdr:rowOff>
                  </from>
                  <to>
                    <xdr:col>3</xdr:col>
                    <xdr:colOff>514350</xdr:colOff>
                    <xdr:row>9</xdr:row>
                    <xdr:rowOff>304800</xdr:rowOff>
                  </to>
                </anchor>
              </controlPr>
            </control>
          </mc:Choice>
        </mc:AlternateContent>
        <mc:AlternateContent xmlns:mc="http://schemas.openxmlformats.org/markup-compatibility/2006">
          <mc:Choice Requires="x14">
            <control shapeId="4207" r:id="rId10" name="Option Button 111">
              <controlPr defaultSize="0" autoFill="0" autoLine="0" autoPict="0">
                <anchor moveWithCells="1">
                  <from>
                    <xdr:col>4</xdr:col>
                    <xdr:colOff>133350</xdr:colOff>
                    <xdr:row>9</xdr:row>
                    <xdr:rowOff>85725</xdr:rowOff>
                  </from>
                  <to>
                    <xdr:col>4</xdr:col>
                    <xdr:colOff>438150</xdr:colOff>
                    <xdr:row>9</xdr:row>
                    <xdr:rowOff>304800</xdr:rowOff>
                  </to>
                </anchor>
              </controlPr>
            </control>
          </mc:Choice>
        </mc:AlternateContent>
        <mc:AlternateContent xmlns:mc="http://schemas.openxmlformats.org/markup-compatibility/2006">
          <mc:Choice Requires="x14">
            <control shapeId="4208" r:id="rId11" name="Option Button 112">
              <controlPr defaultSize="0" autoFill="0" autoLine="0" autoPict="0">
                <anchor moveWithCells="1">
                  <from>
                    <xdr:col>5</xdr:col>
                    <xdr:colOff>123825</xdr:colOff>
                    <xdr:row>9</xdr:row>
                    <xdr:rowOff>85725</xdr:rowOff>
                  </from>
                  <to>
                    <xdr:col>5</xdr:col>
                    <xdr:colOff>428625</xdr:colOff>
                    <xdr:row>9</xdr:row>
                    <xdr:rowOff>304800</xdr:rowOff>
                  </to>
                </anchor>
              </controlPr>
            </control>
          </mc:Choice>
        </mc:AlternateContent>
        <mc:AlternateContent xmlns:mc="http://schemas.openxmlformats.org/markup-compatibility/2006">
          <mc:Choice Requires="x14">
            <control shapeId="4209" r:id="rId12" name="Option Button 113">
              <controlPr defaultSize="0" autoFill="0" autoLine="0" autoPict="0">
                <anchor moveWithCells="1">
                  <from>
                    <xdr:col>6</xdr:col>
                    <xdr:colOff>200025</xdr:colOff>
                    <xdr:row>9</xdr:row>
                    <xdr:rowOff>85725</xdr:rowOff>
                  </from>
                  <to>
                    <xdr:col>6</xdr:col>
                    <xdr:colOff>504825</xdr:colOff>
                    <xdr:row>9</xdr:row>
                    <xdr:rowOff>304800</xdr:rowOff>
                  </to>
                </anchor>
              </controlPr>
            </control>
          </mc:Choice>
        </mc:AlternateContent>
        <mc:AlternateContent xmlns:mc="http://schemas.openxmlformats.org/markup-compatibility/2006">
          <mc:Choice Requires="x14">
            <control shapeId="4210" r:id="rId13" name="Option Button 114">
              <controlPr defaultSize="0" autoFill="0" autoLine="0" autoPict="0">
                <anchor moveWithCells="1">
                  <from>
                    <xdr:col>2</xdr:col>
                    <xdr:colOff>228600</xdr:colOff>
                    <xdr:row>10</xdr:row>
                    <xdr:rowOff>85725</xdr:rowOff>
                  </from>
                  <to>
                    <xdr:col>2</xdr:col>
                    <xdr:colOff>533400</xdr:colOff>
                    <xdr:row>10</xdr:row>
                    <xdr:rowOff>304800</xdr:rowOff>
                  </to>
                </anchor>
              </controlPr>
            </control>
          </mc:Choice>
        </mc:AlternateContent>
        <mc:AlternateContent xmlns:mc="http://schemas.openxmlformats.org/markup-compatibility/2006">
          <mc:Choice Requires="x14">
            <control shapeId="4211" r:id="rId14" name="Group Box 115">
              <controlPr defaultSize="0" autoFill="0" autoPict="0">
                <anchor moveWithCells="1">
                  <from>
                    <xdr:col>1</xdr:col>
                    <xdr:colOff>0</xdr:colOff>
                    <xdr:row>11</xdr:row>
                    <xdr:rowOff>0</xdr:rowOff>
                  </from>
                  <to>
                    <xdr:col>7</xdr:col>
                    <xdr:colOff>0</xdr:colOff>
                    <xdr:row>12</xdr:row>
                    <xdr:rowOff>0</xdr:rowOff>
                  </to>
                </anchor>
              </controlPr>
            </control>
          </mc:Choice>
        </mc:AlternateContent>
        <mc:AlternateContent xmlns:mc="http://schemas.openxmlformats.org/markup-compatibility/2006">
          <mc:Choice Requires="x14">
            <control shapeId="4212" r:id="rId15" name="Group Box 116">
              <controlPr defaultSize="0" autoFill="0" autoPict="0">
                <anchor moveWithCells="1">
                  <from>
                    <xdr:col>1</xdr:col>
                    <xdr:colOff>0</xdr:colOff>
                    <xdr:row>12</xdr:row>
                    <xdr:rowOff>0</xdr:rowOff>
                  </from>
                  <to>
                    <xdr:col>7</xdr:col>
                    <xdr:colOff>0</xdr:colOff>
                    <xdr:row>13</xdr:row>
                    <xdr:rowOff>0</xdr:rowOff>
                  </to>
                </anchor>
              </controlPr>
            </control>
          </mc:Choice>
        </mc:AlternateContent>
        <mc:AlternateContent xmlns:mc="http://schemas.openxmlformats.org/markup-compatibility/2006">
          <mc:Choice Requires="x14">
            <control shapeId="4213" r:id="rId16" name="Group Box 117">
              <controlPr defaultSize="0" autoFill="0" autoPict="0">
                <anchor moveWithCells="1">
                  <from>
                    <xdr:col>1</xdr:col>
                    <xdr:colOff>0</xdr:colOff>
                    <xdr:row>13</xdr:row>
                    <xdr:rowOff>0</xdr:rowOff>
                  </from>
                  <to>
                    <xdr:col>7</xdr:col>
                    <xdr:colOff>0</xdr:colOff>
                    <xdr:row>14</xdr:row>
                    <xdr:rowOff>0</xdr:rowOff>
                  </to>
                </anchor>
              </controlPr>
            </control>
          </mc:Choice>
        </mc:AlternateContent>
        <mc:AlternateContent xmlns:mc="http://schemas.openxmlformats.org/markup-compatibility/2006">
          <mc:Choice Requires="x14">
            <control shapeId="4214" r:id="rId17" name="Group Box 118">
              <controlPr defaultSize="0" autoFill="0" autoPict="0">
                <anchor moveWithCells="1">
                  <from>
                    <xdr:col>1</xdr:col>
                    <xdr:colOff>0</xdr:colOff>
                    <xdr:row>14</xdr:row>
                    <xdr:rowOff>0</xdr:rowOff>
                  </from>
                  <to>
                    <xdr:col>7</xdr:col>
                    <xdr:colOff>0</xdr:colOff>
                    <xdr:row>15</xdr:row>
                    <xdr:rowOff>0</xdr:rowOff>
                  </to>
                </anchor>
              </controlPr>
            </control>
          </mc:Choice>
        </mc:AlternateContent>
        <mc:AlternateContent xmlns:mc="http://schemas.openxmlformats.org/markup-compatibility/2006">
          <mc:Choice Requires="x14">
            <control shapeId="4215" r:id="rId18" name="Option Button 119">
              <controlPr defaultSize="0" autoFill="0" autoLine="0" autoPict="0">
                <anchor moveWithCells="1">
                  <from>
                    <xdr:col>3</xdr:col>
                    <xdr:colOff>209550</xdr:colOff>
                    <xdr:row>10</xdr:row>
                    <xdr:rowOff>66675</xdr:rowOff>
                  </from>
                  <to>
                    <xdr:col>3</xdr:col>
                    <xdr:colOff>514350</xdr:colOff>
                    <xdr:row>10</xdr:row>
                    <xdr:rowOff>342900</xdr:rowOff>
                  </to>
                </anchor>
              </controlPr>
            </control>
          </mc:Choice>
        </mc:AlternateContent>
        <mc:AlternateContent xmlns:mc="http://schemas.openxmlformats.org/markup-compatibility/2006">
          <mc:Choice Requires="x14">
            <control shapeId="4216" r:id="rId19" name="Option Button 120">
              <controlPr defaultSize="0" autoFill="0" autoLine="0" autoPict="0">
                <anchor moveWithCells="1">
                  <from>
                    <xdr:col>4</xdr:col>
                    <xdr:colOff>133350</xdr:colOff>
                    <xdr:row>10</xdr:row>
                    <xdr:rowOff>95250</xdr:rowOff>
                  </from>
                  <to>
                    <xdr:col>4</xdr:col>
                    <xdr:colOff>438150</xdr:colOff>
                    <xdr:row>10</xdr:row>
                    <xdr:rowOff>314325</xdr:rowOff>
                  </to>
                </anchor>
              </controlPr>
            </control>
          </mc:Choice>
        </mc:AlternateContent>
        <mc:AlternateContent xmlns:mc="http://schemas.openxmlformats.org/markup-compatibility/2006">
          <mc:Choice Requires="x14">
            <control shapeId="4217" r:id="rId20" name="Option Button 121">
              <controlPr defaultSize="0" autoFill="0" autoLine="0" autoPict="0">
                <anchor moveWithCells="1">
                  <from>
                    <xdr:col>5</xdr:col>
                    <xdr:colOff>123825</xdr:colOff>
                    <xdr:row>10</xdr:row>
                    <xdr:rowOff>95250</xdr:rowOff>
                  </from>
                  <to>
                    <xdr:col>5</xdr:col>
                    <xdr:colOff>428625</xdr:colOff>
                    <xdr:row>10</xdr:row>
                    <xdr:rowOff>314325</xdr:rowOff>
                  </to>
                </anchor>
              </controlPr>
            </control>
          </mc:Choice>
        </mc:AlternateContent>
        <mc:AlternateContent xmlns:mc="http://schemas.openxmlformats.org/markup-compatibility/2006">
          <mc:Choice Requires="x14">
            <control shapeId="4218" r:id="rId21" name="Option Button 122">
              <controlPr defaultSize="0" autoFill="0" autoLine="0" autoPict="0">
                <anchor moveWithCells="1">
                  <from>
                    <xdr:col>6</xdr:col>
                    <xdr:colOff>200025</xdr:colOff>
                    <xdr:row>10</xdr:row>
                    <xdr:rowOff>95250</xdr:rowOff>
                  </from>
                  <to>
                    <xdr:col>6</xdr:col>
                    <xdr:colOff>504825</xdr:colOff>
                    <xdr:row>10</xdr:row>
                    <xdr:rowOff>314325</xdr:rowOff>
                  </to>
                </anchor>
              </controlPr>
            </control>
          </mc:Choice>
        </mc:AlternateContent>
        <mc:AlternateContent xmlns:mc="http://schemas.openxmlformats.org/markup-compatibility/2006">
          <mc:Choice Requires="x14">
            <control shapeId="4219" r:id="rId22" name="Option Button 123">
              <controlPr defaultSize="0" autoFill="0" autoLine="0" autoPict="0">
                <anchor moveWithCells="1">
                  <from>
                    <xdr:col>1</xdr:col>
                    <xdr:colOff>247650</xdr:colOff>
                    <xdr:row>11</xdr:row>
                    <xdr:rowOff>95250</xdr:rowOff>
                  </from>
                  <to>
                    <xdr:col>1</xdr:col>
                    <xdr:colOff>552450</xdr:colOff>
                    <xdr:row>11</xdr:row>
                    <xdr:rowOff>314325</xdr:rowOff>
                  </to>
                </anchor>
              </controlPr>
            </control>
          </mc:Choice>
        </mc:AlternateContent>
        <mc:AlternateContent xmlns:mc="http://schemas.openxmlformats.org/markup-compatibility/2006">
          <mc:Choice Requires="x14">
            <control shapeId="4220" r:id="rId23" name="Option Button 124">
              <controlPr defaultSize="0" autoFill="0" autoLine="0" autoPict="0">
                <anchor moveWithCells="1">
                  <from>
                    <xdr:col>3</xdr:col>
                    <xdr:colOff>219075</xdr:colOff>
                    <xdr:row>11</xdr:row>
                    <xdr:rowOff>85725</xdr:rowOff>
                  </from>
                  <to>
                    <xdr:col>3</xdr:col>
                    <xdr:colOff>523875</xdr:colOff>
                    <xdr:row>11</xdr:row>
                    <xdr:rowOff>304800</xdr:rowOff>
                  </to>
                </anchor>
              </controlPr>
            </control>
          </mc:Choice>
        </mc:AlternateContent>
        <mc:AlternateContent xmlns:mc="http://schemas.openxmlformats.org/markup-compatibility/2006">
          <mc:Choice Requires="x14">
            <control shapeId="4221" r:id="rId24" name="Option Button 125">
              <controlPr defaultSize="0" autoFill="0" autoLine="0" autoPict="0">
                <anchor moveWithCells="1">
                  <from>
                    <xdr:col>2</xdr:col>
                    <xdr:colOff>238125</xdr:colOff>
                    <xdr:row>11</xdr:row>
                    <xdr:rowOff>85725</xdr:rowOff>
                  </from>
                  <to>
                    <xdr:col>2</xdr:col>
                    <xdr:colOff>542925</xdr:colOff>
                    <xdr:row>11</xdr:row>
                    <xdr:rowOff>304800</xdr:rowOff>
                  </to>
                </anchor>
              </controlPr>
            </control>
          </mc:Choice>
        </mc:AlternateContent>
        <mc:AlternateContent xmlns:mc="http://schemas.openxmlformats.org/markup-compatibility/2006">
          <mc:Choice Requires="x14">
            <control shapeId="4222" r:id="rId25" name="Option Button 126">
              <controlPr defaultSize="0" autoFill="0" autoLine="0" autoPict="0">
                <anchor moveWithCells="1">
                  <from>
                    <xdr:col>4</xdr:col>
                    <xdr:colOff>142875</xdr:colOff>
                    <xdr:row>11</xdr:row>
                    <xdr:rowOff>95250</xdr:rowOff>
                  </from>
                  <to>
                    <xdr:col>4</xdr:col>
                    <xdr:colOff>447675</xdr:colOff>
                    <xdr:row>11</xdr:row>
                    <xdr:rowOff>314325</xdr:rowOff>
                  </to>
                </anchor>
              </controlPr>
            </control>
          </mc:Choice>
        </mc:AlternateContent>
        <mc:AlternateContent xmlns:mc="http://schemas.openxmlformats.org/markup-compatibility/2006">
          <mc:Choice Requires="x14">
            <control shapeId="4223" r:id="rId26" name="Option Button 127">
              <controlPr defaultSize="0" autoFill="0" autoLine="0" autoPict="0">
                <anchor moveWithCells="1">
                  <from>
                    <xdr:col>5</xdr:col>
                    <xdr:colOff>142875</xdr:colOff>
                    <xdr:row>11</xdr:row>
                    <xdr:rowOff>95250</xdr:rowOff>
                  </from>
                  <to>
                    <xdr:col>5</xdr:col>
                    <xdr:colOff>447675</xdr:colOff>
                    <xdr:row>11</xdr:row>
                    <xdr:rowOff>314325</xdr:rowOff>
                  </to>
                </anchor>
              </controlPr>
            </control>
          </mc:Choice>
        </mc:AlternateContent>
        <mc:AlternateContent xmlns:mc="http://schemas.openxmlformats.org/markup-compatibility/2006">
          <mc:Choice Requires="x14">
            <control shapeId="4224" r:id="rId27" name="Option Button 128">
              <controlPr defaultSize="0" autoFill="0" autoLine="0" autoPict="0">
                <anchor moveWithCells="1">
                  <from>
                    <xdr:col>6</xdr:col>
                    <xdr:colOff>200025</xdr:colOff>
                    <xdr:row>11</xdr:row>
                    <xdr:rowOff>95250</xdr:rowOff>
                  </from>
                  <to>
                    <xdr:col>6</xdr:col>
                    <xdr:colOff>504825</xdr:colOff>
                    <xdr:row>11</xdr:row>
                    <xdr:rowOff>314325</xdr:rowOff>
                  </to>
                </anchor>
              </controlPr>
            </control>
          </mc:Choice>
        </mc:AlternateContent>
        <mc:AlternateContent xmlns:mc="http://schemas.openxmlformats.org/markup-compatibility/2006">
          <mc:Choice Requires="x14">
            <control shapeId="4225" r:id="rId28" name="Option Button 129">
              <controlPr defaultSize="0" autoFill="0" autoLine="0" autoPict="0">
                <anchor moveWithCells="1">
                  <from>
                    <xdr:col>1</xdr:col>
                    <xdr:colOff>247650</xdr:colOff>
                    <xdr:row>12</xdr:row>
                    <xdr:rowOff>85725</xdr:rowOff>
                  </from>
                  <to>
                    <xdr:col>1</xdr:col>
                    <xdr:colOff>552450</xdr:colOff>
                    <xdr:row>12</xdr:row>
                    <xdr:rowOff>304800</xdr:rowOff>
                  </to>
                </anchor>
              </controlPr>
            </control>
          </mc:Choice>
        </mc:AlternateContent>
        <mc:AlternateContent xmlns:mc="http://schemas.openxmlformats.org/markup-compatibility/2006">
          <mc:Choice Requires="x14">
            <control shapeId="4226" r:id="rId29" name="Option Button 130">
              <controlPr defaultSize="0" autoFill="0" autoLine="0" autoPict="0">
                <anchor moveWithCells="1">
                  <from>
                    <xdr:col>2</xdr:col>
                    <xdr:colOff>247650</xdr:colOff>
                    <xdr:row>12</xdr:row>
                    <xdr:rowOff>95250</xdr:rowOff>
                  </from>
                  <to>
                    <xdr:col>2</xdr:col>
                    <xdr:colOff>552450</xdr:colOff>
                    <xdr:row>12</xdr:row>
                    <xdr:rowOff>314325</xdr:rowOff>
                  </to>
                </anchor>
              </controlPr>
            </control>
          </mc:Choice>
        </mc:AlternateContent>
        <mc:AlternateContent xmlns:mc="http://schemas.openxmlformats.org/markup-compatibility/2006">
          <mc:Choice Requires="x14">
            <control shapeId="4227" r:id="rId30" name="Option Button 131">
              <controlPr defaultSize="0" autoFill="0" autoLine="0" autoPict="0">
                <anchor moveWithCells="1">
                  <from>
                    <xdr:col>3</xdr:col>
                    <xdr:colOff>219075</xdr:colOff>
                    <xdr:row>12</xdr:row>
                    <xdr:rowOff>95250</xdr:rowOff>
                  </from>
                  <to>
                    <xdr:col>3</xdr:col>
                    <xdr:colOff>523875</xdr:colOff>
                    <xdr:row>12</xdr:row>
                    <xdr:rowOff>314325</xdr:rowOff>
                  </to>
                </anchor>
              </controlPr>
            </control>
          </mc:Choice>
        </mc:AlternateContent>
        <mc:AlternateContent xmlns:mc="http://schemas.openxmlformats.org/markup-compatibility/2006">
          <mc:Choice Requires="x14">
            <control shapeId="4228" r:id="rId31" name="Option Button 132">
              <controlPr defaultSize="0" autoFill="0" autoLine="0" autoPict="0">
                <anchor moveWithCells="1">
                  <from>
                    <xdr:col>4</xdr:col>
                    <xdr:colOff>152400</xdr:colOff>
                    <xdr:row>12</xdr:row>
                    <xdr:rowOff>95250</xdr:rowOff>
                  </from>
                  <to>
                    <xdr:col>4</xdr:col>
                    <xdr:colOff>457200</xdr:colOff>
                    <xdr:row>12</xdr:row>
                    <xdr:rowOff>314325</xdr:rowOff>
                  </to>
                </anchor>
              </controlPr>
            </control>
          </mc:Choice>
        </mc:AlternateContent>
        <mc:AlternateContent xmlns:mc="http://schemas.openxmlformats.org/markup-compatibility/2006">
          <mc:Choice Requires="x14">
            <control shapeId="4229" r:id="rId32" name="Option Button 133">
              <controlPr defaultSize="0" autoFill="0" autoLine="0" autoPict="0">
                <anchor moveWithCells="1">
                  <from>
                    <xdr:col>5</xdr:col>
                    <xdr:colOff>152400</xdr:colOff>
                    <xdr:row>12</xdr:row>
                    <xdr:rowOff>95250</xdr:rowOff>
                  </from>
                  <to>
                    <xdr:col>5</xdr:col>
                    <xdr:colOff>457200</xdr:colOff>
                    <xdr:row>12</xdr:row>
                    <xdr:rowOff>314325</xdr:rowOff>
                  </to>
                </anchor>
              </controlPr>
            </control>
          </mc:Choice>
        </mc:AlternateContent>
        <mc:AlternateContent xmlns:mc="http://schemas.openxmlformats.org/markup-compatibility/2006">
          <mc:Choice Requires="x14">
            <control shapeId="4230" r:id="rId33" name="Option Button 134">
              <controlPr defaultSize="0" autoFill="0" autoLine="0" autoPict="0">
                <anchor moveWithCells="1">
                  <from>
                    <xdr:col>6</xdr:col>
                    <xdr:colOff>209550</xdr:colOff>
                    <xdr:row>12</xdr:row>
                    <xdr:rowOff>95250</xdr:rowOff>
                  </from>
                  <to>
                    <xdr:col>6</xdr:col>
                    <xdr:colOff>514350</xdr:colOff>
                    <xdr:row>12</xdr:row>
                    <xdr:rowOff>314325</xdr:rowOff>
                  </to>
                </anchor>
              </controlPr>
            </control>
          </mc:Choice>
        </mc:AlternateContent>
        <mc:AlternateContent xmlns:mc="http://schemas.openxmlformats.org/markup-compatibility/2006">
          <mc:Choice Requires="x14">
            <control shapeId="4231" r:id="rId34" name="Option Button 135">
              <controlPr defaultSize="0" autoFill="0" autoLine="0" autoPict="0">
                <anchor moveWithCells="1">
                  <from>
                    <xdr:col>1</xdr:col>
                    <xdr:colOff>247650</xdr:colOff>
                    <xdr:row>13</xdr:row>
                    <xdr:rowOff>66675</xdr:rowOff>
                  </from>
                  <to>
                    <xdr:col>1</xdr:col>
                    <xdr:colOff>552450</xdr:colOff>
                    <xdr:row>13</xdr:row>
                    <xdr:rowOff>285750</xdr:rowOff>
                  </to>
                </anchor>
              </controlPr>
            </control>
          </mc:Choice>
        </mc:AlternateContent>
        <mc:AlternateContent xmlns:mc="http://schemas.openxmlformats.org/markup-compatibility/2006">
          <mc:Choice Requires="x14">
            <control shapeId="4232" r:id="rId35" name="Option Button 136">
              <controlPr defaultSize="0" autoFill="0" autoLine="0" autoPict="0">
                <anchor moveWithCells="1">
                  <from>
                    <xdr:col>2</xdr:col>
                    <xdr:colOff>247650</xdr:colOff>
                    <xdr:row>13</xdr:row>
                    <xdr:rowOff>76200</xdr:rowOff>
                  </from>
                  <to>
                    <xdr:col>2</xdr:col>
                    <xdr:colOff>552450</xdr:colOff>
                    <xdr:row>13</xdr:row>
                    <xdr:rowOff>295275</xdr:rowOff>
                  </to>
                </anchor>
              </controlPr>
            </control>
          </mc:Choice>
        </mc:AlternateContent>
        <mc:AlternateContent xmlns:mc="http://schemas.openxmlformats.org/markup-compatibility/2006">
          <mc:Choice Requires="x14">
            <control shapeId="4233" r:id="rId36" name="Option Button 137">
              <controlPr defaultSize="0" autoFill="0" autoLine="0" autoPict="0">
                <anchor moveWithCells="1">
                  <from>
                    <xdr:col>3</xdr:col>
                    <xdr:colOff>238125</xdr:colOff>
                    <xdr:row>13</xdr:row>
                    <xdr:rowOff>76200</xdr:rowOff>
                  </from>
                  <to>
                    <xdr:col>3</xdr:col>
                    <xdr:colOff>542925</xdr:colOff>
                    <xdr:row>13</xdr:row>
                    <xdr:rowOff>295275</xdr:rowOff>
                  </to>
                </anchor>
              </controlPr>
            </control>
          </mc:Choice>
        </mc:AlternateContent>
        <mc:AlternateContent xmlns:mc="http://schemas.openxmlformats.org/markup-compatibility/2006">
          <mc:Choice Requires="x14">
            <control shapeId="4234" r:id="rId37" name="Option Button 138">
              <controlPr defaultSize="0" autoFill="0" autoLine="0" autoPict="0">
                <anchor moveWithCells="1">
                  <from>
                    <xdr:col>4</xdr:col>
                    <xdr:colOff>152400</xdr:colOff>
                    <xdr:row>13</xdr:row>
                    <xdr:rowOff>76200</xdr:rowOff>
                  </from>
                  <to>
                    <xdr:col>4</xdr:col>
                    <xdr:colOff>457200</xdr:colOff>
                    <xdr:row>13</xdr:row>
                    <xdr:rowOff>295275</xdr:rowOff>
                  </to>
                </anchor>
              </controlPr>
            </control>
          </mc:Choice>
        </mc:AlternateContent>
        <mc:AlternateContent xmlns:mc="http://schemas.openxmlformats.org/markup-compatibility/2006">
          <mc:Choice Requires="x14">
            <control shapeId="4235" r:id="rId38" name="Option Button 139">
              <controlPr defaultSize="0" autoFill="0" autoLine="0" autoPict="0">
                <anchor moveWithCells="1">
                  <from>
                    <xdr:col>5</xdr:col>
                    <xdr:colOff>142875</xdr:colOff>
                    <xdr:row>13</xdr:row>
                    <xdr:rowOff>76200</xdr:rowOff>
                  </from>
                  <to>
                    <xdr:col>5</xdr:col>
                    <xdr:colOff>447675</xdr:colOff>
                    <xdr:row>13</xdr:row>
                    <xdr:rowOff>295275</xdr:rowOff>
                  </to>
                </anchor>
              </controlPr>
            </control>
          </mc:Choice>
        </mc:AlternateContent>
        <mc:AlternateContent xmlns:mc="http://schemas.openxmlformats.org/markup-compatibility/2006">
          <mc:Choice Requires="x14">
            <control shapeId="4236" r:id="rId39" name="Option Button 140">
              <controlPr defaultSize="0" autoFill="0" autoLine="0" autoPict="0">
                <anchor moveWithCells="1">
                  <from>
                    <xdr:col>6</xdr:col>
                    <xdr:colOff>209550</xdr:colOff>
                    <xdr:row>13</xdr:row>
                    <xdr:rowOff>76200</xdr:rowOff>
                  </from>
                  <to>
                    <xdr:col>6</xdr:col>
                    <xdr:colOff>514350</xdr:colOff>
                    <xdr:row>13</xdr:row>
                    <xdr:rowOff>295275</xdr:rowOff>
                  </to>
                </anchor>
              </controlPr>
            </control>
          </mc:Choice>
        </mc:AlternateContent>
        <mc:AlternateContent xmlns:mc="http://schemas.openxmlformats.org/markup-compatibility/2006">
          <mc:Choice Requires="x14">
            <control shapeId="4237" r:id="rId40" name="Option Button 141">
              <controlPr defaultSize="0" autoFill="0" autoLine="0" autoPict="0">
                <anchor moveWithCells="1">
                  <from>
                    <xdr:col>1</xdr:col>
                    <xdr:colOff>247650</xdr:colOff>
                    <xdr:row>14</xdr:row>
                    <xdr:rowOff>66675</xdr:rowOff>
                  </from>
                  <to>
                    <xdr:col>1</xdr:col>
                    <xdr:colOff>552450</xdr:colOff>
                    <xdr:row>14</xdr:row>
                    <xdr:rowOff>285750</xdr:rowOff>
                  </to>
                </anchor>
              </controlPr>
            </control>
          </mc:Choice>
        </mc:AlternateContent>
        <mc:AlternateContent xmlns:mc="http://schemas.openxmlformats.org/markup-compatibility/2006">
          <mc:Choice Requires="x14">
            <control shapeId="4238" r:id="rId41" name="Option Button 142">
              <controlPr defaultSize="0" autoFill="0" autoLine="0" autoPict="0">
                <anchor moveWithCells="1">
                  <from>
                    <xdr:col>2</xdr:col>
                    <xdr:colOff>238125</xdr:colOff>
                    <xdr:row>14</xdr:row>
                    <xdr:rowOff>66675</xdr:rowOff>
                  </from>
                  <to>
                    <xdr:col>2</xdr:col>
                    <xdr:colOff>542925</xdr:colOff>
                    <xdr:row>14</xdr:row>
                    <xdr:rowOff>285750</xdr:rowOff>
                  </to>
                </anchor>
              </controlPr>
            </control>
          </mc:Choice>
        </mc:AlternateContent>
        <mc:AlternateContent xmlns:mc="http://schemas.openxmlformats.org/markup-compatibility/2006">
          <mc:Choice Requires="x14">
            <control shapeId="4239" r:id="rId42" name="Option Button 143">
              <controlPr defaultSize="0" autoFill="0" autoLine="0" autoPict="0">
                <anchor moveWithCells="1">
                  <from>
                    <xdr:col>3</xdr:col>
                    <xdr:colOff>247650</xdr:colOff>
                    <xdr:row>14</xdr:row>
                    <xdr:rowOff>76200</xdr:rowOff>
                  </from>
                  <to>
                    <xdr:col>3</xdr:col>
                    <xdr:colOff>552450</xdr:colOff>
                    <xdr:row>14</xdr:row>
                    <xdr:rowOff>295275</xdr:rowOff>
                  </to>
                </anchor>
              </controlPr>
            </control>
          </mc:Choice>
        </mc:AlternateContent>
        <mc:AlternateContent xmlns:mc="http://schemas.openxmlformats.org/markup-compatibility/2006">
          <mc:Choice Requires="x14">
            <control shapeId="4240" r:id="rId43" name="Option Button 144">
              <controlPr defaultSize="0" autoFill="0" autoLine="0" autoPict="0">
                <anchor moveWithCells="1">
                  <from>
                    <xdr:col>4</xdr:col>
                    <xdr:colOff>171450</xdr:colOff>
                    <xdr:row>14</xdr:row>
                    <xdr:rowOff>85725</xdr:rowOff>
                  </from>
                  <to>
                    <xdr:col>4</xdr:col>
                    <xdr:colOff>476250</xdr:colOff>
                    <xdr:row>14</xdr:row>
                    <xdr:rowOff>304800</xdr:rowOff>
                  </to>
                </anchor>
              </controlPr>
            </control>
          </mc:Choice>
        </mc:AlternateContent>
        <mc:AlternateContent xmlns:mc="http://schemas.openxmlformats.org/markup-compatibility/2006">
          <mc:Choice Requires="x14">
            <control shapeId="4241" r:id="rId44" name="Option Button 145">
              <controlPr defaultSize="0" autoFill="0" autoLine="0" autoPict="0">
                <anchor moveWithCells="1">
                  <from>
                    <xdr:col>5</xdr:col>
                    <xdr:colOff>152400</xdr:colOff>
                    <xdr:row>14</xdr:row>
                    <xdr:rowOff>85725</xdr:rowOff>
                  </from>
                  <to>
                    <xdr:col>5</xdr:col>
                    <xdr:colOff>457200</xdr:colOff>
                    <xdr:row>14</xdr:row>
                    <xdr:rowOff>304800</xdr:rowOff>
                  </to>
                </anchor>
              </controlPr>
            </control>
          </mc:Choice>
        </mc:AlternateContent>
        <mc:AlternateContent xmlns:mc="http://schemas.openxmlformats.org/markup-compatibility/2006">
          <mc:Choice Requires="x14">
            <control shapeId="4242" r:id="rId45" name="Option Button 146">
              <controlPr defaultSize="0" autoFill="0" autoLine="0" autoPict="0">
                <anchor moveWithCells="1">
                  <from>
                    <xdr:col>6</xdr:col>
                    <xdr:colOff>228600</xdr:colOff>
                    <xdr:row>14</xdr:row>
                    <xdr:rowOff>85725</xdr:rowOff>
                  </from>
                  <to>
                    <xdr:col>6</xdr:col>
                    <xdr:colOff>533400</xdr:colOff>
                    <xdr:row>14</xdr:row>
                    <xdr:rowOff>304800</xdr:rowOff>
                  </to>
                </anchor>
              </controlPr>
            </control>
          </mc:Choice>
        </mc:AlternateContent>
        <mc:AlternateContent xmlns:mc="http://schemas.openxmlformats.org/markup-compatibility/2006">
          <mc:Choice Requires="x14">
            <control shapeId="4243" r:id="rId46" name="Group Box 147">
              <controlPr defaultSize="0" autoFill="0" autoPict="0">
                <anchor moveWithCells="1">
                  <from>
                    <xdr:col>1</xdr:col>
                    <xdr:colOff>0</xdr:colOff>
                    <xdr:row>18</xdr:row>
                    <xdr:rowOff>0</xdr:rowOff>
                  </from>
                  <to>
                    <xdr:col>6</xdr:col>
                    <xdr:colOff>0</xdr:colOff>
                    <xdr:row>19</xdr:row>
                    <xdr:rowOff>0</xdr:rowOff>
                  </to>
                </anchor>
              </controlPr>
            </control>
          </mc:Choice>
        </mc:AlternateContent>
        <mc:AlternateContent xmlns:mc="http://schemas.openxmlformats.org/markup-compatibility/2006">
          <mc:Choice Requires="x14">
            <control shapeId="4244" r:id="rId47" name="Group Box 148">
              <controlPr defaultSize="0" autoFill="0" autoPict="0">
                <anchor moveWithCells="1">
                  <from>
                    <xdr:col>1</xdr:col>
                    <xdr:colOff>0</xdr:colOff>
                    <xdr:row>19</xdr:row>
                    <xdr:rowOff>0</xdr:rowOff>
                  </from>
                  <to>
                    <xdr:col>6</xdr:col>
                    <xdr:colOff>0</xdr:colOff>
                    <xdr:row>20</xdr:row>
                    <xdr:rowOff>0</xdr:rowOff>
                  </to>
                </anchor>
              </controlPr>
            </control>
          </mc:Choice>
        </mc:AlternateContent>
        <mc:AlternateContent xmlns:mc="http://schemas.openxmlformats.org/markup-compatibility/2006">
          <mc:Choice Requires="x14">
            <control shapeId="4245" r:id="rId48" name="Group Box 149">
              <controlPr defaultSize="0" autoFill="0" autoPict="0">
                <anchor moveWithCells="1">
                  <from>
                    <xdr:col>1</xdr:col>
                    <xdr:colOff>0</xdr:colOff>
                    <xdr:row>20</xdr:row>
                    <xdr:rowOff>0</xdr:rowOff>
                  </from>
                  <to>
                    <xdr:col>6</xdr:col>
                    <xdr:colOff>0</xdr:colOff>
                    <xdr:row>21</xdr:row>
                    <xdr:rowOff>0</xdr:rowOff>
                  </to>
                </anchor>
              </controlPr>
            </control>
          </mc:Choice>
        </mc:AlternateContent>
        <mc:AlternateContent xmlns:mc="http://schemas.openxmlformats.org/markup-compatibility/2006">
          <mc:Choice Requires="x14">
            <control shapeId="4246" r:id="rId49" name="Group Box 150">
              <controlPr defaultSize="0" autoFill="0" autoPict="0">
                <anchor moveWithCells="1">
                  <from>
                    <xdr:col>1</xdr:col>
                    <xdr:colOff>0</xdr:colOff>
                    <xdr:row>21</xdr:row>
                    <xdr:rowOff>0</xdr:rowOff>
                  </from>
                  <to>
                    <xdr:col>6</xdr:col>
                    <xdr:colOff>0</xdr:colOff>
                    <xdr:row>22</xdr:row>
                    <xdr:rowOff>0</xdr:rowOff>
                  </to>
                </anchor>
              </controlPr>
            </control>
          </mc:Choice>
        </mc:AlternateContent>
        <mc:AlternateContent xmlns:mc="http://schemas.openxmlformats.org/markup-compatibility/2006">
          <mc:Choice Requires="x14">
            <control shapeId="4247" r:id="rId50" name="Option Button 151">
              <controlPr defaultSize="0" autoFill="0" autoLine="0" autoPict="0">
                <anchor moveWithCells="1">
                  <from>
                    <xdr:col>1</xdr:col>
                    <xdr:colOff>238125</xdr:colOff>
                    <xdr:row>18</xdr:row>
                    <xdr:rowOff>85725</xdr:rowOff>
                  </from>
                  <to>
                    <xdr:col>1</xdr:col>
                    <xdr:colOff>676275</xdr:colOff>
                    <xdr:row>18</xdr:row>
                    <xdr:rowOff>304800</xdr:rowOff>
                  </to>
                </anchor>
              </controlPr>
            </control>
          </mc:Choice>
        </mc:AlternateContent>
        <mc:AlternateContent xmlns:mc="http://schemas.openxmlformats.org/markup-compatibility/2006">
          <mc:Choice Requires="x14">
            <control shapeId="4248" r:id="rId51" name="Option Button 152">
              <controlPr defaultSize="0" autoFill="0" autoLine="0" autoPict="0">
                <anchor moveWithCells="1">
                  <from>
                    <xdr:col>2</xdr:col>
                    <xdr:colOff>209550</xdr:colOff>
                    <xdr:row>18</xdr:row>
                    <xdr:rowOff>95250</xdr:rowOff>
                  </from>
                  <to>
                    <xdr:col>2</xdr:col>
                    <xdr:colOff>609600</xdr:colOff>
                    <xdr:row>18</xdr:row>
                    <xdr:rowOff>314325</xdr:rowOff>
                  </to>
                </anchor>
              </controlPr>
            </control>
          </mc:Choice>
        </mc:AlternateContent>
        <mc:AlternateContent xmlns:mc="http://schemas.openxmlformats.org/markup-compatibility/2006">
          <mc:Choice Requires="x14">
            <control shapeId="4249" r:id="rId52" name="Option Button 153">
              <controlPr defaultSize="0" autoFill="0" autoLine="0" autoPict="0">
                <anchor moveWithCells="1">
                  <from>
                    <xdr:col>3</xdr:col>
                    <xdr:colOff>238125</xdr:colOff>
                    <xdr:row>18</xdr:row>
                    <xdr:rowOff>95250</xdr:rowOff>
                  </from>
                  <to>
                    <xdr:col>5</xdr:col>
                    <xdr:colOff>57150</xdr:colOff>
                    <xdr:row>18</xdr:row>
                    <xdr:rowOff>314325</xdr:rowOff>
                  </to>
                </anchor>
              </controlPr>
            </control>
          </mc:Choice>
        </mc:AlternateContent>
        <mc:AlternateContent xmlns:mc="http://schemas.openxmlformats.org/markup-compatibility/2006">
          <mc:Choice Requires="x14">
            <control shapeId="4250" r:id="rId53" name="Option Button 154">
              <controlPr defaultSize="0" autoFill="0" autoLine="0" autoPict="0">
                <anchor moveWithCells="1">
                  <from>
                    <xdr:col>1</xdr:col>
                    <xdr:colOff>238125</xdr:colOff>
                    <xdr:row>19</xdr:row>
                    <xdr:rowOff>95250</xdr:rowOff>
                  </from>
                  <to>
                    <xdr:col>1</xdr:col>
                    <xdr:colOff>685800</xdr:colOff>
                    <xdr:row>19</xdr:row>
                    <xdr:rowOff>314325</xdr:rowOff>
                  </to>
                </anchor>
              </controlPr>
            </control>
          </mc:Choice>
        </mc:AlternateContent>
        <mc:AlternateContent xmlns:mc="http://schemas.openxmlformats.org/markup-compatibility/2006">
          <mc:Choice Requires="x14">
            <control shapeId="4251" r:id="rId54" name="Option Button 155">
              <controlPr defaultSize="0" autoFill="0" autoLine="0" autoPict="0">
                <anchor moveWithCells="1">
                  <from>
                    <xdr:col>2</xdr:col>
                    <xdr:colOff>200025</xdr:colOff>
                    <xdr:row>19</xdr:row>
                    <xdr:rowOff>95250</xdr:rowOff>
                  </from>
                  <to>
                    <xdr:col>2</xdr:col>
                    <xdr:colOff>609600</xdr:colOff>
                    <xdr:row>19</xdr:row>
                    <xdr:rowOff>314325</xdr:rowOff>
                  </to>
                </anchor>
              </controlPr>
            </control>
          </mc:Choice>
        </mc:AlternateContent>
        <mc:AlternateContent xmlns:mc="http://schemas.openxmlformats.org/markup-compatibility/2006">
          <mc:Choice Requires="x14">
            <control shapeId="4252" r:id="rId55" name="Option Button 156">
              <controlPr defaultSize="0" autoFill="0" autoLine="0" autoPict="0">
                <anchor moveWithCells="1">
                  <from>
                    <xdr:col>3</xdr:col>
                    <xdr:colOff>238125</xdr:colOff>
                    <xdr:row>19</xdr:row>
                    <xdr:rowOff>104775</xdr:rowOff>
                  </from>
                  <to>
                    <xdr:col>4</xdr:col>
                    <xdr:colOff>190500</xdr:colOff>
                    <xdr:row>19</xdr:row>
                    <xdr:rowOff>323850</xdr:rowOff>
                  </to>
                </anchor>
              </controlPr>
            </control>
          </mc:Choice>
        </mc:AlternateContent>
        <mc:AlternateContent xmlns:mc="http://schemas.openxmlformats.org/markup-compatibility/2006">
          <mc:Choice Requires="x14">
            <control shapeId="4253" r:id="rId56" name="Option Button 157">
              <controlPr defaultSize="0" autoFill="0" autoLine="0" autoPict="0">
                <anchor moveWithCells="1">
                  <from>
                    <xdr:col>1</xdr:col>
                    <xdr:colOff>247650</xdr:colOff>
                    <xdr:row>20</xdr:row>
                    <xdr:rowOff>76200</xdr:rowOff>
                  </from>
                  <to>
                    <xdr:col>1</xdr:col>
                    <xdr:colOff>685800</xdr:colOff>
                    <xdr:row>20</xdr:row>
                    <xdr:rowOff>295275</xdr:rowOff>
                  </to>
                </anchor>
              </controlPr>
            </control>
          </mc:Choice>
        </mc:AlternateContent>
        <mc:AlternateContent xmlns:mc="http://schemas.openxmlformats.org/markup-compatibility/2006">
          <mc:Choice Requires="x14">
            <control shapeId="4254" r:id="rId57" name="Option Button 158">
              <controlPr defaultSize="0" autoFill="0" autoLine="0" autoPict="0">
                <anchor moveWithCells="1">
                  <from>
                    <xdr:col>2</xdr:col>
                    <xdr:colOff>200025</xdr:colOff>
                    <xdr:row>20</xdr:row>
                    <xdr:rowOff>85725</xdr:rowOff>
                  </from>
                  <to>
                    <xdr:col>2</xdr:col>
                    <xdr:colOff>590550</xdr:colOff>
                    <xdr:row>20</xdr:row>
                    <xdr:rowOff>304800</xdr:rowOff>
                  </to>
                </anchor>
              </controlPr>
            </control>
          </mc:Choice>
        </mc:AlternateContent>
        <mc:AlternateContent xmlns:mc="http://schemas.openxmlformats.org/markup-compatibility/2006">
          <mc:Choice Requires="x14">
            <control shapeId="4255" r:id="rId58" name="Option Button 159">
              <controlPr defaultSize="0" autoFill="0" autoLine="0" autoPict="0">
                <anchor moveWithCells="1">
                  <from>
                    <xdr:col>3</xdr:col>
                    <xdr:colOff>247650</xdr:colOff>
                    <xdr:row>20</xdr:row>
                    <xdr:rowOff>95250</xdr:rowOff>
                  </from>
                  <to>
                    <xdr:col>4</xdr:col>
                    <xdr:colOff>180975</xdr:colOff>
                    <xdr:row>20</xdr:row>
                    <xdr:rowOff>314325</xdr:rowOff>
                  </to>
                </anchor>
              </controlPr>
            </control>
          </mc:Choice>
        </mc:AlternateContent>
        <mc:AlternateContent xmlns:mc="http://schemas.openxmlformats.org/markup-compatibility/2006">
          <mc:Choice Requires="x14">
            <control shapeId="4256" r:id="rId59" name="Option Button 160">
              <controlPr defaultSize="0" autoFill="0" autoLine="0" autoPict="0">
                <anchor moveWithCells="1">
                  <from>
                    <xdr:col>1</xdr:col>
                    <xdr:colOff>247650</xdr:colOff>
                    <xdr:row>21</xdr:row>
                    <xdr:rowOff>190500</xdr:rowOff>
                  </from>
                  <to>
                    <xdr:col>2</xdr:col>
                    <xdr:colOff>66675</xdr:colOff>
                    <xdr:row>21</xdr:row>
                    <xdr:rowOff>409575</xdr:rowOff>
                  </to>
                </anchor>
              </controlPr>
            </control>
          </mc:Choice>
        </mc:AlternateContent>
        <mc:AlternateContent xmlns:mc="http://schemas.openxmlformats.org/markup-compatibility/2006">
          <mc:Choice Requires="x14">
            <control shapeId="4257" r:id="rId60" name="Option Button 161">
              <controlPr defaultSize="0" autoFill="0" autoLine="0" autoPict="0">
                <anchor moveWithCells="1">
                  <from>
                    <xdr:col>2</xdr:col>
                    <xdr:colOff>200025</xdr:colOff>
                    <xdr:row>21</xdr:row>
                    <xdr:rowOff>200025</xdr:rowOff>
                  </from>
                  <to>
                    <xdr:col>2</xdr:col>
                    <xdr:colOff>676275</xdr:colOff>
                    <xdr:row>21</xdr:row>
                    <xdr:rowOff>419100</xdr:rowOff>
                  </to>
                </anchor>
              </controlPr>
            </control>
          </mc:Choice>
        </mc:AlternateContent>
        <mc:AlternateContent xmlns:mc="http://schemas.openxmlformats.org/markup-compatibility/2006">
          <mc:Choice Requires="x14">
            <control shapeId="4258" r:id="rId61" name="Option Button 162">
              <controlPr defaultSize="0" autoFill="0" autoLine="0" autoPict="0">
                <anchor moveWithCells="1">
                  <from>
                    <xdr:col>3</xdr:col>
                    <xdr:colOff>257175</xdr:colOff>
                    <xdr:row>21</xdr:row>
                    <xdr:rowOff>209550</xdr:rowOff>
                  </from>
                  <to>
                    <xdr:col>4</xdr:col>
                    <xdr:colOff>219075</xdr:colOff>
                    <xdr:row>21</xdr:row>
                    <xdr:rowOff>428625</xdr:rowOff>
                  </to>
                </anchor>
              </controlPr>
            </control>
          </mc:Choice>
        </mc:AlternateContent>
        <mc:AlternateContent xmlns:mc="http://schemas.openxmlformats.org/markup-compatibility/2006">
          <mc:Choice Requires="x14">
            <control shapeId="4259" r:id="rId62" name="Group Box 163">
              <controlPr defaultSize="0" autoFill="0" autoPict="0">
                <anchor moveWithCells="1">
                  <from>
                    <xdr:col>1</xdr:col>
                    <xdr:colOff>0</xdr:colOff>
                    <xdr:row>25</xdr:row>
                    <xdr:rowOff>0</xdr:rowOff>
                  </from>
                  <to>
                    <xdr:col>6</xdr:col>
                    <xdr:colOff>0</xdr:colOff>
                    <xdr:row>26</xdr:row>
                    <xdr:rowOff>0</xdr:rowOff>
                  </to>
                </anchor>
              </controlPr>
            </control>
          </mc:Choice>
        </mc:AlternateContent>
        <mc:AlternateContent xmlns:mc="http://schemas.openxmlformats.org/markup-compatibility/2006">
          <mc:Choice Requires="x14">
            <control shapeId="4260" r:id="rId63" name="Group Box 164">
              <controlPr defaultSize="0" autoFill="0" autoPict="0">
                <anchor moveWithCells="1">
                  <from>
                    <xdr:col>1</xdr:col>
                    <xdr:colOff>0</xdr:colOff>
                    <xdr:row>26</xdr:row>
                    <xdr:rowOff>0</xdr:rowOff>
                  </from>
                  <to>
                    <xdr:col>6</xdr:col>
                    <xdr:colOff>0</xdr:colOff>
                    <xdr:row>27</xdr:row>
                    <xdr:rowOff>0</xdr:rowOff>
                  </to>
                </anchor>
              </controlPr>
            </control>
          </mc:Choice>
        </mc:AlternateContent>
        <mc:AlternateContent xmlns:mc="http://schemas.openxmlformats.org/markup-compatibility/2006">
          <mc:Choice Requires="x14">
            <control shapeId="4261" r:id="rId64" name="Group Box 165">
              <controlPr defaultSize="0" autoFill="0" autoPict="0">
                <anchor moveWithCells="1">
                  <from>
                    <xdr:col>1</xdr:col>
                    <xdr:colOff>0</xdr:colOff>
                    <xdr:row>27</xdr:row>
                    <xdr:rowOff>0</xdr:rowOff>
                  </from>
                  <to>
                    <xdr:col>6</xdr:col>
                    <xdr:colOff>0</xdr:colOff>
                    <xdr:row>28</xdr:row>
                    <xdr:rowOff>0</xdr:rowOff>
                  </to>
                </anchor>
              </controlPr>
            </control>
          </mc:Choice>
        </mc:AlternateContent>
        <mc:AlternateContent xmlns:mc="http://schemas.openxmlformats.org/markup-compatibility/2006">
          <mc:Choice Requires="x14">
            <control shapeId="4262" r:id="rId65" name="Group Box 166">
              <controlPr defaultSize="0" autoFill="0" autoPict="0">
                <anchor moveWithCells="1">
                  <from>
                    <xdr:col>1</xdr:col>
                    <xdr:colOff>0</xdr:colOff>
                    <xdr:row>28</xdr:row>
                    <xdr:rowOff>0</xdr:rowOff>
                  </from>
                  <to>
                    <xdr:col>6</xdr:col>
                    <xdr:colOff>0</xdr:colOff>
                    <xdr:row>29</xdr:row>
                    <xdr:rowOff>0</xdr:rowOff>
                  </to>
                </anchor>
              </controlPr>
            </control>
          </mc:Choice>
        </mc:AlternateContent>
        <mc:AlternateContent xmlns:mc="http://schemas.openxmlformats.org/markup-compatibility/2006">
          <mc:Choice Requires="x14">
            <control shapeId="4263" r:id="rId66" name="Option Button 167">
              <controlPr defaultSize="0" autoFill="0" autoLine="0" autoPict="0">
                <anchor moveWithCells="1">
                  <from>
                    <xdr:col>1</xdr:col>
                    <xdr:colOff>247650</xdr:colOff>
                    <xdr:row>25</xdr:row>
                    <xdr:rowOff>19050</xdr:rowOff>
                  </from>
                  <to>
                    <xdr:col>1</xdr:col>
                    <xdr:colOff>704850</xdr:colOff>
                    <xdr:row>25</xdr:row>
                    <xdr:rowOff>238125</xdr:rowOff>
                  </to>
                </anchor>
              </controlPr>
            </control>
          </mc:Choice>
        </mc:AlternateContent>
        <mc:AlternateContent xmlns:mc="http://schemas.openxmlformats.org/markup-compatibility/2006">
          <mc:Choice Requires="x14">
            <control shapeId="4264" r:id="rId67" name="Option Button 168">
              <controlPr defaultSize="0" autoFill="0" autoLine="0" autoPict="0">
                <anchor moveWithCells="1">
                  <from>
                    <xdr:col>2</xdr:col>
                    <xdr:colOff>209550</xdr:colOff>
                    <xdr:row>25</xdr:row>
                    <xdr:rowOff>19050</xdr:rowOff>
                  </from>
                  <to>
                    <xdr:col>2</xdr:col>
                    <xdr:colOff>571500</xdr:colOff>
                    <xdr:row>25</xdr:row>
                    <xdr:rowOff>238125</xdr:rowOff>
                  </to>
                </anchor>
              </controlPr>
            </control>
          </mc:Choice>
        </mc:AlternateContent>
        <mc:AlternateContent xmlns:mc="http://schemas.openxmlformats.org/markup-compatibility/2006">
          <mc:Choice Requires="x14">
            <control shapeId="4265" r:id="rId68" name="Option Button 169">
              <controlPr defaultSize="0" autoFill="0" autoLine="0" autoPict="0">
                <anchor moveWithCells="1">
                  <from>
                    <xdr:col>3</xdr:col>
                    <xdr:colOff>295275</xdr:colOff>
                    <xdr:row>25</xdr:row>
                    <xdr:rowOff>19050</xdr:rowOff>
                  </from>
                  <to>
                    <xdr:col>4</xdr:col>
                    <xdr:colOff>323850</xdr:colOff>
                    <xdr:row>25</xdr:row>
                    <xdr:rowOff>238125</xdr:rowOff>
                  </to>
                </anchor>
              </controlPr>
            </control>
          </mc:Choice>
        </mc:AlternateContent>
        <mc:AlternateContent xmlns:mc="http://schemas.openxmlformats.org/markup-compatibility/2006">
          <mc:Choice Requires="x14">
            <control shapeId="4266" r:id="rId69" name="Option Button 170">
              <controlPr defaultSize="0" autoFill="0" autoLine="0" autoPict="0">
                <anchor moveWithCells="1">
                  <from>
                    <xdr:col>1</xdr:col>
                    <xdr:colOff>257175</xdr:colOff>
                    <xdr:row>26</xdr:row>
                    <xdr:rowOff>114300</xdr:rowOff>
                  </from>
                  <to>
                    <xdr:col>1</xdr:col>
                    <xdr:colOff>695325</xdr:colOff>
                    <xdr:row>26</xdr:row>
                    <xdr:rowOff>333375</xdr:rowOff>
                  </to>
                </anchor>
              </controlPr>
            </control>
          </mc:Choice>
        </mc:AlternateContent>
        <mc:AlternateContent xmlns:mc="http://schemas.openxmlformats.org/markup-compatibility/2006">
          <mc:Choice Requires="x14">
            <control shapeId="4267" r:id="rId70" name="Option Button 171">
              <controlPr defaultSize="0" autoFill="0" autoLine="0" autoPict="0">
                <anchor moveWithCells="1">
                  <from>
                    <xdr:col>2</xdr:col>
                    <xdr:colOff>219075</xdr:colOff>
                    <xdr:row>26</xdr:row>
                    <xdr:rowOff>123825</xdr:rowOff>
                  </from>
                  <to>
                    <xdr:col>2</xdr:col>
                    <xdr:colOff>676275</xdr:colOff>
                    <xdr:row>26</xdr:row>
                    <xdr:rowOff>342900</xdr:rowOff>
                  </to>
                </anchor>
              </controlPr>
            </control>
          </mc:Choice>
        </mc:AlternateContent>
        <mc:AlternateContent xmlns:mc="http://schemas.openxmlformats.org/markup-compatibility/2006">
          <mc:Choice Requires="x14">
            <control shapeId="4268" r:id="rId71" name="Option Button 172">
              <controlPr defaultSize="0" autoFill="0" autoLine="0" autoPict="0">
                <anchor moveWithCells="1">
                  <from>
                    <xdr:col>3</xdr:col>
                    <xdr:colOff>304800</xdr:colOff>
                    <xdr:row>26</xdr:row>
                    <xdr:rowOff>123825</xdr:rowOff>
                  </from>
                  <to>
                    <xdr:col>4</xdr:col>
                    <xdr:colOff>266700</xdr:colOff>
                    <xdr:row>26</xdr:row>
                    <xdr:rowOff>342900</xdr:rowOff>
                  </to>
                </anchor>
              </controlPr>
            </control>
          </mc:Choice>
        </mc:AlternateContent>
        <mc:AlternateContent xmlns:mc="http://schemas.openxmlformats.org/markup-compatibility/2006">
          <mc:Choice Requires="x14">
            <control shapeId="4269" r:id="rId72" name="Option Button 173">
              <controlPr defaultSize="0" autoFill="0" autoLine="0" autoPict="0">
                <anchor moveWithCells="1">
                  <from>
                    <xdr:col>1</xdr:col>
                    <xdr:colOff>266700</xdr:colOff>
                    <xdr:row>27</xdr:row>
                    <xdr:rowOff>76200</xdr:rowOff>
                  </from>
                  <to>
                    <xdr:col>1</xdr:col>
                    <xdr:colOff>685800</xdr:colOff>
                    <xdr:row>27</xdr:row>
                    <xdr:rowOff>295275</xdr:rowOff>
                  </to>
                </anchor>
              </controlPr>
            </control>
          </mc:Choice>
        </mc:AlternateContent>
        <mc:AlternateContent xmlns:mc="http://schemas.openxmlformats.org/markup-compatibility/2006">
          <mc:Choice Requires="x14">
            <control shapeId="4270" r:id="rId73" name="Option Button 174">
              <controlPr defaultSize="0" autoFill="0" autoLine="0" autoPict="0">
                <anchor moveWithCells="1">
                  <from>
                    <xdr:col>2</xdr:col>
                    <xdr:colOff>247650</xdr:colOff>
                    <xdr:row>27</xdr:row>
                    <xdr:rowOff>85725</xdr:rowOff>
                  </from>
                  <to>
                    <xdr:col>2</xdr:col>
                    <xdr:colOff>657225</xdr:colOff>
                    <xdr:row>27</xdr:row>
                    <xdr:rowOff>304800</xdr:rowOff>
                  </to>
                </anchor>
              </controlPr>
            </control>
          </mc:Choice>
        </mc:AlternateContent>
        <mc:AlternateContent xmlns:mc="http://schemas.openxmlformats.org/markup-compatibility/2006">
          <mc:Choice Requires="x14">
            <control shapeId="4271" r:id="rId74" name="Option Button 175">
              <controlPr defaultSize="0" autoFill="0" autoLine="0" autoPict="0">
                <anchor moveWithCells="1">
                  <from>
                    <xdr:col>3</xdr:col>
                    <xdr:colOff>314325</xdr:colOff>
                    <xdr:row>27</xdr:row>
                    <xdr:rowOff>95250</xdr:rowOff>
                  </from>
                  <to>
                    <xdr:col>4</xdr:col>
                    <xdr:colOff>266700</xdr:colOff>
                    <xdr:row>27</xdr:row>
                    <xdr:rowOff>314325</xdr:rowOff>
                  </to>
                </anchor>
              </controlPr>
            </control>
          </mc:Choice>
        </mc:AlternateContent>
        <mc:AlternateContent xmlns:mc="http://schemas.openxmlformats.org/markup-compatibility/2006">
          <mc:Choice Requires="x14">
            <control shapeId="4272" r:id="rId75" name="Option Button 176">
              <controlPr defaultSize="0" autoFill="0" autoLine="0" autoPict="0">
                <anchor moveWithCells="1">
                  <from>
                    <xdr:col>1</xdr:col>
                    <xdr:colOff>266700</xdr:colOff>
                    <xdr:row>28</xdr:row>
                    <xdr:rowOff>114300</xdr:rowOff>
                  </from>
                  <to>
                    <xdr:col>1</xdr:col>
                    <xdr:colOff>733425</xdr:colOff>
                    <xdr:row>28</xdr:row>
                    <xdr:rowOff>333375</xdr:rowOff>
                  </to>
                </anchor>
              </controlPr>
            </control>
          </mc:Choice>
        </mc:AlternateContent>
        <mc:AlternateContent xmlns:mc="http://schemas.openxmlformats.org/markup-compatibility/2006">
          <mc:Choice Requires="x14">
            <control shapeId="4273" r:id="rId76" name="Option Button 177">
              <controlPr defaultSize="0" autoFill="0" autoLine="0" autoPict="0">
                <anchor moveWithCells="1">
                  <from>
                    <xdr:col>2</xdr:col>
                    <xdr:colOff>247650</xdr:colOff>
                    <xdr:row>28</xdr:row>
                    <xdr:rowOff>123825</xdr:rowOff>
                  </from>
                  <to>
                    <xdr:col>2</xdr:col>
                    <xdr:colOff>657225</xdr:colOff>
                    <xdr:row>28</xdr:row>
                    <xdr:rowOff>342900</xdr:rowOff>
                  </to>
                </anchor>
              </controlPr>
            </control>
          </mc:Choice>
        </mc:AlternateContent>
        <mc:AlternateContent xmlns:mc="http://schemas.openxmlformats.org/markup-compatibility/2006">
          <mc:Choice Requires="x14">
            <control shapeId="4274" r:id="rId77" name="Option Button 178">
              <controlPr defaultSize="0" autoFill="0" autoLine="0" autoPict="0">
                <anchor moveWithCells="1">
                  <from>
                    <xdr:col>3</xdr:col>
                    <xdr:colOff>323850</xdr:colOff>
                    <xdr:row>28</xdr:row>
                    <xdr:rowOff>123825</xdr:rowOff>
                  </from>
                  <to>
                    <xdr:col>4</xdr:col>
                    <xdr:colOff>295275</xdr:colOff>
                    <xdr:row>28</xdr:row>
                    <xdr:rowOff>342900</xdr:rowOff>
                  </to>
                </anchor>
              </controlPr>
            </control>
          </mc:Choice>
        </mc:AlternateContent>
        <mc:AlternateContent xmlns:mc="http://schemas.openxmlformats.org/markup-compatibility/2006">
          <mc:Choice Requires="x14">
            <control shapeId="4275" r:id="rId78" name="Group Box 179">
              <controlPr defaultSize="0" autoFill="0" autoPict="0">
                <anchor moveWithCells="1">
                  <from>
                    <xdr:col>1</xdr:col>
                    <xdr:colOff>0</xdr:colOff>
                    <xdr:row>32</xdr:row>
                    <xdr:rowOff>0</xdr:rowOff>
                  </from>
                  <to>
                    <xdr:col>6</xdr:col>
                    <xdr:colOff>0</xdr:colOff>
                    <xdr:row>33</xdr:row>
                    <xdr:rowOff>0</xdr:rowOff>
                  </to>
                </anchor>
              </controlPr>
            </control>
          </mc:Choice>
        </mc:AlternateContent>
        <mc:AlternateContent xmlns:mc="http://schemas.openxmlformats.org/markup-compatibility/2006">
          <mc:Choice Requires="x14">
            <control shapeId="4276" r:id="rId79" name="Group Box 180">
              <controlPr defaultSize="0" autoFill="0" autoPict="0">
                <anchor moveWithCells="1">
                  <from>
                    <xdr:col>1</xdr:col>
                    <xdr:colOff>0</xdr:colOff>
                    <xdr:row>33</xdr:row>
                    <xdr:rowOff>0</xdr:rowOff>
                  </from>
                  <to>
                    <xdr:col>6</xdr:col>
                    <xdr:colOff>0</xdr:colOff>
                    <xdr:row>34</xdr:row>
                    <xdr:rowOff>0</xdr:rowOff>
                  </to>
                </anchor>
              </controlPr>
            </control>
          </mc:Choice>
        </mc:AlternateContent>
        <mc:AlternateContent xmlns:mc="http://schemas.openxmlformats.org/markup-compatibility/2006">
          <mc:Choice Requires="x14">
            <control shapeId="4277" r:id="rId80" name="Group Box 181">
              <controlPr defaultSize="0" autoFill="0" autoPict="0">
                <anchor moveWithCells="1">
                  <from>
                    <xdr:col>1</xdr:col>
                    <xdr:colOff>0</xdr:colOff>
                    <xdr:row>34</xdr:row>
                    <xdr:rowOff>0</xdr:rowOff>
                  </from>
                  <to>
                    <xdr:col>6</xdr:col>
                    <xdr:colOff>0</xdr:colOff>
                    <xdr:row>35</xdr:row>
                    <xdr:rowOff>0</xdr:rowOff>
                  </to>
                </anchor>
              </controlPr>
            </control>
          </mc:Choice>
        </mc:AlternateContent>
        <mc:AlternateContent xmlns:mc="http://schemas.openxmlformats.org/markup-compatibility/2006">
          <mc:Choice Requires="x14">
            <control shapeId="4278" r:id="rId81" name="Group Box 182">
              <controlPr defaultSize="0" autoFill="0" autoPict="0">
                <anchor moveWithCells="1">
                  <from>
                    <xdr:col>1</xdr:col>
                    <xdr:colOff>0</xdr:colOff>
                    <xdr:row>35</xdr:row>
                    <xdr:rowOff>0</xdr:rowOff>
                  </from>
                  <to>
                    <xdr:col>6</xdr:col>
                    <xdr:colOff>0</xdr:colOff>
                    <xdr:row>36</xdr:row>
                    <xdr:rowOff>0</xdr:rowOff>
                  </to>
                </anchor>
              </controlPr>
            </control>
          </mc:Choice>
        </mc:AlternateContent>
        <mc:AlternateContent xmlns:mc="http://schemas.openxmlformats.org/markup-compatibility/2006">
          <mc:Choice Requires="x14">
            <control shapeId="4279" r:id="rId82" name="Group Box 183">
              <controlPr defaultSize="0" autoFill="0" autoPict="0">
                <anchor moveWithCells="1">
                  <from>
                    <xdr:col>1</xdr:col>
                    <xdr:colOff>0</xdr:colOff>
                    <xdr:row>39</xdr:row>
                    <xdr:rowOff>0</xdr:rowOff>
                  </from>
                  <to>
                    <xdr:col>6</xdr:col>
                    <xdr:colOff>0</xdr:colOff>
                    <xdr:row>40</xdr:row>
                    <xdr:rowOff>0</xdr:rowOff>
                  </to>
                </anchor>
              </controlPr>
            </control>
          </mc:Choice>
        </mc:AlternateContent>
        <mc:AlternateContent xmlns:mc="http://schemas.openxmlformats.org/markup-compatibility/2006">
          <mc:Choice Requires="x14">
            <control shapeId="4280" r:id="rId83" name="Group Box 184">
              <controlPr defaultSize="0" autoFill="0" autoPict="0">
                <anchor moveWithCells="1">
                  <from>
                    <xdr:col>1</xdr:col>
                    <xdr:colOff>0</xdr:colOff>
                    <xdr:row>40</xdr:row>
                    <xdr:rowOff>0</xdr:rowOff>
                  </from>
                  <to>
                    <xdr:col>6</xdr:col>
                    <xdr:colOff>0</xdr:colOff>
                    <xdr:row>41</xdr:row>
                    <xdr:rowOff>0</xdr:rowOff>
                  </to>
                </anchor>
              </controlPr>
            </control>
          </mc:Choice>
        </mc:AlternateContent>
        <mc:AlternateContent xmlns:mc="http://schemas.openxmlformats.org/markup-compatibility/2006">
          <mc:Choice Requires="x14">
            <control shapeId="4281" r:id="rId84" name="Group Box 185">
              <controlPr defaultSize="0" autoFill="0" autoPict="0">
                <anchor moveWithCells="1">
                  <from>
                    <xdr:col>1</xdr:col>
                    <xdr:colOff>0</xdr:colOff>
                    <xdr:row>41</xdr:row>
                    <xdr:rowOff>0</xdr:rowOff>
                  </from>
                  <to>
                    <xdr:col>6</xdr:col>
                    <xdr:colOff>0</xdr:colOff>
                    <xdr:row>42</xdr:row>
                    <xdr:rowOff>0</xdr:rowOff>
                  </to>
                </anchor>
              </controlPr>
            </control>
          </mc:Choice>
        </mc:AlternateContent>
        <mc:AlternateContent xmlns:mc="http://schemas.openxmlformats.org/markup-compatibility/2006">
          <mc:Choice Requires="x14">
            <control shapeId="4282" r:id="rId85" name="Group Box 186">
              <controlPr defaultSize="0" autoFill="0" autoPict="0">
                <anchor moveWithCells="1">
                  <from>
                    <xdr:col>1</xdr:col>
                    <xdr:colOff>0</xdr:colOff>
                    <xdr:row>42</xdr:row>
                    <xdr:rowOff>0</xdr:rowOff>
                  </from>
                  <to>
                    <xdr:col>6</xdr:col>
                    <xdr:colOff>0</xdr:colOff>
                    <xdr:row>43</xdr:row>
                    <xdr:rowOff>0</xdr:rowOff>
                  </to>
                </anchor>
              </controlPr>
            </control>
          </mc:Choice>
        </mc:AlternateContent>
        <mc:AlternateContent xmlns:mc="http://schemas.openxmlformats.org/markup-compatibility/2006">
          <mc:Choice Requires="x14">
            <control shapeId="4283" r:id="rId86" name="Group Box 187">
              <controlPr defaultSize="0" autoFill="0" autoPict="0">
                <anchor moveWithCells="1">
                  <from>
                    <xdr:col>1</xdr:col>
                    <xdr:colOff>0</xdr:colOff>
                    <xdr:row>46</xdr:row>
                    <xdr:rowOff>0</xdr:rowOff>
                  </from>
                  <to>
                    <xdr:col>6</xdr:col>
                    <xdr:colOff>0</xdr:colOff>
                    <xdr:row>47</xdr:row>
                    <xdr:rowOff>0</xdr:rowOff>
                  </to>
                </anchor>
              </controlPr>
            </control>
          </mc:Choice>
        </mc:AlternateContent>
        <mc:AlternateContent xmlns:mc="http://schemas.openxmlformats.org/markup-compatibility/2006">
          <mc:Choice Requires="x14">
            <control shapeId="4284" r:id="rId87" name="Group Box 188">
              <controlPr defaultSize="0" autoFill="0" autoPict="0">
                <anchor moveWithCells="1">
                  <from>
                    <xdr:col>1</xdr:col>
                    <xdr:colOff>0</xdr:colOff>
                    <xdr:row>47</xdr:row>
                    <xdr:rowOff>0</xdr:rowOff>
                  </from>
                  <to>
                    <xdr:col>6</xdr:col>
                    <xdr:colOff>0</xdr:colOff>
                    <xdr:row>48</xdr:row>
                    <xdr:rowOff>0</xdr:rowOff>
                  </to>
                </anchor>
              </controlPr>
            </control>
          </mc:Choice>
        </mc:AlternateContent>
        <mc:AlternateContent xmlns:mc="http://schemas.openxmlformats.org/markup-compatibility/2006">
          <mc:Choice Requires="x14">
            <control shapeId="4285" r:id="rId88" name="Group Box 189">
              <controlPr defaultSize="0" autoFill="0" autoPict="0">
                <anchor moveWithCells="1">
                  <from>
                    <xdr:col>1</xdr:col>
                    <xdr:colOff>0</xdr:colOff>
                    <xdr:row>48</xdr:row>
                    <xdr:rowOff>0</xdr:rowOff>
                  </from>
                  <to>
                    <xdr:col>6</xdr:col>
                    <xdr:colOff>0</xdr:colOff>
                    <xdr:row>49</xdr:row>
                    <xdr:rowOff>0</xdr:rowOff>
                  </to>
                </anchor>
              </controlPr>
            </control>
          </mc:Choice>
        </mc:AlternateContent>
        <mc:AlternateContent xmlns:mc="http://schemas.openxmlformats.org/markup-compatibility/2006">
          <mc:Choice Requires="x14">
            <control shapeId="4286" r:id="rId89" name="Option Button 190">
              <controlPr defaultSize="0" autoFill="0" autoLine="0" autoPict="0">
                <anchor moveWithCells="1">
                  <from>
                    <xdr:col>1</xdr:col>
                    <xdr:colOff>247650</xdr:colOff>
                    <xdr:row>32</xdr:row>
                    <xdr:rowOff>66675</xdr:rowOff>
                  </from>
                  <to>
                    <xdr:col>1</xdr:col>
                    <xdr:colOff>714375</xdr:colOff>
                    <xdr:row>32</xdr:row>
                    <xdr:rowOff>285750</xdr:rowOff>
                  </to>
                </anchor>
              </controlPr>
            </control>
          </mc:Choice>
        </mc:AlternateContent>
        <mc:AlternateContent xmlns:mc="http://schemas.openxmlformats.org/markup-compatibility/2006">
          <mc:Choice Requires="x14">
            <control shapeId="4287" r:id="rId90" name="Option Button 191">
              <controlPr defaultSize="0" autoFill="0" autoLine="0" autoPict="0">
                <anchor moveWithCells="1">
                  <from>
                    <xdr:col>2</xdr:col>
                    <xdr:colOff>276225</xdr:colOff>
                    <xdr:row>32</xdr:row>
                    <xdr:rowOff>66675</xdr:rowOff>
                  </from>
                  <to>
                    <xdr:col>2</xdr:col>
                    <xdr:colOff>657225</xdr:colOff>
                    <xdr:row>32</xdr:row>
                    <xdr:rowOff>285750</xdr:rowOff>
                  </to>
                </anchor>
              </controlPr>
            </control>
          </mc:Choice>
        </mc:AlternateContent>
        <mc:AlternateContent xmlns:mc="http://schemas.openxmlformats.org/markup-compatibility/2006">
          <mc:Choice Requires="x14">
            <control shapeId="4288" r:id="rId91" name="Option Button 192">
              <controlPr defaultSize="0" autoFill="0" autoLine="0" autoPict="0">
                <anchor moveWithCells="1">
                  <from>
                    <xdr:col>3</xdr:col>
                    <xdr:colOff>361950</xdr:colOff>
                    <xdr:row>32</xdr:row>
                    <xdr:rowOff>66675</xdr:rowOff>
                  </from>
                  <to>
                    <xdr:col>4</xdr:col>
                    <xdr:colOff>419100</xdr:colOff>
                    <xdr:row>32</xdr:row>
                    <xdr:rowOff>285750</xdr:rowOff>
                  </to>
                </anchor>
              </controlPr>
            </control>
          </mc:Choice>
        </mc:AlternateContent>
        <mc:AlternateContent xmlns:mc="http://schemas.openxmlformats.org/markup-compatibility/2006">
          <mc:Choice Requires="x14">
            <control shapeId="4289" r:id="rId92" name="Option Button 193">
              <controlPr defaultSize="0" autoFill="0" autoLine="0" autoPict="0">
                <anchor moveWithCells="1">
                  <from>
                    <xdr:col>1</xdr:col>
                    <xdr:colOff>257175</xdr:colOff>
                    <xdr:row>33</xdr:row>
                    <xdr:rowOff>47625</xdr:rowOff>
                  </from>
                  <to>
                    <xdr:col>2</xdr:col>
                    <xdr:colOff>38100</xdr:colOff>
                    <xdr:row>33</xdr:row>
                    <xdr:rowOff>276225</xdr:rowOff>
                  </to>
                </anchor>
              </controlPr>
            </control>
          </mc:Choice>
        </mc:AlternateContent>
        <mc:AlternateContent xmlns:mc="http://schemas.openxmlformats.org/markup-compatibility/2006">
          <mc:Choice Requires="x14">
            <control shapeId="4290" r:id="rId93" name="Option Button 194">
              <controlPr defaultSize="0" autoFill="0" autoLine="0" autoPict="0">
                <anchor moveWithCells="1">
                  <from>
                    <xdr:col>2</xdr:col>
                    <xdr:colOff>285750</xdr:colOff>
                    <xdr:row>33</xdr:row>
                    <xdr:rowOff>66675</xdr:rowOff>
                  </from>
                  <to>
                    <xdr:col>3</xdr:col>
                    <xdr:colOff>9525</xdr:colOff>
                    <xdr:row>33</xdr:row>
                    <xdr:rowOff>285750</xdr:rowOff>
                  </to>
                </anchor>
              </controlPr>
            </control>
          </mc:Choice>
        </mc:AlternateContent>
        <mc:AlternateContent xmlns:mc="http://schemas.openxmlformats.org/markup-compatibility/2006">
          <mc:Choice Requires="x14">
            <control shapeId="4291" r:id="rId94" name="Option Button 195">
              <controlPr defaultSize="0" autoFill="0" autoLine="0" autoPict="0">
                <anchor moveWithCells="1">
                  <from>
                    <xdr:col>3</xdr:col>
                    <xdr:colOff>371475</xdr:colOff>
                    <xdr:row>33</xdr:row>
                    <xdr:rowOff>66675</xdr:rowOff>
                  </from>
                  <to>
                    <xdr:col>4</xdr:col>
                    <xdr:colOff>323850</xdr:colOff>
                    <xdr:row>33</xdr:row>
                    <xdr:rowOff>285750</xdr:rowOff>
                  </to>
                </anchor>
              </controlPr>
            </control>
          </mc:Choice>
        </mc:AlternateContent>
        <mc:AlternateContent xmlns:mc="http://schemas.openxmlformats.org/markup-compatibility/2006">
          <mc:Choice Requires="x14">
            <control shapeId="4296" r:id="rId95" name="Option Button 200">
              <controlPr defaultSize="0" autoFill="0" autoLine="0" autoPict="0">
                <anchor moveWithCells="1">
                  <from>
                    <xdr:col>1</xdr:col>
                    <xdr:colOff>257175</xdr:colOff>
                    <xdr:row>35</xdr:row>
                    <xdr:rowOff>38100</xdr:rowOff>
                  </from>
                  <to>
                    <xdr:col>2</xdr:col>
                    <xdr:colOff>57150</xdr:colOff>
                    <xdr:row>35</xdr:row>
                    <xdr:rowOff>257175</xdr:rowOff>
                  </to>
                </anchor>
              </controlPr>
            </control>
          </mc:Choice>
        </mc:AlternateContent>
        <mc:AlternateContent xmlns:mc="http://schemas.openxmlformats.org/markup-compatibility/2006">
          <mc:Choice Requires="x14">
            <control shapeId="4297" r:id="rId96" name="Option Button 201">
              <controlPr defaultSize="0" autoFill="0" autoLine="0" autoPict="0">
                <anchor moveWithCells="1">
                  <from>
                    <xdr:col>2</xdr:col>
                    <xdr:colOff>304800</xdr:colOff>
                    <xdr:row>35</xdr:row>
                    <xdr:rowOff>47625</xdr:rowOff>
                  </from>
                  <to>
                    <xdr:col>3</xdr:col>
                    <xdr:colOff>0</xdr:colOff>
                    <xdr:row>35</xdr:row>
                    <xdr:rowOff>266700</xdr:rowOff>
                  </to>
                </anchor>
              </controlPr>
            </control>
          </mc:Choice>
        </mc:AlternateContent>
        <mc:AlternateContent xmlns:mc="http://schemas.openxmlformats.org/markup-compatibility/2006">
          <mc:Choice Requires="x14">
            <control shapeId="4298" r:id="rId97" name="Option Button 202">
              <controlPr defaultSize="0" autoFill="0" autoLine="0" autoPict="0">
                <anchor moveWithCells="1">
                  <from>
                    <xdr:col>3</xdr:col>
                    <xdr:colOff>390525</xdr:colOff>
                    <xdr:row>35</xdr:row>
                    <xdr:rowOff>47625</xdr:rowOff>
                  </from>
                  <to>
                    <xdr:col>4</xdr:col>
                    <xdr:colOff>342900</xdr:colOff>
                    <xdr:row>35</xdr:row>
                    <xdr:rowOff>266700</xdr:rowOff>
                  </to>
                </anchor>
              </controlPr>
            </control>
          </mc:Choice>
        </mc:AlternateContent>
        <mc:AlternateContent xmlns:mc="http://schemas.openxmlformats.org/markup-compatibility/2006">
          <mc:Choice Requires="x14">
            <control shapeId="4302" r:id="rId98" name="Option Button 206">
              <controlPr defaultSize="0" autoFill="0" autoLine="0" autoPict="0">
                <anchor moveWithCells="1">
                  <from>
                    <xdr:col>1</xdr:col>
                    <xdr:colOff>247650</xdr:colOff>
                    <xdr:row>34</xdr:row>
                    <xdr:rowOff>19050</xdr:rowOff>
                  </from>
                  <to>
                    <xdr:col>1</xdr:col>
                    <xdr:colOff>695325</xdr:colOff>
                    <xdr:row>34</xdr:row>
                    <xdr:rowOff>238125</xdr:rowOff>
                  </to>
                </anchor>
              </controlPr>
            </control>
          </mc:Choice>
        </mc:AlternateContent>
        <mc:AlternateContent xmlns:mc="http://schemas.openxmlformats.org/markup-compatibility/2006">
          <mc:Choice Requires="x14">
            <control shapeId="4303" r:id="rId99" name="Option Button 207">
              <controlPr defaultSize="0" autoFill="0" autoLine="0" autoPict="0">
                <anchor moveWithCells="1">
                  <from>
                    <xdr:col>2</xdr:col>
                    <xdr:colOff>285750</xdr:colOff>
                    <xdr:row>34</xdr:row>
                    <xdr:rowOff>28575</xdr:rowOff>
                  </from>
                  <to>
                    <xdr:col>3</xdr:col>
                    <xdr:colOff>9525</xdr:colOff>
                    <xdr:row>35</xdr:row>
                    <xdr:rowOff>0</xdr:rowOff>
                  </to>
                </anchor>
              </controlPr>
            </control>
          </mc:Choice>
        </mc:AlternateContent>
        <mc:AlternateContent xmlns:mc="http://schemas.openxmlformats.org/markup-compatibility/2006">
          <mc:Choice Requires="x14">
            <control shapeId="4304" r:id="rId100" name="Option Button 208">
              <controlPr defaultSize="0" autoFill="0" autoLine="0" autoPict="0">
                <anchor moveWithCells="1">
                  <from>
                    <xdr:col>3</xdr:col>
                    <xdr:colOff>381000</xdr:colOff>
                    <xdr:row>34</xdr:row>
                    <xdr:rowOff>28575</xdr:rowOff>
                  </from>
                  <to>
                    <xdr:col>5</xdr:col>
                    <xdr:colOff>200025</xdr:colOff>
                    <xdr:row>35</xdr:row>
                    <xdr:rowOff>0</xdr:rowOff>
                  </to>
                </anchor>
              </controlPr>
            </control>
          </mc:Choice>
        </mc:AlternateContent>
        <mc:AlternateContent xmlns:mc="http://schemas.openxmlformats.org/markup-compatibility/2006">
          <mc:Choice Requires="x14">
            <control shapeId="4306" r:id="rId101" name="Option Button 210">
              <controlPr defaultSize="0" autoFill="0" autoLine="0" autoPict="0">
                <anchor moveWithCells="1">
                  <from>
                    <xdr:col>1</xdr:col>
                    <xdr:colOff>257175</xdr:colOff>
                    <xdr:row>39</xdr:row>
                    <xdr:rowOff>76200</xdr:rowOff>
                  </from>
                  <to>
                    <xdr:col>1</xdr:col>
                    <xdr:colOff>695325</xdr:colOff>
                    <xdr:row>39</xdr:row>
                    <xdr:rowOff>295275</xdr:rowOff>
                  </to>
                </anchor>
              </controlPr>
            </control>
          </mc:Choice>
        </mc:AlternateContent>
        <mc:AlternateContent xmlns:mc="http://schemas.openxmlformats.org/markup-compatibility/2006">
          <mc:Choice Requires="x14">
            <control shapeId="4307" r:id="rId102" name="Option Button 211">
              <controlPr defaultSize="0" autoFill="0" autoLine="0" autoPict="0">
                <anchor moveWithCells="1">
                  <from>
                    <xdr:col>2</xdr:col>
                    <xdr:colOff>295275</xdr:colOff>
                    <xdr:row>39</xdr:row>
                    <xdr:rowOff>76200</xdr:rowOff>
                  </from>
                  <to>
                    <xdr:col>2</xdr:col>
                    <xdr:colOff>685800</xdr:colOff>
                    <xdr:row>39</xdr:row>
                    <xdr:rowOff>295275</xdr:rowOff>
                  </to>
                </anchor>
              </controlPr>
            </control>
          </mc:Choice>
        </mc:AlternateContent>
        <mc:AlternateContent xmlns:mc="http://schemas.openxmlformats.org/markup-compatibility/2006">
          <mc:Choice Requires="x14">
            <control shapeId="4308" r:id="rId103" name="Option Button 212">
              <controlPr defaultSize="0" autoFill="0" autoLine="0" autoPict="0">
                <anchor moveWithCells="1">
                  <from>
                    <xdr:col>3</xdr:col>
                    <xdr:colOff>409575</xdr:colOff>
                    <xdr:row>39</xdr:row>
                    <xdr:rowOff>85725</xdr:rowOff>
                  </from>
                  <to>
                    <xdr:col>4</xdr:col>
                    <xdr:colOff>352425</xdr:colOff>
                    <xdr:row>39</xdr:row>
                    <xdr:rowOff>304800</xdr:rowOff>
                  </to>
                </anchor>
              </controlPr>
            </control>
          </mc:Choice>
        </mc:AlternateContent>
        <mc:AlternateContent xmlns:mc="http://schemas.openxmlformats.org/markup-compatibility/2006">
          <mc:Choice Requires="x14">
            <control shapeId="4309" r:id="rId104" name="Option Button 213">
              <controlPr defaultSize="0" autoFill="0" autoLine="0" autoPict="0">
                <anchor moveWithCells="1">
                  <from>
                    <xdr:col>1</xdr:col>
                    <xdr:colOff>257175</xdr:colOff>
                    <xdr:row>40</xdr:row>
                    <xdr:rowOff>76200</xdr:rowOff>
                  </from>
                  <to>
                    <xdr:col>1</xdr:col>
                    <xdr:colOff>704850</xdr:colOff>
                    <xdr:row>40</xdr:row>
                    <xdr:rowOff>295275</xdr:rowOff>
                  </to>
                </anchor>
              </controlPr>
            </control>
          </mc:Choice>
        </mc:AlternateContent>
        <mc:AlternateContent xmlns:mc="http://schemas.openxmlformats.org/markup-compatibility/2006">
          <mc:Choice Requires="x14">
            <control shapeId="4310" r:id="rId105" name="Option Button 214">
              <controlPr defaultSize="0" autoFill="0" autoLine="0" autoPict="0">
                <anchor moveWithCells="1">
                  <from>
                    <xdr:col>2</xdr:col>
                    <xdr:colOff>304800</xdr:colOff>
                    <xdr:row>40</xdr:row>
                    <xdr:rowOff>85725</xdr:rowOff>
                  </from>
                  <to>
                    <xdr:col>2</xdr:col>
                    <xdr:colOff>704850</xdr:colOff>
                    <xdr:row>40</xdr:row>
                    <xdr:rowOff>304800</xdr:rowOff>
                  </to>
                </anchor>
              </controlPr>
            </control>
          </mc:Choice>
        </mc:AlternateContent>
        <mc:AlternateContent xmlns:mc="http://schemas.openxmlformats.org/markup-compatibility/2006">
          <mc:Choice Requires="x14">
            <control shapeId="4311" r:id="rId106" name="Option Button 215">
              <controlPr defaultSize="0" autoFill="0" autoLine="0" autoPict="0">
                <anchor moveWithCells="1">
                  <from>
                    <xdr:col>3</xdr:col>
                    <xdr:colOff>419100</xdr:colOff>
                    <xdr:row>40</xdr:row>
                    <xdr:rowOff>85725</xdr:rowOff>
                  </from>
                  <to>
                    <xdr:col>4</xdr:col>
                    <xdr:colOff>371475</xdr:colOff>
                    <xdr:row>40</xdr:row>
                    <xdr:rowOff>304800</xdr:rowOff>
                  </to>
                </anchor>
              </controlPr>
            </control>
          </mc:Choice>
        </mc:AlternateContent>
        <mc:AlternateContent xmlns:mc="http://schemas.openxmlformats.org/markup-compatibility/2006">
          <mc:Choice Requires="x14">
            <control shapeId="4315" r:id="rId107" name="Option Button 219">
              <controlPr defaultSize="0" autoFill="0" autoLine="0" autoPict="0">
                <anchor moveWithCells="1">
                  <from>
                    <xdr:col>1</xdr:col>
                    <xdr:colOff>247650</xdr:colOff>
                    <xdr:row>42</xdr:row>
                    <xdr:rowOff>85725</xdr:rowOff>
                  </from>
                  <to>
                    <xdr:col>1</xdr:col>
                    <xdr:colOff>733425</xdr:colOff>
                    <xdr:row>42</xdr:row>
                    <xdr:rowOff>304800</xdr:rowOff>
                  </to>
                </anchor>
              </controlPr>
            </control>
          </mc:Choice>
        </mc:AlternateContent>
        <mc:AlternateContent xmlns:mc="http://schemas.openxmlformats.org/markup-compatibility/2006">
          <mc:Choice Requires="x14">
            <control shapeId="4316" r:id="rId108" name="Option Button 220">
              <controlPr defaultSize="0" autoFill="0" autoLine="0" autoPict="0">
                <anchor moveWithCells="1">
                  <from>
                    <xdr:col>2</xdr:col>
                    <xdr:colOff>304800</xdr:colOff>
                    <xdr:row>42</xdr:row>
                    <xdr:rowOff>95250</xdr:rowOff>
                  </from>
                  <to>
                    <xdr:col>3</xdr:col>
                    <xdr:colOff>9525</xdr:colOff>
                    <xdr:row>42</xdr:row>
                    <xdr:rowOff>314325</xdr:rowOff>
                  </to>
                </anchor>
              </controlPr>
            </control>
          </mc:Choice>
        </mc:AlternateContent>
        <mc:AlternateContent xmlns:mc="http://schemas.openxmlformats.org/markup-compatibility/2006">
          <mc:Choice Requires="x14">
            <control shapeId="4317" r:id="rId109" name="Option Button 221">
              <controlPr defaultSize="0" autoFill="0" autoLine="0" autoPict="0">
                <anchor moveWithCells="1">
                  <from>
                    <xdr:col>3</xdr:col>
                    <xdr:colOff>428625</xdr:colOff>
                    <xdr:row>42</xdr:row>
                    <xdr:rowOff>95250</xdr:rowOff>
                  </from>
                  <to>
                    <xdr:col>4</xdr:col>
                    <xdr:colOff>381000</xdr:colOff>
                    <xdr:row>42</xdr:row>
                    <xdr:rowOff>314325</xdr:rowOff>
                  </to>
                </anchor>
              </controlPr>
            </control>
          </mc:Choice>
        </mc:AlternateContent>
        <mc:AlternateContent xmlns:mc="http://schemas.openxmlformats.org/markup-compatibility/2006">
          <mc:Choice Requires="x14">
            <control shapeId="4318" r:id="rId110" name="Option Button 222">
              <controlPr defaultSize="0" autoFill="0" autoLine="0" autoPict="0">
                <anchor moveWithCells="1">
                  <from>
                    <xdr:col>1</xdr:col>
                    <xdr:colOff>238125</xdr:colOff>
                    <xdr:row>46</xdr:row>
                    <xdr:rowOff>85725</xdr:rowOff>
                  </from>
                  <to>
                    <xdr:col>1</xdr:col>
                    <xdr:colOff>685800</xdr:colOff>
                    <xdr:row>46</xdr:row>
                    <xdr:rowOff>304800</xdr:rowOff>
                  </to>
                </anchor>
              </controlPr>
            </control>
          </mc:Choice>
        </mc:AlternateContent>
        <mc:AlternateContent xmlns:mc="http://schemas.openxmlformats.org/markup-compatibility/2006">
          <mc:Choice Requires="x14">
            <control shapeId="4319" r:id="rId111" name="Option Button 223">
              <controlPr defaultSize="0" autoFill="0" autoLine="0" autoPict="0">
                <anchor moveWithCells="1">
                  <from>
                    <xdr:col>2</xdr:col>
                    <xdr:colOff>295275</xdr:colOff>
                    <xdr:row>46</xdr:row>
                    <xdr:rowOff>85725</xdr:rowOff>
                  </from>
                  <to>
                    <xdr:col>3</xdr:col>
                    <xdr:colOff>19050</xdr:colOff>
                    <xdr:row>46</xdr:row>
                    <xdr:rowOff>304800</xdr:rowOff>
                  </to>
                </anchor>
              </controlPr>
            </control>
          </mc:Choice>
        </mc:AlternateContent>
        <mc:AlternateContent xmlns:mc="http://schemas.openxmlformats.org/markup-compatibility/2006">
          <mc:Choice Requires="x14">
            <control shapeId="4320" r:id="rId112" name="Option Button 224">
              <controlPr defaultSize="0" autoFill="0" autoLine="0" autoPict="0">
                <anchor moveWithCells="1">
                  <from>
                    <xdr:col>3</xdr:col>
                    <xdr:colOff>457200</xdr:colOff>
                    <xdr:row>46</xdr:row>
                    <xdr:rowOff>85725</xdr:rowOff>
                  </from>
                  <to>
                    <xdr:col>4</xdr:col>
                    <xdr:colOff>419100</xdr:colOff>
                    <xdr:row>46</xdr:row>
                    <xdr:rowOff>304800</xdr:rowOff>
                  </to>
                </anchor>
              </controlPr>
            </control>
          </mc:Choice>
        </mc:AlternateContent>
        <mc:AlternateContent xmlns:mc="http://schemas.openxmlformats.org/markup-compatibility/2006">
          <mc:Choice Requires="x14">
            <control shapeId="4321" r:id="rId113" name="Option Button 225">
              <controlPr defaultSize="0" autoFill="0" autoLine="0" autoPict="0">
                <anchor moveWithCells="1">
                  <from>
                    <xdr:col>1</xdr:col>
                    <xdr:colOff>228600</xdr:colOff>
                    <xdr:row>47</xdr:row>
                    <xdr:rowOff>76200</xdr:rowOff>
                  </from>
                  <to>
                    <xdr:col>2</xdr:col>
                    <xdr:colOff>0</xdr:colOff>
                    <xdr:row>47</xdr:row>
                    <xdr:rowOff>295275</xdr:rowOff>
                  </to>
                </anchor>
              </controlPr>
            </control>
          </mc:Choice>
        </mc:AlternateContent>
        <mc:AlternateContent xmlns:mc="http://schemas.openxmlformats.org/markup-compatibility/2006">
          <mc:Choice Requires="x14">
            <control shapeId="4322" r:id="rId114" name="Option Button 226">
              <controlPr defaultSize="0" autoFill="0" autoLine="0" autoPict="0">
                <anchor moveWithCells="1">
                  <from>
                    <xdr:col>2</xdr:col>
                    <xdr:colOff>295275</xdr:colOff>
                    <xdr:row>47</xdr:row>
                    <xdr:rowOff>85725</xdr:rowOff>
                  </from>
                  <to>
                    <xdr:col>2</xdr:col>
                    <xdr:colOff>676275</xdr:colOff>
                    <xdr:row>47</xdr:row>
                    <xdr:rowOff>304800</xdr:rowOff>
                  </to>
                </anchor>
              </controlPr>
            </control>
          </mc:Choice>
        </mc:AlternateContent>
        <mc:AlternateContent xmlns:mc="http://schemas.openxmlformats.org/markup-compatibility/2006">
          <mc:Choice Requires="x14">
            <control shapeId="4323" r:id="rId115" name="Option Button 227">
              <controlPr defaultSize="0" autoFill="0" autoLine="0" autoPict="0">
                <anchor moveWithCells="1">
                  <from>
                    <xdr:col>3</xdr:col>
                    <xdr:colOff>466725</xdr:colOff>
                    <xdr:row>47</xdr:row>
                    <xdr:rowOff>95250</xdr:rowOff>
                  </from>
                  <to>
                    <xdr:col>4</xdr:col>
                    <xdr:colOff>419100</xdr:colOff>
                    <xdr:row>47</xdr:row>
                    <xdr:rowOff>314325</xdr:rowOff>
                  </to>
                </anchor>
              </controlPr>
            </control>
          </mc:Choice>
        </mc:AlternateContent>
        <mc:AlternateContent xmlns:mc="http://schemas.openxmlformats.org/markup-compatibility/2006">
          <mc:Choice Requires="x14">
            <control shapeId="4324" r:id="rId116" name="Option Button 228">
              <controlPr defaultSize="0" autoFill="0" autoLine="0" autoPict="0">
                <anchor moveWithCells="1">
                  <from>
                    <xdr:col>1</xdr:col>
                    <xdr:colOff>228600</xdr:colOff>
                    <xdr:row>48</xdr:row>
                    <xdr:rowOff>95250</xdr:rowOff>
                  </from>
                  <to>
                    <xdr:col>1</xdr:col>
                    <xdr:colOff>657225</xdr:colOff>
                    <xdr:row>48</xdr:row>
                    <xdr:rowOff>314325</xdr:rowOff>
                  </to>
                </anchor>
              </controlPr>
            </control>
          </mc:Choice>
        </mc:AlternateContent>
        <mc:AlternateContent xmlns:mc="http://schemas.openxmlformats.org/markup-compatibility/2006">
          <mc:Choice Requires="x14">
            <control shapeId="4325" r:id="rId117" name="Option Button 229">
              <controlPr defaultSize="0" autoFill="0" autoLine="0" autoPict="0">
                <anchor moveWithCells="1">
                  <from>
                    <xdr:col>2</xdr:col>
                    <xdr:colOff>295275</xdr:colOff>
                    <xdr:row>48</xdr:row>
                    <xdr:rowOff>104775</xdr:rowOff>
                  </from>
                  <to>
                    <xdr:col>3</xdr:col>
                    <xdr:colOff>28575</xdr:colOff>
                    <xdr:row>48</xdr:row>
                    <xdr:rowOff>323850</xdr:rowOff>
                  </to>
                </anchor>
              </controlPr>
            </control>
          </mc:Choice>
        </mc:AlternateContent>
        <mc:AlternateContent xmlns:mc="http://schemas.openxmlformats.org/markup-compatibility/2006">
          <mc:Choice Requires="x14">
            <control shapeId="4326" r:id="rId118" name="Option Button 230">
              <controlPr defaultSize="0" autoFill="0" autoLine="0" autoPict="0">
                <anchor moveWithCells="1">
                  <from>
                    <xdr:col>3</xdr:col>
                    <xdr:colOff>476250</xdr:colOff>
                    <xdr:row>48</xdr:row>
                    <xdr:rowOff>104775</xdr:rowOff>
                  </from>
                  <to>
                    <xdr:col>4</xdr:col>
                    <xdr:colOff>419100</xdr:colOff>
                    <xdr:row>48</xdr:row>
                    <xdr:rowOff>323850</xdr:rowOff>
                  </to>
                </anchor>
              </controlPr>
            </control>
          </mc:Choice>
        </mc:AlternateContent>
        <mc:AlternateContent xmlns:mc="http://schemas.openxmlformats.org/markup-compatibility/2006">
          <mc:Choice Requires="x14">
            <control shapeId="4327" r:id="rId119" name="Group Box 231">
              <controlPr defaultSize="0" autoFill="0" autoPict="0">
                <anchor moveWithCells="1">
                  <from>
                    <xdr:col>1</xdr:col>
                    <xdr:colOff>0</xdr:colOff>
                    <xdr:row>4</xdr:row>
                    <xdr:rowOff>142875</xdr:rowOff>
                  </from>
                  <to>
                    <xdr:col>6</xdr:col>
                    <xdr:colOff>0</xdr:colOff>
                    <xdr:row>4</xdr:row>
                    <xdr:rowOff>390525</xdr:rowOff>
                  </to>
                </anchor>
              </controlPr>
            </control>
          </mc:Choice>
        </mc:AlternateContent>
        <mc:AlternateContent xmlns:mc="http://schemas.openxmlformats.org/markup-compatibility/2006">
          <mc:Choice Requires="x14">
            <control shapeId="4328" r:id="rId120" name="Option Button 232">
              <controlPr defaultSize="0" autoFill="0" autoLine="0" autoPict="0">
                <anchor moveWithCells="1">
                  <from>
                    <xdr:col>1</xdr:col>
                    <xdr:colOff>171450</xdr:colOff>
                    <xdr:row>4</xdr:row>
                    <xdr:rowOff>171450</xdr:rowOff>
                  </from>
                  <to>
                    <xdr:col>1</xdr:col>
                    <xdr:colOff>657225</xdr:colOff>
                    <xdr:row>4</xdr:row>
                    <xdr:rowOff>390525</xdr:rowOff>
                  </to>
                </anchor>
              </controlPr>
            </control>
          </mc:Choice>
        </mc:AlternateContent>
        <mc:AlternateContent xmlns:mc="http://schemas.openxmlformats.org/markup-compatibility/2006">
          <mc:Choice Requires="x14">
            <control shapeId="4329" r:id="rId121" name="Option Button 233">
              <controlPr defaultSize="0" autoFill="0" autoLine="0" autoPict="0">
                <anchor moveWithCells="1">
                  <from>
                    <xdr:col>2</xdr:col>
                    <xdr:colOff>190500</xdr:colOff>
                    <xdr:row>4</xdr:row>
                    <xdr:rowOff>171450</xdr:rowOff>
                  </from>
                  <to>
                    <xdr:col>2</xdr:col>
                    <xdr:colOff>609600</xdr:colOff>
                    <xdr:row>4</xdr:row>
                    <xdr:rowOff>390525</xdr:rowOff>
                  </to>
                </anchor>
              </controlPr>
            </control>
          </mc:Choice>
        </mc:AlternateContent>
        <mc:AlternateContent xmlns:mc="http://schemas.openxmlformats.org/markup-compatibility/2006">
          <mc:Choice Requires="x14">
            <control shapeId="4330" r:id="rId122" name="Option Button 234">
              <controlPr defaultSize="0" autoFill="0" autoLine="0" autoPict="0">
                <anchor moveWithCells="1">
                  <from>
                    <xdr:col>3</xdr:col>
                    <xdr:colOff>142875</xdr:colOff>
                    <xdr:row>4</xdr:row>
                    <xdr:rowOff>171450</xdr:rowOff>
                  </from>
                  <to>
                    <xdr:col>4</xdr:col>
                    <xdr:colOff>85725</xdr:colOff>
                    <xdr:row>4</xdr:row>
                    <xdr:rowOff>390525</xdr:rowOff>
                  </to>
                </anchor>
              </controlPr>
            </control>
          </mc:Choice>
        </mc:AlternateContent>
        <mc:AlternateContent xmlns:mc="http://schemas.openxmlformats.org/markup-compatibility/2006">
          <mc:Choice Requires="x14">
            <control shapeId="4331" r:id="rId123" name="Option Button 235">
              <controlPr defaultSize="0" autoFill="0" autoLine="0" autoPict="0">
                <anchor moveWithCells="1">
                  <from>
                    <xdr:col>1</xdr:col>
                    <xdr:colOff>257175</xdr:colOff>
                    <xdr:row>41</xdr:row>
                    <xdr:rowOff>19050</xdr:rowOff>
                  </from>
                  <to>
                    <xdr:col>1</xdr:col>
                    <xdr:colOff>733425</xdr:colOff>
                    <xdr:row>41</xdr:row>
                    <xdr:rowOff>238125</xdr:rowOff>
                  </to>
                </anchor>
              </controlPr>
            </control>
          </mc:Choice>
        </mc:AlternateContent>
        <mc:AlternateContent xmlns:mc="http://schemas.openxmlformats.org/markup-compatibility/2006">
          <mc:Choice Requires="x14">
            <control shapeId="4332" r:id="rId124" name="Option Button 236">
              <controlPr defaultSize="0" autoFill="0" autoLine="0" autoPict="0">
                <anchor moveWithCells="1">
                  <from>
                    <xdr:col>2</xdr:col>
                    <xdr:colOff>304800</xdr:colOff>
                    <xdr:row>41</xdr:row>
                    <xdr:rowOff>19050</xdr:rowOff>
                  </from>
                  <to>
                    <xdr:col>2</xdr:col>
                    <xdr:colOff>695325</xdr:colOff>
                    <xdr:row>41</xdr:row>
                    <xdr:rowOff>238125</xdr:rowOff>
                  </to>
                </anchor>
              </controlPr>
            </control>
          </mc:Choice>
        </mc:AlternateContent>
        <mc:AlternateContent xmlns:mc="http://schemas.openxmlformats.org/markup-compatibility/2006">
          <mc:Choice Requires="x14">
            <control shapeId="4333" r:id="rId125" name="Option Button 237">
              <controlPr defaultSize="0" autoFill="0" autoLine="0" autoPict="0">
                <anchor moveWithCells="1">
                  <from>
                    <xdr:col>3</xdr:col>
                    <xdr:colOff>419100</xdr:colOff>
                    <xdr:row>41</xdr:row>
                    <xdr:rowOff>28575</xdr:rowOff>
                  </from>
                  <to>
                    <xdr:col>4</xdr:col>
                    <xdr:colOff>495300</xdr:colOff>
                    <xdr:row>42</xdr:row>
                    <xdr:rowOff>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pageSetUpPr fitToPage="1"/>
  </sheetPr>
  <dimension ref="A1:Z96"/>
  <sheetViews>
    <sheetView showGridLines="0" workbookViewId="0">
      <selection activeCell="AD24" sqref="AD24"/>
    </sheetView>
  </sheetViews>
  <sheetFormatPr defaultColWidth="4.140625" defaultRowHeight="15" x14ac:dyDescent="0.25"/>
  <cols>
    <col min="1" max="1" width="4.140625" style="89"/>
    <col min="2" max="2" width="5.140625" style="89" customWidth="1"/>
    <col min="3" max="3" width="3.140625" style="89" customWidth="1"/>
    <col min="4" max="4" width="5.140625" style="89" customWidth="1"/>
    <col min="5" max="5" width="6.28515625" style="89" customWidth="1"/>
    <col min="6" max="6" width="4.28515625" style="89" customWidth="1"/>
    <col min="7" max="7" width="3.140625" style="89" customWidth="1"/>
    <col min="8" max="8" width="6.140625" style="89" customWidth="1"/>
    <col min="9" max="10" width="4.140625" style="89"/>
    <col min="11" max="11" width="2.85546875" style="89" customWidth="1"/>
    <col min="12" max="12" width="4.140625" style="89"/>
    <col min="13" max="13" width="5.5703125" style="89" customWidth="1"/>
    <col min="14" max="14" width="3" style="89" customWidth="1"/>
    <col min="15" max="15" width="3.42578125" style="89" customWidth="1"/>
    <col min="16" max="16" width="7.140625" style="89" customWidth="1"/>
    <col min="17" max="17" width="4.140625" style="89"/>
    <col min="18" max="18" width="5.28515625" style="89" customWidth="1"/>
    <col min="19" max="19" width="4.85546875" style="89" customWidth="1"/>
    <col min="20" max="20" width="5.140625" style="89" customWidth="1"/>
    <col min="21" max="21" width="4.140625" style="89" hidden="1" customWidth="1"/>
    <col min="22" max="22" width="6" style="89" customWidth="1"/>
    <col min="23" max="23" width="4.140625" style="89"/>
    <col min="24" max="24" width="5.42578125" style="89" customWidth="1"/>
    <col min="25" max="25" width="10.28515625" style="89" customWidth="1"/>
    <col min="26" max="26" width="0" style="89" hidden="1" customWidth="1"/>
    <col min="27" max="16384" width="4.140625" style="89"/>
  </cols>
  <sheetData>
    <row r="1" spans="1:26" ht="41.1" customHeight="1" x14ac:dyDescent="0.25">
      <c r="A1" s="168"/>
      <c r="B1" s="168"/>
      <c r="C1" s="168"/>
      <c r="D1" s="168"/>
      <c r="E1" s="168"/>
      <c r="F1" s="168"/>
      <c r="G1" s="168"/>
      <c r="H1" s="168"/>
      <c r="I1" s="168"/>
      <c r="J1" s="168"/>
      <c r="K1" s="168"/>
      <c r="L1" s="168"/>
      <c r="M1" s="168"/>
      <c r="N1" s="168"/>
      <c r="O1" s="168"/>
      <c r="P1" s="168"/>
      <c r="Q1" s="168"/>
      <c r="R1" s="168"/>
      <c r="S1" s="168"/>
      <c r="T1" s="168"/>
      <c r="U1" s="168"/>
      <c r="V1" s="168"/>
      <c r="W1" s="168"/>
      <c r="X1" s="168"/>
      <c r="Y1" s="168"/>
      <c r="Z1" s="88"/>
    </row>
    <row r="2" spans="1:26" ht="41.1" customHeight="1" x14ac:dyDescent="0.25">
      <c r="A2" s="169" t="s">
        <v>415</v>
      </c>
      <c r="B2" s="170"/>
      <c r="C2" s="170"/>
      <c r="D2" s="170"/>
      <c r="E2" s="170"/>
      <c r="F2" s="170"/>
      <c r="G2" s="170"/>
      <c r="H2" s="170"/>
      <c r="I2" s="170"/>
      <c r="J2" s="170"/>
      <c r="K2" s="170"/>
      <c r="L2" s="170"/>
      <c r="M2" s="170"/>
      <c r="N2" s="170"/>
      <c r="O2" s="170"/>
      <c r="P2" s="170"/>
      <c r="Q2" s="170"/>
      <c r="R2" s="170"/>
      <c r="S2" s="170"/>
      <c r="T2" s="170"/>
      <c r="U2" s="170"/>
      <c r="V2" s="170"/>
      <c r="W2" s="170"/>
      <c r="X2" s="170"/>
      <c r="Y2" s="170"/>
      <c r="Z2" s="90"/>
    </row>
    <row r="3" spans="1:26" ht="18" x14ac:dyDescent="0.25">
      <c r="A3" s="171" t="s">
        <v>416</v>
      </c>
      <c r="B3" s="172"/>
      <c r="C3" s="172"/>
      <c r="D3" s="172"/>
      <c r="E3" s="172"/>
      <c r="F3" s="172"/>
      <c r="G3" s="172"/>
      <c r="H3" s="172"/>
      <c r="I3" s="172"/>
      <c r="J3" s="172"/>
      <c r="K3" s="172"/>
      <c r="L3" s="172"/>
      <c r="M3" s="172"/>
      <c r="N3" s="172"/>
      <c r="O3" s="172"/>
      <c r="P3" s="172"/>
      <c r="Q3" s="172"/>
      <c r="R3" s="172"/>
      <c r="S3" s="172"/>
      <c r="T3" s="172"/>
      <c r="U3" s="172"/>
      <c r="V3" s="172"/>
      <c r="W3" s="172"/>
      <c r="X3" s="172"/>
      <c r="Y3" s="172"/>
      <c r="Z3" s="91"/>
    </row>
    <row r="4" spans="1:26" ht="8.25" customHeight="1" x14ac:dyDescent="0.25">
      <c r="A4" s="92"/>
      <c r="B4" s="92"/>
      <c r="C4" s="93"/>
      <c r="D4" s="94"/>
      <c r="E4" s="91"/>
      <c r="F4" s="91"/>
      <c r="G4" s="91"/>
      <c r="H4" s="91"/>
      <c r="I4" s="91"/>
      <c r="J4" s="91"/>
      <c r="K4" s="91"/>
      <c r="L4" s="91"/>
      <c r="M4" s="91"/>
      <c r="N4" s="91"/>
      <c r="O4" s="91"/>
      <c r="P4" s="91"/>
      <c r="Q4" s="91"/>
      <c r="R4" s="91"/>
      <c r="S4" s="91"/>
      <c r="T4" s="91"/>
      <c r="U4" s="91"/>
      <c r="V4" s="91"/>
      <c r="W4" s="91"/>
      <c r="X4" s="91"/>
      <c r="Y4" s="91"/>
      <c r="Z4" s="91"/>
    </row>
    <row r="5" spans="1:26" x14ac:dyDescent="0.25">
      <c r="A5" s="173" t="s">
        <v>417</v>
      </c>
      <c r="B5" s="173"/>
      <c r="C5" s="173"/>
      <c r="D5" s="173"/>
      <c r="E5" s="166"/>
      <c r="F5" s="167"/>
      <c r="G5" s="167"/>
      <c r="H5" s="167"/>
      <c r="I5" s="167"/>
      <c r="J5" s="167"/>
      <c r="K5" s="167"/>
      <c r="L5" s="167"/>
      <c r="M5" s="167"/>
      <c r="N5" s="167"/>
      <c r="O5" s="167"/>
      <c r="P5" s="167"/>
      <c r="Q5" s="167"/>
      <c r="R5" s="167"/>
      <c r="S5" s="167"/>
      <c r="T5" s="167"/>
      <c r="U5" s="167"/>
      <c r="V5" s="167"/>
      <c r="W5" s="167"/>
      <c r="X5" s="167"/>
      <c r="Y5" s="167"/>
      <c r="Z5" s="90"/>
    </row>
    <row r="6" spans="1:26" x14ac:dyDescent="0.25">
      <c r="A6" s="161" t="s">
        <v>0</v>
      </c>
      <c r="B6" s="162"/>
      <c r="C6" s="162"/>
      <c r="D6" s="162"/>
      <c r="E6" s="166"/>
      <c r="F6" s="167"/>
      <c r="G6" s="167"/>
      <c r="H6" s="167"/>
      <c r="I6" s="167"/>
      <c r="J6" s="167"/>
      <c r="K6" s="167"/>
      <c r="L6" s="167"/>
      <c r="M6" s="167"/>
      <c r="N6" s="167"/>
      <c r="O6" s="167"/>
      <c r="P6" s="167"/>
      <c r="Q6" s="167"/>
      <c r="R6" s="167"/>
      <c r="S6" s="167"/>
      <c r="T6" s="167"/>
      <c r="U6" s="167"/>
      <c r="V6" s="167"/>
      <c r="W6" s="167"/>
      <c r="X6" s="167"/>
      <c r="Y6" s="167"/>
      <c r="Z6" s="95"/>
    </row>
    <row r="7" spans="1:26" x14ac:dyDescent="0.25">
      <c r="A7" s="161" t="s">
        <v>1</v>
      </c>
      <c r="B7" s="162"/>
      <c r="C7" s="162"/>
      <c r="D7" s="162"/>
      <c r="E7" s="166"/>
      <c r="F7" s="167"/>
      <c r="G7" s="167"/>
      <c r="H7" s="167"/>
      <c r="I7" s="167"/>
      <c r="J7" s="167"/>
      <c r="K7" s="167"/>
      <c r="L7" s="167"/>
      <c r="M7" s="167"/>
      <c r="N7" s="167"/>
      <c r="O7" s="167"/>
      <c r="P7" s="96" t="s">
        <v>2</v>
      </c>
      <c r="Q7" s="166"/>
      <c r="R7" s="167"/>
      <c r="S7" s="96" t="s">
        <v>418</v>
      </c>
      <c r="T7" s="96"/>
      <c r="U7" s="97"/>
      <c r="V7" s="166"/>
      <c r="W7" s="167"/>
      <c r="X7" s="167"/>
      <c r="Y7" s="167"/>
      <c r="Z7" s="83"/>
    </row>
    <row r="8" spans="1:26" x14ac:dyDescent="0.25">
      <c r="A8" s="161" t="s">
        <v>3</v>
      </c>
      <c r="B8" s="162"/>
      <c r="C8" s="162"/>
      <c r="D8" s="162"/>
      <c r="E8" s="163"/>
      <c r="F8" s="164"/>
      <c r="G8" s="164"/>
      <c r="H8" s="164"/>
      <c r="I8" s="164"/>
      <c r="J8" s="164"/>
      <c r="K8" s="164"/>
      <c r="L8" s="164"/>
      <c r="M8" s="164"/>
      <c r="N8" s="164"/>
      <c r="O8" s="165"/>
      <c r="P8" s="98" t="s">
        <v>4</v>
      </c>
      <c r="Q8" s="166"/>
      <c r="R8" s="167"/>
      <c r="S8" s="167"/>
      <c r="T8" s="167"/>
      <c r="U8" s="167"/>
      <c r="V8" s="167"/>
      <c r="W8" s="167"/>
      <c r="X8" s="167"/>
      <c r="Y8" s="167"/>
      <c r="Z8" s="99"/>
    </row>
    <row r="9" spans="1:26" x14ac:dyDescent="0.25">
      <c r="A9" s="161" t="s">
        <v>419</v>
      </c>
      <c r="B9" s="162"/>
      <c r="C9" s="162"/>
      <c r="D9" s="162"/>
      <c r="E9" s="166"/>
      <c r="F9" s="167"/>
      <c r="G9" s="167"/>
      <c r="H9" s="167"/>
      <c r="I9" s="167"/>
      <c r="J9" s="167"/>
      <c r="K9" s="167"/>
      <c r="L9" s="98" t="s">
        <v>420</v>
      </c>
      <c r="M9" s="98"/>
      <c r="N9" s="163"/>
      <c r="O9" s="174"/>
      <c r="P9" s="174"/>
      <c r="Q9" s="174"/>
      <c r="R9" s="175"/>
      <c r="S9" s="96" t="s">
        <v>5</v>
      </c>
      <c r="T9" s="176"/>
      <c r="U9" s="174"/>
      <c r="V9" s="174"/>
      <c r="W9" s="174"/>
      <c r="X9" s="174"/>
      <c r="Y9" s="175"/>
      <c r="Z9" s="99"/>
    </row>
    <row r="10" spans="1:26" x14ac:dyDescent="0.25">
      <c r="A10" s="161" t="s">
        <v>6</v>
      </c>
      <c r="B10" s="162"/>
      <c r="C10" s="162"/>
      <c r="D10" s="162"/>
      <c r="E10" s="163"/>
      <c r="F10" s="174"/>
      <c r="G10" s="174"/>
      <c r="H10" s="174"/>
      <c r="I10" s="174"/>
      <c r="J10" s="174"/>
      <c r="K10" s="174"/>
      <c r="L10" s="174"/>
      <c r="M10" s="174"/>
      <c r="N10" s="174"/>
      <c r="O10" s="174"/>
      <c r="P10" s="174"/>
      <c r="Q10" s="174"/>
      <c r="R10" s="174"/>
      <c r="S10" s="174"/>
      <c r="T10" s="174"/>
      <c r="U10" s="174"/>
      <c r="V10" s="174"/>
      <c r="W10" s="174"/>
      <c r="X10" s="174"/>
      <c r="Y10" s="175"/>
      <c r="Z10" s="99"/>
    </row>
    <row r="11" spans="1:26" x14ac:dyDescent="0.25">
      <c r="A11" s="161" t="s">
        <v>7</v>
      </c>
      <c r="B11" s="162"/>
      <c r="C11" s="162"/>
      <c r="D11" s="162"/>
      <c r="E11" s="176"/>
      <c r="F11" s="174"/>
      <c r="G11" s="174"/>
      <c r="H11" s="174"/>
      <c r="I11" s="174"/>
      <c r="J11" s="174"/>
      <c r="K11" s="174"/>
      <c r="L11" s="174"/>
      <c r="M11" s="174"/>
      <c r="N11" s="174"/>
      <c r="O11" s="174"/>
      <c r="P11" s="174"/>
      <c r="Q11" s="174"/>
      <c r="R11" s="174"/>
      <c r="S11" s="174"/>
      <c r="T11" s="174"/>
      <c r="U11" s="174"/>
      <c r="V11" s="174"/>
      <c r="W11" s="174"/>
      <c r="X11" s="174"/>
      <c r="Y11" s="175"/>
      <c r="Z11" s="99"/>
    </row>
    <row r="12" spans="1:26" x14ac:dyDescent="0.25">
      <c r="A12" s="161" t="s">
        <v>402</v>
      </c>
      <c r="B12" s="162"/>
      <c r="C12" s="162"/>
      <c r="D12" s="162"/>
      <c r="E12" s="176"/>
      <c r="F12" s="174"/>
      <c r="G12" s="174"/>
      <c r="H12" s="174"/>
      <c r="I12" s="174"/>
      <c r="J12" s="174"/>
      <c r="K12" s="174"/>
      <c r="L12" s="175"/>
      <c r="M12" s="98" t="s">
        <v>403</v>
      </c>
      <c r="N12" s="98"/>
      <c r="O12" s="98"/>
      <c r="P12" s="166"/>
      <c r="Q12" s="167"/>
      <c r="R12" s="167"/>
      <c r="S12" s="167"/>
      <c r="T12" s="167"/>
      <c r="U12" s="167"/>
      <c r="V12" s="167"/>
      <c r="W12" s="167"/>
      <c r="X12" s="167"/>
      <c r="Y12" s="167"/>
      <c r="Z12" s="95"/>
    </row>
    <row r="13" spans="1:26" ht="7.5" customHeight="1" x14ac:dyDescent="0.25">
      <c r="A13" s="178"/>
      <c r="B13" s="178"/>
      <c r="C13" s="178"/>
      <c r="D13" s="178"/>
      <c r="E13" s="179"/>
      <c r="F13" s="179"/>
      <c r="G13" s="179"/>
      <c r="H13" s="179"/>
      <c r="I13" s="179"/>
      <c r="J13" s="179"/>
      <c r="K13" s="179"/>
      <c r="L13" s="179"/>
      <c r="M13" s="179"/>
      <c r="N13" s="179"/>
      <c r="O13" s="179"/>
      <c r="P13" s="179"/>
      <c r="Q13" s="179"/>
      <c r="R13" s="179"/>
      <c r="S13" s="179"/>
      <c r="T13" s="179"/>
      <c r="U13" s="179"/>
      <c r="V13" s="179"/>
      <c r="W13" s="179"/>
      <c r="X13" s="179"/>
      <c r="Y13" s="179"/>
      <c r="Z13" s="88"/>
    </row>
    <row r="14" spans="1:26" ht="18" x14ac:dyDescent="0.25">
      <c r="A14" s="171" t="s">
        <v>421</v>
      </c>
      <c r="B14" s="177"/>
      <c r="C14" s="177"/>
      <c r="D14" s="177"/>
      <c r="E14" s="177"/>
      <c r="F14" s="177"/>
      <c r="G14" s="177"/>
      <c r="H14" s="177"/>
      <c r="I14" s="177"/>
      <c r="J14" s="177"/>
      <c r="K14" s="177"/>
      <c r="L14" s="177"/>
      <c r="M14" s="177"/>
      <c r="N14" s="177"/>
      <c r="O14" s="177"/>
      <c r="P14" s="177"/>
      <c r="Q14" s="177"/>
      <c r="R14" s="177"/>
      <c r="S14" s="177"/>
      <c r="T14" s="177"/>
      <c r="U14" s="177"/>
      <c r="V14" s="177"/>
      <c r="W14" s="177"/>
      <c r="X14" s="177"/>
      <c r="Y14" s="177"/>
      <c r="Z14" s="91"/>
    </row>
    <row r="15" spans="1:26" ht="6" customHeight="1" x14ac:dyDescent="0.25">
      <c r="A15" s="180"/>
      <c r="B15" s="180"/>
      <c r="C15" s="180"/>
      <c r="D15" s="180"/>
      <c r="E15" s="180"/>
      <c r="F15" s="180"/>
      <c r="G15" s="180"/>
      <c r="H15" s="180"/>
      <c r="I15" s="180"/>
      <c r="J15" s="180"/>
      <c r="K15" s="180"/>
      <c r="L15" s="180"/>
      <c r="M15" s="180"/>
      <c r="N15" s="180"/>
      <c r="O15" s="180"/>
      <c r="P15" s="180"/>
      <c r="Q15" s="180"/>
      <c r="R15" s="180"/>
      <c r="S15" s="180"/>
      <c r="T15" s="180"/>
      <c r="U15" s="180"/>
      <c r="V15" s="180"/>
      <c r="W15" s="180"/>
      <c r="X15" s="180"/>
      <c r="Y15" s="180"/>
      <c r="Z15" s="91"/>
    </row>
    <row r="16" spans="1:26" ht="15.75" x14ac:dyDescent="0.25">
      <c r="A16" s="181" t="s">
        <v>422</v>
      </c>
      <c r="B16" s="181"/>
      <c r="C16" s="181"/>
      <c r="D16" s="181"/>
      <c r="E16" s="181"/>
      <c r="F16" s="181"/>
      <c r="G16" s="181"/>
      <c r="H16" s="181"/>
      <c r="I16" s="182"/>
      <c r="J16" s="183"/>
      <c r="K16" s="184"/>
      <c r="L16" s="184"/>
      <c r="M16" s="185"/>
      <c r="N16" s="100"/>
      <c r="O16" s="100"/>
      <c r="P16" s="186" t="s">
        <v>423</v>
      </c>
      <c r="Q16" s="186"/>
      <c r="R16" s="186"/>
      <c r="S16" s="186"/>
      <c r="T16" s="186"/>
      <c r="U16" s="100"/>
      <c r="V16" s="101"/>
      <c r="W16" s="102"/>
      <c r="X16" s="103"/>
      <c r="Y16" s="100"/>
      <c r="Z16" s="104"/>
    </row>
    <row r="17" spans="1:26" ht="19.5" customHeight="1" x14ac:dyDescent="0.25">
      <c r="A17" s="181" t="s">
        <v>424</v>
      </c>
      <c r="B17" s="181"/>
      <c r="C17" s="181"/>
      <c r="D17" s="181"/>
      <c r="E17" s="181"/>
      <c r="F17" s="181"/>
      <c r="G17" s="181"/>
      <c r="H17" s="181"/>
      <c r="I17" s="182"/>
      <c r="J17" s="184"/>
      <c r="K17" s="184"/>
      <c r="L17" s="184"/>
      <c r="M17" s="185"/>
      <c r="N17" s="1"/>
      <c r="O17" s="1"/>
      <c r="Y17" s="1"/>
      <c r="Z17" s="1"/>
    </row>
    <row r="18" spans="1:26" ht="15.75" customHeight="1" x14ac:dyDescent="0.25">
      <c r="A18" s="105" t="s">
        <v>425</v>
      </c>
      <c r="B18" s="106"/>
      <c r="C18" s="106"/>
      <c r="D18" s="106"/>
      <c r="E18" s="106"/>
      <c r="F18" s="106"/>
      <c r="G18" s="106"/>
      <c r="H18" s="106"/>
      <c r="I18" s="106"/>
      <c r="J18" s="106"/>
      <c r="K18" s="106"/>
      <c r="L18" s="106"/>
      <c r="M18" s="106"/>
      <c r="N18" s="106"/>
      <c r="O18" s="106"/>
      <c r="P18" s="107" t="s">
        <v>426</v>
      </c>
      <c r="Q18" s="107"/>
      <c r="R18" s="107"/>
      <c r="S18" s="107"/>
      <c r="T18" s="107"/>
      <c r="U18" s="1"/>
      <c r="V18" s="1"/>
      <c r="W18" s="166"/>
      <c r="X18" s="167"/>
      <c r="Y18" s="106"/>
      <c r="Z18" s="88"/>
    </row>
    <row r="19" spans="1:26" ht="5.25" customHeight="1" x14ac:dyDescent="0.25">
      <c r="A19" s="106"/>
      <c r="B19" s="106"/>
      <c r="C19" s="106"/>
      <c r="D19" s="106"/>
      <c r="E19" s="106"/>
      <c r="F19" s="106"/>
      <c r="G19" s="106"/>
      <c r="H19" s="106"/>
      <c r="I19" s="106"/>
      <c r="J19" s="106"/>
      <c r="K19" s="106"/>
      <c r="L19" s="106"/>
      <c r="M19" s="106"/>
      <c r="N19" s="106"/>
      <c r="O19" s="106"/>
      <c r="P19" s="106"/>
      <c r="Q19" s="106"/>
      <c r="R19" s="106"/>
      <c r="S19" s="106"/>
      <c r="T19" s="106"/>
      <c r="U19" s="106"/>
      <c r="V19" s="106"/>
      <c r="W19" s="106"/>
      <c r="X19" s="106"/>
      <c r="Y19" s="106"/>
      <c r="Z19" s="88"/>
    </row>
    <row r="20" spans="1:26" x14ac:dyDescent="0.25">
      <c r="A20" s="88"/>
      <c r="B20" s="108" t="s">
        <v>8</v>
      </c>
      <c r="C20" s="109"/>
      <c r="D20" s="109"/>
      <c r="E20" s="84"/>
      <c r="F20" s="99"/>
      <c r="G20" s="110" t="s">
        <v>9</v>
      </c>
      <c r="H20" s="88"/>
      <c r="I20" s="88"/>
      <c r="J20" s="84"/>
      <c r="K20" s="111"/>
      <c r="L20" s="88"/>
      <c r="U20" s="88"/>
      <c r="V20" s="88"/>
      <c r="W20" s="88"/>
      <c r="X20" s="88"/>
      <c r="Y20" s="187"/>
      <c r="Z20" s="187"/>
    </row>
    <row r="21" spans="1:26" x14ac:dyDescent="0.25">
      <c r="A21" s="88"/>
      <c r="B21" s="110" t="s">
        <v>10</v>
      </c>
      <c r="C21" s="88"/>
      <c r="D21" s="88"/>
      <c r="E21" s="84"/>
      <c r="F21" s="99"/>
      <c r="G21" s="110" t="s">
        <v>11</v>
      </c>
      <c r="H21" s="88"/>
      <c r="I21" s="88"/>
      <c r="J21" s="84"/>
      <c r="K21" s="111"/>
      <c r="L21" s="88"/>
      <c r="M21" s="88"/>
      <c r="N21" s="88"/>
      <c r="O21" s="88"/>
      <c r="P21" s="88"/>
      <c r="Q21" s="88"/>
      <c r="R21" s="88"/>
      <c r="S21" s="88"/>
      <c r="T21" s="88"/>
      <c r="U21" s="88"/>
      <c r="V21" s="88"/>
      <c r="W21" s="88"/>
      <c r="X21" s="88"/>
      <c r="Y21" s="88"/>
      <c r="Z21" s="88"/>
    </row>
    <row r="22" spans="1:26" x14ac:dyDescent="0.25">
      <c r="A22" s="88"/>
      <c r="B22" s="110" t="s">
        <v>12</v>
      </c>
      <c r="C22" s="88"/>
      <c r="D22" s="88"/>
      <c r="E22" s="84"/>
      <c r="F22" s="99"/>
      <c r="G22" s="110" t="s">
        <v>13</v>
      </c>
      <c r="H22" s="88"/>
      <c r="I22" s="88"/>
      <c r="J22" s="39"/>
      <c r="K22" s="111"/>
      <c r="L22" s="88"/>
      <c r="M22" s="188" t="s">
        <v>14</v>
      </c>
      <c r="N22" s="188"/>
      <c r="O22" s="188"/>
      <c r="P22" s="188"/>
      <c r="Q22" s="189"/>
      <c r="R22" s="190">
        <f>+E20+E21+E22+E23+J20+J21+J22</f>
        <v>0</v>
      </c>
      <c r="S22" s="191"/>
      <c r="T22" s="88"/>
      <c r="U22" s="88"/>
      <c r="V22" s="88"/>
      <c r="W22" s="88"/>
      <c r="X22" s="88"/>
      <c r="Y22" s="88"/>
      <c r="Z22" s="88"/>
    </row>
    <row r="23" spans="1:26" x14ac:dyDescent="0.25">
      <c r="A23" s="88"/>
      <c r="B23" s="110" t="s">
        <v>15</v>
      </c>
      <c r="C23" s="88"/>
      <c r="D23" s="88"/>
      <c r="E23" s="84"/>
      <c r="F23" s="99"/>
      <c r="G23" s="88"/>
      <c r="H23" s="88"/>
      <c r="I23" s="88"/>
      <c r="J23" s="88"/>
      <c r="K23" s="88"/>
      <c r="L23" s="88"/>
      <c r="M23" s="188" t="s">
        <v>16</v>
      </c>
      <c r="N23" s="188"/>
      <c r="O23" s="188"/>
      <c r="P23" s="188"/>
      <c r="Q23" s="189"/>
      <c r="R23" s="190">
        <f>+R22*W18*4</f>
        <v>0</v>
      </c>
      <c r="S23" s="191"/>
      <c r="T23" s="88"/>
      <c r="U23" s="88"/>
      <c r="V23" s="88"/>
      <c r="W23" s="88"/>
      <c r="X23" s="88"/>
      <c r="Y23" s="88"/>
      <c r="Z23" s="88"/>
    </row>
    <row r="24" spans="1:26" x14ac:dyDescent="0.25">
      <c r="A24" s="88"/>
      <c r="B24" s="88"/>
      <c r="C24" s="88"/>
      <c r="D24" s="88"/>
      <c r="E24" s="88"/>
      <c r="F24" s="88"/>
      <c r="G24" s="88"/>
      <c r="H24" s="88"/>
      <c r="I24" s="88"/>
      <c r="J24" s="88"/>
      <c r="K24" s="88"/>
      <c r="L24" s="88"/>
      <c r="M24" s="88"/>
      <c r="N24" s="88"/>
      <c r="O24" s="88"/>
      <c r="P24" s="88"/>
      <c r="Q24" s="88"/>
      <c r="R24" s="88"/>
      <c r="S24" s="88"/>
      <c r="T24" s="88"/>
      <c r="U24" s="88"/>
      <c r="V24" s="88"/>
      <c r="W24" s="88"/>
      <c r="X24" s="88"/>
      <c r="Y24" s="88"/>
      <c r="Z24" s="88"/>
    </row>
    <row r="25" spans="1:26" x14ac:dyDescent="0.25">
      <c r="A25" s="192" t="s">
        <v>427</v>
      </c>
      <c r="B25" s="192"/>
      <c r="C25" s="192"/>
      <c r="D25" s="192"/>
      <c r="E25" s="192"/>
      <c r="F25" s="192"/>
      <c r="G25" s="193"/>
      <c r="H25" s="153"/>
      <c r="I25" s="194"/>
      <c r="J25" s="195"/>
      <c r="K25" s="100"/>
      <c r="L25" s="112"/>
      <c r="M25" s="88"/>
      <c r="N25" s="88"/>
      <c r="O25" s="88"/>
      <c r="P25" s="88"/>
      <c r="Q25" s="113"/>
      <c r="R25" s="88"/>
      <c r="S25" s="114"/>
      <c r="T25" s="114"/>
      <c r="U25" s="114"/>
      <c r="V25" s="114"/>
      <c r="W25" s="113"/>
      <c r="X25" s="42"/>
      <c r="Y25" s="42"/>
      <c r="Z25" s="88"/>
    </row>
    <row r="26" spans="1:26" x14ac:dyDescent="0.25">
      <c r="A26" s="192" t="s">
        <v>428</v>
      </c>
      <c r="B26" s="192"/>
      <c r="C26" s="192"/>
      <c r="D26" s="192"/>
      <c r="E26" s="192"/>
      <c r="F26" s="192"/>
      <c r="G26" s="193"/>
      <c r="H26" s="153"/>
      <c r="I26" s="194"/>
      <c r="J26" s="195"/>
      <c r="K26" s="99"/>
      <c r="L26" s="88"/>
      <c r="M26" s="196" t="s">
        <v>429</v>
      </c>
      <c r="N26" s="196"/>
      <c r="O26" s="196"/>
      <c r="P26" s="196"/>
      <c r="Q26" s="196"/>
      <c r="R26" s="196"/>
      <c r="S26" s="196"/>
      <c r="T26" s="88"/>
      <c r="U26" s="88"/>
      <c r="V26" s="197" t="e">
        <f>+H26/H25</f>
        <v>#DIV/0!</v>
      </c>
      <c r="W26" s="198"/>
      <c r="X26" s="199"/>
      <c r="Y26" s="88"/>
      <c r="Z26" s="88"/>
    </row>
    <row r="27" spans="1:26" ht="5.25" customHeight="1" x14ac:dyDescent="0.25">
      <c r="A27" s="200"/>
      <c r="B27" s="200"/>
      <c r="C27" s="200"/>
      <c r="D27" s="200"/>
      <c r="E27" s="200"/>
      <c r="F27" s="200"/>
      <c r="G27" s="200"/>
      <c r="H27" s="200"/>
      <c r="I27" s="200"/>
      <c r="J27" s="200"/>
      <c r="K27" s="200"/>
      <c r="L27" s="200"/>
      <c r="M27" s="200"/>
      <c r="N27" s="200"/>
      <c r="O27" s="200"/>
      <c r="P27" s="200"/>
      <c r="Q27" s="200"/>
      <c r="R27" s="200"/>
      <c r="S27" s="200"/>
      <c r="T27" s="200"/>
      <c r="U27" s="200"/>
      <c r="V27" s="200"/>
      <c r="W27" s="200"/>
      <c r="X27" s="200"/>
      <c r="Y27" s="200"/>
      <c r="Z27" s="88"/>
    </row>
    <row r="28" spans="1:26" ht="15.75" x14ac:dyDescent="0.25">
      <c r="A28" s="201" t="s">
        <v>430</v>
      </c>
      <c r="B28" s="202"/>
      <c r="C28" s="202"/>
      <c r="D28" s="202"/>
      <c r="E28" s="202"/>
      <c r="F28" s="202"/>
      <c r="G28" s="202"/>
      <c r="H28" s="202"/>
      <c r="I28" s="202"/>
      <c r="J28" s="202"/>
      <c r="K28" s="202"/>
      <c r="L28" s="202"/>
      <c r="M28" s="202"/>
      <c r="N28" s="202"/>
      <c r="O28" s="202"/>
      <c r="P28" s="202"/>
      <c r="Q28" s="202"/>
      <c r="R28" s="202"/>
      <c r="S28" s="202"/>
      <c r="T28" s="202"/>
      <c r="U28" s="202"/>
      <c r="V28" s="202"/>
      <c r="W28" s="202"/>
      <c r="X28" s="202"/>
      <c r="Y28" s="202"/>
      <c r="Z28" s="88"/>
    </row>
    <row r="29" spans="1:26" ht="5.25" customHeight="1" x14ac:dyDescent="0.25">
      <c r="A29" s="115"/>
      <c r="B29" s="106"/>
      <c r="C29" s="106"/>
      <c r="D29" s="106"/>
      <c r="E29" s="106"/>
      <c r="F29" s="106"/>
      <c r="G29" s="106"/>
      <c r="H29" s="106"/>
      <c r="I29" s="106"/>
      <c r="J29" s="106"/>
      <c r="K29" s="106"/>
      <c r="L29" s="106"/>
      <c r="M29" s="106"/>
      <c r="N29" s="106"/>
      <c r="O29" s="106"/>
      <c r="P29" s="106"/>
      <c r="Q29" s="106"/>
      <c r="R29" s="106"/>
      <c r="S29" s="106"/>
      <c r="T29" s="106"/>
      <c r="U29" s="106"/>
      <c r="V29" s="106"/>
      <c r="W29" s="106"/>
      <c r="X29" s="106"/>
      <c r="Y29" s="106"/>
      <c r="Z29" s="88"/>
    </row>
    <row r="30" spans="1:26" x14ac:dyDescent="0.25">
      <c r="A30" s="192" t="s">
        <v>431</v>
      </c>
      <c r="B30" s="203"/>
      <c r="C30" s="203"/>
      <c r="D30" s="203"/>
      <c r="E30" s="203"/>
      <c r="F30" s="203"/>
      <c r="G30" s="203"/>
      <c r="H30" s="203"/>
      <c r="I30" s="203"/>
      <c r="J30" s="203"/>
      <c r="K30" s="203"/>
      <c r="L30" s="203"/>
      <c r="M30" s="203"/>
      <c r="N30" s="203"/>
      <c r="O30" s="204"/>
      <c r="P30" s="205"/>
      <c r="Q30" s="205"/>
      <c r="R30" s="205"/>
      <c r="S30" s="205"/>
      <c r="T30" s="206"/>
      <c r="U30" s="206"/>
      <c r="V30" s="206"/>
      <c r="W30" s="206"/>
      <c r="X30" s="206"/>
      <c r="Y30" s="206"/>
      <c r="Z30" s="88"/>
    </row>
    <row r="31" spans="1:26" x14ac:dyDescent="0.25">
      <c r="A31" s="192" t="s">
        <v>432</v>
      </c>
      <c r="B31" s="203"/>
      <c r="C31" s="203"/>
      <c r="D31" s="203"/>
      <c r="E31" s="203"/>
      <c r="F31" s="203"/>
      <c r="G31" s="203"/>
      <c r="H31" s="203"/>
      <c r="I31" s="203"/>
      <c r="J31" s="203"/>
      <c r="K31" s="203"/>
      <c r="L31" s="203"/>
      <c r="M31" s="203"/>
      <c r="N31" s="203"/>
      <c r="O31" s="204"/>
      <c r="P31" s="205"/>
      <c r="Q31" s="205"/>
      <c r="R31" s="205"/>
      <c r="S31" s="205"/>
      <c r="T31" s="206"/>
      <c r="U31" s="206"/>
      <c r="V31" s="206"/>
      <c r="W31" s="206"/>
      <c r="X31" s="206"/>
      <c r="Y31" s="206"/>
      <c r="Z31" s="88"/>
    </row>
    <row r="32" spans="1:26" x14ac:dyDescent="0.25">
      <c r="A32" s="192" t="s">
        <v>433</v>
      </c>
      <c r="B32" s="203"/>
      <c r="C32" s="203"/>
      <c r="D32" s="203"/>
      <c r="E32" s="203"/>
      <c r="F32" s="203"/>
      <c r="G32" s="203"/>
      <c r="H32" s="203"/>
      <c r="I32" s="203"/>
      <c r="J32" s="203"/>
      <c r="K32" s="203"/>
      <c r="L32" s="203"/>
      <c r="M32" s="203"/>
      <c r="N32" s="203"/>
      <c r="O32" s="204"/>
      <c r="P32" s="205"/>
      <c r="Q32" s="205"/>
      <c r="R32" s="205"/>
      <c r="S32" s="205"/>
      <c r="T32" s="206"/>
      <c r="U32" s="206"/>
      <c r="V32" s="206"/>
      <c r="W32" s="206"/>
      <c r="X32" s="206"/>
      <c r="Y32" s="206"/>
      <c r="Z32" s="88"/>
    </row>
    <row r="33" spans="1:26" x14ac:dyDescent="0.25">
      <c r="A33" s="192" t="s">
        <v>434</v>
      </c>
      <c r="B33" s="203"/>
      <c r="C33" s="203"/>
      <c r="D33" s="203"/>
      <c r="E33" s="203"/>
      <c r="F33" s="203"/>
      <c r="G33" s="203"/>
      <c r="H33" s="203"/>
      <c r="I33" s="203"/>
      <c r="J33" s="203"/>
      <c r="K33" s="203"/>
      <c r="L33" s="203"/>
      <c r="M33" s="203"/>
      <c r="N33" s="203"/>
      <c r="O33" s="204"/>
      <c r="P33" s="205"/>
      <c r="Q33" s="205"/>
      <c r="R33" s="205"/>
      <c r="S33" s="205"/>
      <c r="T33" s="206"/>
      <c r="U33" s="206"/>
      <c r="V33" s="206"/>
      <c r="W33" s="206"/>
      <c r="X33" s="206"/>
      <c r="Y33" s="206"/>
      <c r="Z33" s="88"/>
    </row>
    <row r="34" spans="1:26" ht="30.75" customHeight="1" x14ac:dyDescent="0.25">
      <c r="A34" s="207" t="s">
        <v>435</v>
      </c>
      <c r="B34" s="203"/>
      <c r="C34" s="203"/>
      <c r="D34" s="203"/>
      <c r="E34" s="203"/>
      <c r="F34" s="203"/>
      <c r="G34" s="203"/>
      <c r="H34" s="203"/>
      <c r="I34" s="203"/>
      <c r="J34" s="203"/>
      <c r="K34" s="203"/>
      <c r="L34" s="203"/>
      <c r="M34" s="203"/>
      <c r="N34" s="203"/>
      <c r="O34" s="204"/>
      <c r="P34" s="205"/>
      <c r="Q34" s="205"/>
      <c r="R34" s="205"/>
      <c r="S34" s="205"/>
      <c r="T34" s="206"/>
      <c r="U34" s="206"/>
      <c r="V34" s="206"/>
      <c r="W34" s="206"/>
      <c r="X34" s="206"/>
      <c r="Y34" s="206"/>
      <c r="Z34" s="88"/>
    </row>
    <row r="35" spans="1:26" x14ac:dyDescent="0.25">
      <c r="A35" s="192" t="s">
        <v>436</v>
      </c>
      <c r="B35" s="192"/>
      <c r="C35" s="192"/>
      <c r="D35" s="192"/>
      <c r="E35" s="192"/>
      <c r="F35" s="192"/>
      <c r="G35" s="192"/>
      <c r="H35" s="192"/>
      <c r="I35" s="192"/>
      <c r="J35" s="192"/>
      <c r="K35" s="192"/>
      <c r="L35" s="192"/>
      <c r="M35" s="192"/>
      <c r="N35" s="192"/>
      <c r="O35" s="193"/>
      <c r="P35" s="205"/>
      <c r="Q35" s="205"/>
      <c r="R35" s="205"/>
      <c r="S35" s="205"/>
      <c r="T35" s="206"/>
      <c r="U35" s="206"/>
      <c r="V35" s="206"/>
      <c r="W35" s="206"/>
      <c r="X35" s="206"/>
      <c r="Y35" s="206"/>
      <c r="Z35" s="88"/>
    </row>
    <row r="36" spans="1:26" x14ac:dyDescent="0.25">
      <c r="A36" s="192" t="s">
        <v>17</v>
      </c>
      <c r="B36" s="192"/>
      <c r="C36" s="192"/>
      <c r="D36" s="192"/>
      <c r="E36" s="192"/>
      <c r="F36" s="192"/>
      <c r="G36" s="192"/>
      <c r="H36" s="192"/>
      <c r="I36" s="192"/>
      <c r="J36" s="192"/>
      <c r="K36" s="192"/>
      <c r="L36" s="192"/>
      <c r="M36" s="192"/>
      <c r="N36" s="192"/>
      <c r="O36" s="193"/>
      <c r="P36" s="208"/>
      <c r="Q36" s="208"/>
      <c r="R36" s="208"/>
      <c r="S36" s="208"/>
      <c r="T36" s="206"/>
      <c r="U36" s="206"/>
      <c r="V36" s="206"/>
      <c r="W36" s="206"/>
      <c r="X36" s="206"/>
      <c r="Y36" s="206"/>
      <c r="Z36" s="88"/>
    </row>
    <row r="37" spans="1:26" x14ac:dyDescent="0.25">
      <c r="A37" s="192" t="s">
        <v>437</v>
      </c>
      <c r="B37" s="192"/>
      <c r="C37" s="192"/>
      <c r="D37" s="192"/>
      <c r="E37" s="192"/>
      <c r="F37" s="192"/>
      <c r="G37" s="192"/>
      <c r="H37" s="192"/>
      <c r="I37" s="192"/>
      <c r="J37" s="192"/>
      <c r="K37" s="192"/>
      <c r="L37" s="192"/>
      <c r="M37" s="192"/>
      <c r="N37" s="192"/>
      <c r="O37" s="193"/>
      <c r="P37" s="208"/>
      <c r="Q37" s="208"/>
      <c r="R37" s="208"/>
      <c r="S37" s="208"/>
      <c r="T37" s="206"/>
      <c r="U37" s="206"/>
      <c r="V37" s="206"/>
      <c r="W37" s="206"/>
      <c r="X37" s="206"/>
      <c r="Y37" s="206"/>
      <c r="Z37" s="88"/>
    </row>
    <row r="38" spans="1:26" x14ac:dyDescent="0.25">
      <c r="A38" s="209"/>
      <c r="B38" s="209"/>
      <c r="C38" s="209"/>
      <c r="D38" s="209"/>
      <c r="E38" s="209"/>
      <c r="F38" s="209"/>
      <c r="G38" s="209"/>
      <c r="H38" s="209"/>
      <c r="I38" s="209"/>
      <c r="J38" s="209"/>
      <c r="K38" s="209"/>
      <c r="L38" s="209"/>
      <c r="M38" s="209"/>
      <c r="N38" s="209"/>
      <c r="O38" s="209"/>
      <c r="P38" s="209"/>
      <c r="Q38" s="209"/>
      <c r="R38" s="209"/>
      <c r="S38" s="209"/>
      <c r="T38" s="209"/>
      <c r="U38" s="209"/>
      <c r="V38" s="209"/>
      <c r="W38" s="209"/>
      <c r="X38" s="209"/>
      <c r="Y38" s="209"/>
      <c r="Z38" s="88"/>
    </row>
    <row r="39" spans="1:26" ht="18" x14ac:dyDescent="0.25">
      <c r="A39" s="171" t="s">
        <v>438</v>
      </c>
      <c r="B39" s="177"/>
      <c r="C39" s="177"/>
      <c r="D39" s="177"/>
      <c r="E39" s="177"/>
      <c r="F39" s="177"/>
      <c r="G39" s="177"/>
      <c r="H39" s="177"/>
      <c r="I39" s="177"/>
      <c r="J39" s="177"/>
      <c r="K39" s="177"/>
      <c r="L39" s="177"/>
      <c r="M39" s="177"/>
      <c r="N39" s="177"/>
      <c r="O39" s="177"/>
      <c r="P39" s="177"/>
      <c r="Q39" s="177"/>
      <c r="R39" s="177"/>
      <c r="S39" s="177"/>
      <c r="T39" s="177"/>
      <c r="U39" s="177"/>
      <c r="V39" s="177"/>
      <c r="W39" s="177"/>
      <c r="X39" s="177"/>
      <c r="Y39" s="177"/>
      <c r="Z39" s="91"/>
    </row>
    <row r="40" spans="1:26" ht="8.25" customHeight="1" x14ac:dyDescent="0.25">
      <c r="A40" s="209"/>
      <c r="B40" s="209"/>
      <c r="C40" s="209"/>
      <c r="D40" s="209"/>
      <c r="E40" s="209"/>
      <c r="F40" s="209"/>
      <c r="G40" s="209"/>
      <c r="H40" s="209"/>
      <c r="I40" s="209"/>
      <c r="J40" s="209"/>
      <c r="K40" s="209"/>
      <c r="L40" s="209"/>
      <c r="M40" s="209"/>
      <c r="N40" s="209"/>
      <c r="O40" s="209"/>
      <c r="P40" s="209"/>
      <c r="Q40" s="209"/>
      <c r="R40" s="209"/>
      <c r="S40" s="209"/>
      <c r="T40" s="209"/>
      <c r="U40" s="209"/>
      <c r="V40" s="209"/>
      <c r="W40" s="209"/>
      <c r="X40" s="209"/>
      <c r="Y40" s="209"/>
      <c r="Z40" s="88"/>
    </row>
    <row r="41" spans="1:26" s="119" customFormat="1" x14ac:dyDescent="0.25">
      <c r="A41" s="210" t="s">
        <v>439</v>
      </c>
      <c r="B41" s="210"/>
      <c r="C41" s="116"/>
      <c r="D41" s="210" t="s">
        <v>440</v>
      </c>
      <c r="E41" s="210"/>
      <c r="F41" s="116"/>
      <c r="G41" s="211" t="s">
        <v>18</v>
      </c>
      <c r="H41" s="212"/>
      <c r="I41" s="116"/>
      <c r="J41" s="117"/>
      <c r="K41" s="116"/>
      <c r="L41" s="213" t="s">
        <v>441</v>
      </c>
      <c r="M41" s="213"/>
      <c r="N41" s="213"/>
      <c r="O41" s="211" t="s">
        <v>18</v>
      </c>
      <c r="P41" s="212"/>
      <c r="Q41" s="116"/>
      <c r="R41" s="118"/>
      <c r="S41" s="116"/>
      <c r="T41" s="211" t="s">
        <v>442</v>
      </c>
      <c r="U41" s="212"/>
      <c r="V41" s="212"/>
      <c r="W41" s="116"/>
      <c r="X41" s="211" t="s">
        <v>18</v>
      </c>
      <c r="Y41" s="212"/>
      <c r="Z41" s="116"/>
    </row>
    <row r="42" spans="1:26" x14ac:dyDescent="0.25">
      <c r="A42" s="153"/>
      <c r="B42" s="154"/>
      <c r="C42" s="88"/>
      <c r="D42" s="153"/>
      <c r="E42" s="154"/>
      <c r="F42" s="88"/>
      <c r="G42" s="153"/>
      <c r="H42" s="154"/>
      <c r="I42" s="88"/>
      <c r="J42" s="99"/>
      <c r="K42" s="88"/>
      <c r="L42" s="153"/>
      <c r="M42" s="154"/>
      <c r="N42" s="88"/>
      <c r="O42" s="153"/>
      <c r="P42" s="154"/>
      <c r="Q42" s="88"/>
      <c r="R42" s="88"/>
      <c r="S42" s="99"/>
      <c r="T42" s="153"/>
      <c r="U42" s="155"/>
      <c r="V42" s="156"/>
      <c r="W42" s="88"/>
      <c r="X42" s="153"/>
      <c r="Y42" s="154"/>
      <c r="Z42" s="88"/>
    </row>
    <row r="43" spans="1:26" x14ac:dyDescent="0.25">
      <c r="A43" s="153"/>
      <c r="B43" s="154"/>
      <c r="C43" s="88"/>
      <c r="D43" s="153"/>
      <c r="E43" s="154"/>
      <c r="F43" s="88"/>
      <c r="G43" s="153"/>
      <c r="H43" s="154"/>
      <c r="I43" s="88"/>
      <c r="J43" s="99"/>
      <c r="K43" s="88"/>
      <c r="L43" s="153"/>
      <c r="M43" s="154"/>
      <c r="N43" s="88"/>
      <c r="O43" s="153"/>
      <c r="P43" s="154"/>
      <c r="Q43" s="88"/>
      <c r="R43" s="88"/>
      <c r="S43" s="99"/>
      <c r="T43" s="153"/>
      <c r="U43" s="155"/>
      <c r="V43" s="156"/>
      <c r="W43" s="88"/>
      <c r="X43" s="153"/>
      <c r="Y43" s="154"/>
      <c r="Z43" s="88"/>
    </row>
    <row r="44" spans="1:26" x14ac:dyDescent="0.25">
      <c r="A44" s="153"/>
      <c r="B44" s="154"/>
      <c r="C44" s="88"/>
      <c r="D44" s="153"/>
      <c r="E44" s="154"/>
      <c r="F44" s="88"/>
      <c r="G44" s="153"/>
      <c r="H44" s="154"/>
      <c r="I44" s="88"/>
      <c r="J44" s="99"/>
      <c r="K44" s="88"/>
      <c r="L44" s="153"/>
      <c r="M44" s="154"/>
      <c r="N44" s="88"/>
      <c r="O44" s="153"/>
      <c r="P44" s="154"/>
      <c r="Q44" s="88"/>
      <c r="R44" s="88"/>
      <c r="S44" s="99"/>
      <c r="T44" s="153"/>
      <c r="U44" s="155"/>
      <c r="V44" s="156"/>
      <c r="W44" s="88"/>
      <c r="X44" s="153"/>
      <c r="Y44" s="154"/>
      <c r="Z44" s="88"/>
    </row>
    <row r="45" spans="1:26" x14ac:dyDescent="0.25">
      <c r="A45" s="153"/>
      <c r="B45" s="154"/>
      <c r="C45" s="88"/>
      <c r="D45" s="153"/>
      <c r="E45" s="154"/>
      <c r="F45" s="88"/>
      <c r="G45" s="153"/>
      <c r="H45" s="154"/>
      <c r="I45" s="88"/>
      <c r="J45" s="99"/>
      <c r="K45" s="88"/>
      <c r="L45" s="153"/>
      <c r="M45" s="154"/>
      <c r="N45" s="88"/>
      <c r="O45" s="153"/>
      <c r="P45" s="154"/>
      <c r="Q45" s="88"/>
      <c r="R45" s="88"/>
      <c r="S45" s="99"/>
      <c r="T45" s="153"/>
      <c r="U45" s="155"/>
      <c r="V45" s="156"/>
      <c r="W45" s="88"/>
      <c r="X45" s="153"/>
      <c r="Y45" s="154"/>
      <c r="Z45" s="88"/>
    </row>
    <row r="46" spans="1:26" x14ac:dyDescent="0.25">
      <c r="A46" s="153"/>
      <c r="B46" s="154"/>
      <c r="C46" s="88"/>
      <c r="D46" s="153"/>
      <c r="E46" s="154"/>
      <c r="F46" s="88"/>
      <c r="G46" s="153"/>
      <c r="H46" s="154"/>
      <c r="I46" s="88"/>
      <c r="J46" s="99"/>
      <c r="K46" s="88"/>
      <c r="L46" s="153"/>
      <c r="M46" s="154"/>
      <c r="N46" s="88"/>
      <c r="O46" s="153"/>
      <c r="P46" s="154"/>
      <c r="Q46" s="88"/>
      <c r="R46" s="88"/>
      <c r="S46" s="99"/>
      <c r="T46" s="153"/>
      <c r="U46" s="155"/>
      <c r="V46" s="156"/>
      <c r="W46" s="88"/>
      <c r="X46" s="153"/>
      <c r="Y46" s="154"/>
      <c r="Z46" s="88"/>
    </row>
    <row r="47" spans="1:26" x14ac:dyDescent="0.25">
      <c r="A47" s="153"/>
      <c r="B47" s="154"/>
      <c r="C47" s="88"/>
      <c r="D47" s="153"/>
      <c r="E47" s="154"/>
      <c r="F47" s="88"/>
      <c r="G47" s="153"/>
      <c r="H47" s="154"/>
      <c r="I47" s="88"/>
      <c r="J47" s="99"/>
      <c r="K47" s="88"/>
      <c r="L47" s="153"/>
      <c r="M47" s="154"/>
      <c r="N47" s="88"/>
      <c r="O47" s="153"/>
      <c r="P47" s="154"/>
      <c r="Q47" s="88"/>
      <c r="R47" s="88"/>
      <c r="S47" s="99"/>
      <c r="T47" s="153"/>
      <c r="U47" s="155"/>
      <c r="V47" s="156"/>
      <c r="W47" s="88"/>
      <c r="X47" s="153"/>
      <c r="Y47" s="154"/>
      <c r="Z47" s="88"/>
    </row>
    <row r="48" spans="1:26" x14ac:dyDescent="0.25">
      <c r="A48" s="153"/>
      <c r="B48" s="154"/>
      <c r="C48" s="88"/>
      <c r="D48" s="153"/>
      <c r="E48" s="154"/>
      <c r="F48" s="88"/>
      <c r="G48" s="153"/>
      <c r="H48" s="154"/>
      <c r="I48" s="88"/>
      <c r="J48" s="99"/>
      <c r="K48" s="88"/>
      <c r="L48" s="153"/>
      <c r="M48" s="154"/>
      <c r="N48" s="88"/>
      <c r="O48" s="153"/>
      <c r="P48" s="154"/>
      <c r="Q48" s="88"/>
      <c r="R48" s="88"/>
      <c r="S48" s="99"/>
      <c r="T48" s="153"/>
      <c r="U48" s="155"/>
      <c r="V48" s="156"/>
      <c r="W48" s="88"/>
      <c r="X48" s="153"/>
      <c r="Y48" s="154"/>
      <c r="Z48" s="88"/>
    </row>
    <row r="49" spans="1:26" x14ac:dyDescent="0.25">
      <c r="A49" s="153"/>
      <c r="B49" s="154"/>
      <c r="C49" s="88"/>
      <c r="D49" s="153"/>
      <c r="E49" s="154"/>
      <c r="F49" s="88"/>
      <c r="G49" s="153"/>
      <c r="H49" s="154"/>
      <c r="I49" s="88"/>
      <c r="J49" s="99"/>
      <c r="K49" s="88"/>
      <c r="L49" s="153"/>
      <c r="M49" s="154"/>
      <c r="N49" s="88"/>
      <c r="O49" s="153"/>
      <c r="P49" s="154"/>
      <c r="Q49" s="88"/>
      <c r="R49" s="88"/>
      <c r="S49" s="99"/>
      <c r="T49" s="153"/>
      <c r="U49" s="155"/>
      <c r="V49" s="156"/>
      <c r="W49" s="88"/>
      <c r="X49" s="153"/>
      <c r="Y49" s="154"/>
      <c r="Z49" s="88"/>
    </row>
    <row r="50" spans="1:26" x14ac:dyDescent="0.25">
      <c r="A50" s="153"/>
      <c r="B50" s="154"/>
      <c r="C50" s="88"/>
      <c r="D50" s="153"/>
      <c r="E50" s="154"/>
      <c r="F50" s="88"/>
      <c r="G50" s="153"/>
      <c r="H50" s="154"/>
      <c r="I50" s="88"/>
      <c r="J50" s="99"/>
      <c r="K50" s="88"/>
      <c r="L50" s="153"/>
      <c r="M50" s="154"/>
      <c r="N50" s="88"/>
      <c r="O50" s="153"/>
      <c r="P50" s="154"/>
      <c r="Q50" s="88"/>
      <c r="R50" s="88"/>
      <c r="S50" s="99"/>
      <c r="T50" s="153"/>
      <c r="U50" s="155"/>
      <c r="V50" s="156"/>
      <c r="W50" s="88"/>
      <c r="X50" s="153"/>
      <c r="Y50" s="154"/>
      <c r="Z50" s="88"/>
    </row>
    <row r="51" spans="1:26" x14ac:dyDescent="0.25">
      <c r="A51" s="153"/>
      <c r="B51" s="154"/>
      <c r="C51" s="88"/>
      <c r="D51" s="153"/>
      <c r="E51" s="154"/>
      <c r="F51" s="88"/>
      <c r="G51" s="153"/>
      <c r="H51" s="154"/>
      <c r="I51" s="88"/>
      <c r="J51" s="99"/>
      <c r="K51" s="88"/>
      <c r="L51" s="153"/>
      <c r="M51" s="154"/>
      <c r="N51" s="88"/>
      <c r="O51" s="153"/>
      <c r="P51" s="154"/>
      <c r="Q51" s="88"/>
      <c r="R51" s="88"/>
      <c r="S51" s="99"/>
      <c r="T51" s="153"/>
      <c r="U51" s="155"/>
      <c r="V51" s="156"/>
      <c r="W51" s="88"/>
      <c r="X51" s="153"/>
      <c r="Y51" s="154"/>
      <c r="Z51" s="88"/>
    </row>
    <row r="52" spans="1:26" x14ac:dyDescent="0.25">
      <c r="A52" s="153"/>
      <c r="B52" s="154"/>
      <c r="C52" s="88"/>
      <c r="D52" s="153"/>
      <c r="E52" s="154"/>
      <c r="F52" s="88"/>
      <c r="G52" s="153"/>
      <c r="H52" s="154"/>
      <c r="I52" s="88"/>
      <c r="J52" s="99"/>
      <c r="K52" s="88"/>
      <c r="L52" s="153"/>
      <c r="M52" s="154"/>
      <c r="N52" s="88"/>
      <c r="O52" s="153"/>
      <c r="P52" s="154"/>
      <c r="Q52" s="88"/>
      <c r="R52" s="88"/>
      <c r="S52" s="99"/>
      <c r="T52" s="153"/>
      <c r="U52" s="155"/>
      <c r="V52" s="156"/>
      <c r="W52" s="88"/>
      <c r="X52" s="153"/>
      <c r="Y52" s="154"/>
      <c r="Z52" s="88"/>
    </row>
    <row r="53" spans="1:26" x14ac:dyDescent="0.25">
      <c r="A53" s="153"/>
      <c r="B53" s="154"/>
      <c r="C53" s="88"/>
      <c r="D53" s="153"/>
      <c r="E53" s="154"/>
      <c r="F53" s="88"/>
      <c r="G53" s="153"/>
      <c r="H53" s="154"/>
      <c r="I53" s="88"/>
      <c r="J53" s="99"/>
      <c r="K53" s="88"/>
      <c r="L53" s="153"/>
      <c r="M53" s="154"/>
      <c r="N53" s="88"/>
      <c r="O53" s="153"/>
      <c r="P53" s="154"/>
      <c r="Q53" s="88"/>
      <c r="R53" s="88"/>
      <c r="S53" s="99"/>
      <c r="T53" s="153"/>
      <c r="U53" s="155"/>
      <c r="V53" s="156"/>
      <c r="W53" s="88"/>
      <c r="X53" s="153"/>
      <c r="Y53" s="154"/>
      <c r="Z53" s="88"/>
    </row>
    <row r="54" spans="1:26" x14ac:dyDescent="0.25">
      <c r="A54" s="218"/>
      <c r="B54" s="218"/>
      <c r="C54" s="218"/>
      <c r="D54" s="218"/>
      <c r="E54" s="218"/>
      <c r="F54" s="218"/>
      <c r="G54" s="218"/>
      <c r="H54" s="218"/>
      <c r="I54" s="218"/>
      <c r="J54" s="218"/>
      <c r="K54" s="218"/>
      <c r="L54" s="218"/>
      <c r="M54" s="218"/>
      <c r="N54" s="218"/>
      <c r="O54" s="218"/>
      <c r="P54" s="218"/>
      <c r="Q54" s="218"/>
      <c r="R54" s="218"/>
      <c r="S54" s="218"/>
      <c r="T54" s="218"/>
      <c r="U54" s="218"/>
      <c r="V54" s="218"/>
      <c r="W54" s="218"/>
      <c r="X54" s="218"/>
      <c r="Y54" s="218"/>
      <c r="Z54" s="88"/>
    </row>
    <row r="55" spans="1:26" x14ac:dyDescent="0.25">
      <c r="A55" s="118" t="s">
        <v>19</v>
      </c>
      <c r="B55" s="88"/>
      <c r="C55" s="88"/>
      <c r="D55" s="159">
        <f>SUM(D42:D53)</f>
        <v>0</v>
      </c>
      <c r="E55" s="160"/>
      <c r="F55" s="88"/>
      <c r="G55" s="157">
        <f>SUM(G42:G53)</f>
        <v>0</v>
      </c>
      <c r="H55" s="158"/>
      <c r="I55" s="88"/>
      <c r="J55" s="100"/>
      <c r="K55" s="88"/>
      <c r="L55" s="159">
        <f>SUM(L42:L53)</f>
        <v>0</v>
      </c>
      <c r="M55" s="160"/>
      <c r="N55" s="88"/>
      <c r="O55" s="157">
        <f>SUM(O42:O53)</f>
        <v>0</v>
      </c>
      <c r="P55" s="158"/>
      <c r="Q55" s="88"/>
      <c r="R55" s="88"/>
      <c r="S55" s="90"/>
      <c r="T55" s="219">
        <f>SUM(T42:T53)</f>
        <v>0</v>
      </c>
      <c r="U55" s="220"/>
      <c r="V55" s="221"/>
      <c r="W55" s="88"/>
      <c r="X55" s="157">
        <f>SUM(X42:X53)</f>
        <v>0</v>
      </c>
      <c r="Y55" s="158"/>
      <c r="Z55" s="88"/>
    </row>
    <row r="56" spans="1:26" x14ac:dyDescent="0.25">
      <c r="A56" s="209"/>
      <c r="B56" s="209"/>
      <c r="C56" s="209"/>
      <c r="D56" s="209"/>
      <c r="E56" s="209"/>
      <c r="F56" s="209"/>
      <c r="G56" s="209"/>
      <c r="H56" s="209"/>
      <c r="I56" s="209"/>
      <c r="J56" s="209"/>
      <c r="K56" s="209"/>
      <c r="L56" s="209"/>
      <c r="M56" s="209"/>
      <c r="N56" s="209"/>
      <c r="O56" s="209"/>
      <c r="P56" s="209"/>
      <c r="Q56" s="209"/>
      <c r="R56" s="209"/>
      <c r="S56" s="209"/>
      <c r="T56" s="209"/>
      <c r="U56" s="209"/>
      <c r="V56" s="209"/>
      <c r="W56" s="209"/>
      <c r="X56" s="209"/>
      <c r="Y56" s="209"/>
      <c r="Z56" s="88"/>
    </row>
    <row r="57" spans="1:26" ht="18" x14ac:dyDescent="0.25">
      <c r="A57" s="171" t="s">
        <v>443</v>
      </c>
      <c r="B57" s="177"/>
      <c r="C57" s="177"/>
      <c r="D57" s="177"/>
      <c r="E57" s="177"/>
      <c r="F57" s="177"/>
      <c r="G57" s="177"/>
      <c r="H57" s="177"/>
      <c r="I57" s="177"/>
      <c r="J57" s="177"/>
      <c r="K57" s="177"/>
      <c r="L57" s="177"/>
      <c r="M57" s="177"/>
      <c r="N57" s="177"/>
      <c r="O57" s="177"/>
      <c r="P57" s="177"/>
      <c r="Q57" s="177"/>
      <c r="R57" s="177"/>
      <c r="S57" s="177"/>
      <c r="T57" s="177"/>
      <c r="U57" s="177"/>
      <c r="V57" s="177"/>
      <c r="W57" s="177"/>
      <c r="X57" s="177"/>
      <c r="Y57" s="177"/>
      <c r="Z57" s="100"/>
    </row>
    <row r="58" spans="1:26" ht="9.75" customHeight="1" x14ac:dyDescent="0.25">
      <c r="A58" s="209"/>
      <c r="B58" s="209"/>
      <c r="C58" s="209"/>
      <c r="D58" s="209"/>
      <c r="E58" s="209"/>
      <c r="F58" s="209"/>
      <c r="G58" s="209"/>
      <c r="H58" s="209"/>
      <c r="I58" s="209"/>
      <c r="J58" s="209"/>
      <c r="K58" s="209"/>
      <c r="L58" s="209"/>
      <c r="M58" s="209"/>
      <c r="N58" s="209"/>
      <c r="O58" s="209"/>
      <c r="P58" s="209"/>
      <c r="Q58" s="209"/>
      <c r="R58" s="209"/>
      <c r="S58" s="209"/>
      <c r="T58" s="209"/>
      <c r="U58" s="209"/>
      <c r="V58" s="209"/>
      <c r="W58" s="209"/>
      <c r="X58" s="209"/>
      <c r="Y58" s="209"/>
      <c r="Z58" s="88"/>
    </row>
    <row r="59" spans="1:26" x14ac:dyDescent="0.25">
      <c r="A59" s="186" t="s">
        <v>20</v>
      </c>
      <c r="B59" s="186"/>
      <c r="C59" s="186"/>
      <c r="D59" s="186"/>
      <c r="E59" s="186"/>
      <c r="F59" s="214"/>
      <c r="G59" s="215"/>
      <c r="H59" s="215"/>
      <c r="I59" s="215"/>
      <c r="J59" s="215"/>
      <c r="K59" s="215"/>
      <c r="L59" s="215"/>
      <c r="M59" s="215"/>
      <c r="N59" s="215"/>
      <c r="O59" s="215"/>
      <c r="P59" s="215"/>
      <c r="Q59" s="215"/>
      <c r="R59" s="215"/>
      <c r="S59" s="215"/>
      <c r="T59" s="215"/>
      <c r="U59" s="216"/>
      <c r="V59" s="216"/>
      <c r="W59" s="216"/>
      <c r="X59" s="216"/>
      <c r="Y59" s="216"/>
      <c r="Z59" s="88"/>
    </row>
    <row r="60" spans="1:26" x14ac:dyDescent="0.25">
      <c r="A60" s="186" t="s">
        <v>444</v>
      </c>
      <c r="B60" s="186"/>
      <c r="C60" s="186"/>
      <c r="D60" s="186"/>
      <c r="E60" s="186"/>
      <c r="F60" s="214"/>
      <c r="G60" s="215"/>
      <c r="H60" s="215"/>
      <c r="I60" s="215"/>
      <c r="J60" s="215"/>
      <c r="K60" s="215"/>
      <c r="L60" s="215"/>
      <c r="M60" s="215"/>
      <c r="N60" s="215"/>
      <c r="O60" s="215"/>
      <c r="P60" s="215"/>
      <c r="Q60" s="215"/>
      <c r="R60" s="215"/>
      <c r="S60" s="215"/>
      <c r="T60" s="215"/>
      <c r="U60" s="216"/>
      <c r="V60" s="216"/>
      <c r="W60" s="216"/>
      <c r="X60" s="216"/>
      <c r="Y60" s="216"/>
      <c r="Z60" s="88"/>
    </row>
    <row r="61" spans="1:26" x14ac:dyDescent="0.25">
      <c r="A61" s="186" t="s">
        <v>445</v>
      </c>
      <c r="B61" s="186"/>
      <c r="C61" s="186"/>
      <c r="D61" s="186"/>
      <c r="E61" s="186"/>
      <c r="F61" s="214"/>
      <c r="G61" s="215"/>
      <c r="H61" s="215"/>
      <c r="I61" s="215"/>
      <c r="J61" s="215"/>
      <c r="K61" s="215"/>
      <c r="L61" s="215"/>
      <c r="M61" s="215"/>
      <c r="N61" s="215"/>
      <c r="O61" s="215"/>
      <c r="P61" s="215"/>
      <c r="Q61" s="215"/>
      <c r="R61" s="215"/>
      <c r="S61" s="215"/>
      <c r="T61" s="215"/>
      <c r="U61" s="216"/>
      <c r="V61" s="216"/>
      <c r="W61" s="216"/>
      <c r="X61" s="216"/>
      <c r="Y61" s="216"/>
      <c r="Z61" s="88"/>
    </row>
    <row r="62" spans="1:26" x14ac:dyDescent="0.25">
      <c r="A62" s="186" t="s">
        <v>6</v>
      </c>
      <c r="B62" s="186"/>
      <c r="C62" s="186"/>
      <c r="D62" s="186"/>
      <c r="E62" s="186"/>
      <c r="F62" s="214"/>
      <c r="G62" s="217"/>
      <c r="H62" s="216"/>
      <c r="I62" s="216"/>
      <c r="J62" s="216"/>
      <c r="K62" s="216"/>
      <c r="L62" s="216"/>
      <c r="M62" s="216"/>
      <c r="N62" s="216"/>
      <c r="O62" s="216"/>
      <c r="P62" s="216"/>
      <c r="Q62" s="216"/>
      <c r="R62" s="216"/>
      <c r="S62" s="216"/>
      <c r="T62" s="216"/>
      <c r="U62" s="216"/>
      <c r="V62" s="216"/>
      <c r="W62" s="216"/>
      <c r="X62" s="216"/>
      <c r="Y62" s="216"/>
      <c r="Z62" s="88"/>
    </row>
    <row r="63" spans="1:26" x14ac:dyDescent="0.25">
      <c r="A63" s="186" t="s">
        <v>5</v>
      </c>
      <c r="B63" s="186"/>
      <c r="C63" s="186"/>
      <c r="D63" s="186"/>
      <c r="E63" s="186"/>
      <c r="F63" s="214"/>
      <c r="G63" s="215"/>
      <c r="H63" s="215"/>
      <c r="I63" s="215"/>
      <c r="J63" s="215"/>
      <c r="K63" s="215"/>
      <c r="L63" s="215"/>
      <c r="M63" s="215"/>
      <c r="N63" s="215"/>
      <c r="O63" s="215"/>
      <c r="P63" s="215"/>
      <c r="Q63" s="215"/>
      <c r="R63" s="215"/>
      <c r="S63" s="215"/>
      <c r="T63" s="215"/>
      <c r="U63" s="216"/>
      <c r="V63" s="216"/>
      <c r="W63" s="216"/>
      <c r="X63" s="216"/>
      <c r="Y63" s="216"/>
      <c r="Z63" s="88"/>
    </row>
    <row r="64" spans="1:26" x14ac:dyDescent="0.25">
      <c r="A64" s="88"/>
      <c r="B64" s="88"/>
      <c r="C64" s="88"/>
      <c r="D64" s="88"/>
      <c r="E64" s="88"/>
      <c r="F64" s="88"/>
      <c r="G64" s="88"/>
      <c r="H64" s="88"/>
      <c r="I64" s="88"/>
      <c r="J64" s="88"/>
      <c r="K64" s="88"/>
      <c r="L64" s="88"/>
      <c r="M64" s="88"/>
      <c r="N64" s="88"/>
      <c r="O64" s="88"/>
      <c r="P64" s="88"/>
      <c r="Q64" s="88"/>
      <c r="R64" s="88"/>
      <c r="S64" s="88"/>
      <c r="T64" s="88"/>
      <c r="U64" s="88"/>
      <c r="V64" s="88"/>
      <c r="W64" s="88"/>
      <c r="X64" s="88"/>
      <c r="Y64" s="88"/>
      <c r="Z64" s="88"/>
    </row>
    <row r="65" spans="1:26" x14ac:dyDescent="0.25">
      <c r="A65" s="120" t="s">
        <v>446</v>
      </c>
      <c r="B65" s="88"/>
      <c r="C65" s="88"/>
      <c r="D65" s="88"/>
      <c r="E65" s="88"/>
      <c r="F65" s="88"/>
      <c r="G65" s="88"/>
      <c r="H65" s="88"/>
      <c r="I65" s="88"/>
      <c r="J65" s="88"/>
      <c r="K65" s="88"/>
      <c r="L65" s="88"/>
      <c r="M65" s="88"/>
      <c r="N65" s="88"/>
      <c r="O65" s="88"/>
      <c r="P65" s="88"/>
      <c r="Q65" s="88"/>
      <c r="R65" s="88"/>
      <c r="S65" s="88"/>
      <c r="T65" s="88"/>
      <c r="U65" s="88"/>
      <c r="V65" s="88"/>
      <c r="W65" s="88"/>
      <c r="X65" s="88"/>
      <c r="Y65" s="88"/>
      <c r="Z65" s="88"/>
    </row>
    <row r="67" spans="1:26" x14ac:dyDescent="0.25">
      <c r="Q67" s="121"/>
    </row>
    <row r="72" spans="1:26" x14ac:dyDescent="0.25">
      <c r="Z72" s="89">
        <v>0</v>
      </c>
    </row>
    <row r="73" spans="1:26" x14ac:dyDescent="0.25">
      <c r="Z73" s="89">
        <v>1</v>
      </c>
    </row>
    <row r="74" spans="1:26" x14ac:dyDescent="0.25">
      <c r="Z74" s="89">
        <v>2</v>
      </c>
    </row>
    <row r="75" spans="1:26" x14ac:dyDescent="0.25">
      <c r="Z75" s="89">
        <v>3</v>
      </c>
    </row>
    <row r="76" spans="1:26" x14ac:dyDescent="0.25">
      <c r="Z76" s="89">
        <v>4</v>
      </c>
    </row>
    <row r="77" spans="1:26" x14ac:dyDescent="0.25">
      <c r="Z77" s="89">
        <v>5</v>
      </c>
    </row>
    <row r="78" spans="1:26" x14ac:dyDescent="0.25">
      <c r="Z78" s="89">
        <v>6</v>
      </c>
    </row>
    <row r="79" spans="1:26" x14ac:dyDescent="0.25">
      <c r="Z79" s="89">
        <v>7</v>
      </c>
    </row>
    <row r="80" spans="1:26" x14ac:dyDescent="0.25">
      <c r="Z80" s="89">
        <v>8</v>
      </c>
    </row>
    <row r="81" spans="26:26" x14ac:dyDescent="0.25">
      <c r="Z81" s="89">
        <v>9</v>
      </c>
    </row>
    <row r="82" spans="26:26" x14ac:dyDescent="0.25">
      <c r="Z82" s="89">
        <v>10</v>
      </c>
    </row>
    <row r="83" spans="26:26" x14ac:dyDescent="0.25">
      <c r="Z83" s="89">
        <v>11</v>
      </c>
    </row>
    <row r="84" spans="26:26" x14ac:dyDescent="0.25">
      <c r="Z84" s="89">
        <v>12</v>
      </c>
    </row>
    <row r="85" spans="26:26" x14ac:dyDescent="0.25">
      <c r="Z85" s="89">
        <v>13</v>
      </c>
    </row>
    <row r="86" spans="26:26" x14ac:dyDescent="0.25">
      <c r="Z86" s="89">
        <v>14</v>
      </c>
    </row>
    <row r="87" spans="26:26" x14ac:dyDescent="0.25">
      <c r="Z87" s="89">
        <v>15</v>
      </c>
    </row>
    <row r="88" spans="26:26" x14ac:dyDescent="0.25">
      <c r="Z88" s="89">
        <v>16</v>
      </c>
    </row>
    <row r="89" spans="26:26" x14ac:dyDescent="0.25">
      <c r="Z89" s="89">
        <v>17</v>
      </c>
    </row>
    <row r="90" spans="26:26" x14ac:dyDescent="0.25">
      <c r="Z90" s="89">
        <v>18</v>
      </c>
    </row>
    <row r="91" spans="26:26" x14ac:dyDescent="0.25">
      <c r="Z91" s="89">
        <v>19</v>
      </c>
    </row>
    <row r="92" spans="26:26" x14ac:dyDescent="0.25">
      <c r="Z92" s="89">
        <v>20</v>
      </c>
    </row>
    <row r="93" spans="26:26" x14ac:dyDescent="0.25">
      <c r="Z93" s="89">
        <v>21</v>
      </c>
    </row>
    <row r="94" spans="26:26" x14ac:dyDescent="0.25">
      <c r="Z94" s="89">
        <v>22</v>
      </c>
    </row>
    <row r="95" spans="26:26" x14ac:dyDescent="0.25">
      <c r="Z95" s="89">
        <v>23</v>
      </c>
    </row>
    <row r="96" spans="26:26" x14ac:dyDescent="0.25">
      <c r="Z96" s="89">
        <v>24</v>
      </c>
    </row>
  </sheetData>
  <mergeCells count="177">
    <mergeCell ref="A61:F61"/>
    <mergeCell ref="G61:Y61"/>
    <mergeCell ref="A62:F62"/>
    <mergeCell ref="G62:Y62"/>
    <mergeCell ref="A63:F63"/>
    <mergeCell ref="G63:Y63"/>
    <mergeCell ref="A51:B51"/>
    <mergeCell ref="A52:B52"/>
    <mergeCell ref="A53:B53"/>
    <mergeCell ref="A54:Y54"/>
    <mergeCell ref="A56:Y56"/>
    <mergeCell ref="A58:Y58"/>
    <mergeCell ref="A59:F59"/>
    <mergeCell ref="G59:Y59"/>
    <mergeCell ref="A60:F60"/>
    <mergeCell ref="G60:Y60"/>
    <mergeCell ref="O55:P55"/>
    <mergeCell ref="T55:V55"/>
    <mergeCell ref="L53:M53"/>
    <mergeCell ref="X55:Y55"/>
    <mergeCell ref="T53:V53"/>
    <mergeCell ref="X53:Y53"/>
    <mergeCell ref="A57:Y57"/>
    <mergeCell ref="L55:M55"/>
    <mergeCell ref="A42:B42"/>
    <mergeCell ref="A43:B43"/>
    <mergeCell ref="A44:B44"/>
    <mergeCell ref="A45:B45"/>
    <mergeCell ref="A46:B46"/>
    <mergeCell ref="A47:B47"/>
    <mergeCell ref="A48:B48"/>
    <mergeCell ref="A49:B49"/>
    <mergeCell ref="A50:B50"/>
    <mergeCell ref="A39:Y39"/>
    <mergeCell ref="A40:Y40"/>
    <mergeCell ref="A41:B41"/>
    <mergeCell ref="D41:E41"/>
    <mergeCell ref="G41:H41"/>
    <mergeCell ref="L41:N41"/>
    <mergeCell ref="O41:P41"/>
    <mergeCell ref="T41:V41"/>
    <mergeCell ref="X41:Y41"/>
    <mergeCell ref="A34:O34"/>
    <mergeCell ref="P34:Y34"/>
    <mergeCell ref="A35:O35"/>
    <mergeCell ref="P35:Y35"/>
    <mergeCell ref="A36:O36"/>
    <mergeCell ref="P36:Y36"/>
    <mergeCell ref="A37:O37"/>
    <mergeCell ref="P37:Y37"/>
    <mergeCell ref="A38:Y38"/>
    <mergeCell ref="A28:Y28"/>
    <mergeCell ref="A30:O30"/>
    <mergeCell ref="P30:Y30"/>
    <mergeCell ref="A31:O31"/>
    <mergeCell ref="P31:Y31"/>
    <mergeCell ref="A32:O32"/>
    <mergeCell ref="P32:Y32"/>
    <mergeCell ref="A33:O33"/>
    <mergeCell ref="P33:Y33"/>
    <mergeCell ref="M23:Q23"/>
    <mergeCell ref="R23:S23"/>
    <mergeCell ref="A25:G25"/>
    <mergeCell ref="H25:J25"/>
    <mergeCell ref="A26:G26"/>
    <mergeCell ref="H26:J26"/>
    <mergeCell ref="M26:S26"/>
    <mergeCell ref="V26:X26"/>
    <mergeCell ref="A27:Y27"/>
    <mergeCell ref="A15:Y15"/>
    <mergeCell ref="A16:I16"/>
    <mergeCell ref="J16:M16"/>
    <mergeCell ref="P16:T16"/>
    <mergeCell ref="A17:I17"/>
    <mergeCell ref="J17:M17"/>
    <mergeCell ref="W18:X18"/>
    <mergeCell ref="Y20:Z20"/>
    <mergeCell ref="M22:Q22"/>
    <mergeCell ref="R22:S22"/>
    <mergeCell ref="A9:D9"/>
    <mergeCell ref="E9:K9"/>
    <mergeCell ref="N9:R9"/>
    <mergeCell ref="T9:Y9"/>
    <mergeCell ref="E11:Y11"/>
    <mergeCell ref="A12:D12"/>
    <mergeCell ref="E12:L12"/>
    <mergeCell ref="P12:Y12"/>
    <mergeCell ref="A14:Y14"/>
    <mergeCell ref="A13:Y13"/>
    <mergeCell ref="E10:Y10"/>
    <mergeCell ref="A11:D11"/>
    <mergeCell ref="A10:D10"/>
    <mergeCell ref="A1:Y1"/>
    <mergeCell ref="A2:Y2"/>
    <mergeCell ref="A3:Y3"/>
    <mergeCell ref="A5:D5"/>
    <mergeCell ref="E5:Y5"/>
    <mergeCell ref="A6:D6"/>
    <mergeCell ref="E6:Y6"/>
    <mergeCell ref="Q7:R7"/>
    <mergeCell ref="V7:Y7"/>
    <mergeCell ref="A7:D7"/>
    <mergeCell ref="E7:O7"/>
    <mergeCell ref="A8:D8"/>
    <mergeCell ref="E8:O8"/>
    <mergeCell ref="Q8:Y8"/>
    <mergeCell ref="L45:M45"/>
    <mergeCell ref="L46:M46"/>
    <mergeCell ref="L47:M47"/>
    <mergeCell ref="L48:M48"/>
    <mergeCell ref="G52:H52"/>
    <mergeCell ref="T49:V49"/>
    <mergeCell ref="T52:V52"/>
    <mergeCell ref="G47:H47"/>
    <mergeCell ref="L49:M49"/>
    <mergeCell ref="O51:P51"/>
    <mergeCell ref="O48:P48"/>
    <mergeCell ref="X52:Y52"/>
    <mergeCell ref="D45:E45"/>
    <mergeCell ref="G48:H48"/>
    <mergeCell ref="G49:H49"/>
    <mergeCell ref="D46:E46"/>
    <mergeCell ref="D47:E47"/>
    <mergeCell ref="G45:H45"/>
    <mergeCell ref="G46:H46"/>
    <mergeCell ref="D48:E48"/>
    <mergeCell ref="D49:E49"/>
    <mergeCell ref="G55:H55"/>
    <mergeCell ref="D52:E52"/>
    <mergeCell ref="D53:E53"/>
    <mergeCell ref="D55:E55"/>
    <mergeCell ref="G53:H53"/>
    <mergeCell ref="O52:P52"/>
    <mergeCell ref="O53:P53"/>
    <mergeCell ref="L52:M52"/>
    <mergeCell ref="D50:E50"/>
    <mergeCell ref="D51:E51"/>
    <mergeCell ref="G50:H50"/>
    <mergeCell ref="G51:H51"/>
    <mergeCell ref="D44:E44"/>
    <mergeCell ref="L44:M44"/>
    <mergeCell ref="G44:H44"/>
    <mergeCell ref="X42:Y42"/>
    <mergeCell ref="D43:E43"/>
    <mergeCell ref="L43:M43"/>
    <mergeCell ref="G43:H43"/>
    <mergeCell ref="O42:P42"/>
    <mergeCell ref="O43:P43"/>
    <mergeCell ref="T42:V42"/>
    <mergeCell ref="L42:M42"/>
    <mergeCell ref="D42:E42"/>
    <mergeCell ref="G42:H42"/>
    <mergeCell ref="X49:Y49"/>
    <mergeCell ref="X50:Y50"/>
    <mergeCell ref="X51:Y51"/>
    <mergeCell ref="L50:M50"/>
    <mergeCell ref="L51:M51"/>
    <mergeCell ref="O49:P49"/>
    <mergeCell ref="O50:P50"/>
    <mergeCell ref="T50:V50"/>
    <mergeCell ref="T51:V51"/>
    <mergeCell ref="X48:Y48"/>
    <mergeCell ref="X47:Y47"/>
    <mergeCell ref="T48:V48"/>
    <mergeCell ref="X43:Y43"/>
    <mergeCell ref="X44:Y44"/>
    <mergeCell ref="X45:Y45"/>
    <mergeCell ref="X46:Y46"/>
    <mergeCell ref="O44:P44"/>
    <mergeCell ref="O45:P45"/>
    <mergeCell ref="O46:P46"/>
    <mergeCell ref="O47:P47"/>
    <mergeCell ref="T43:V43"/>
    <mergeCell ref="T44:V44"/>
    <mergeCell ref="T45:V45"/>
    <mergeCell ref="T46:V46"/>
    <mergeCell ref="T47:V47"/>
  </mergeCells>
  <phoneticPr fontId="32" type="noConversion"/>
  <dataValidations count="2">
    <dataValidation type="list" allowBlank="1" showInputMessage="1" showErrorMessage="1" sqref="A42:B53">
      <formula1>MonthYr</formula1>
    </dataValidation>
    <dataValidation type="list" allowBlank="1" showInputMessage="1" showErrorMessage="1" sqref="J20:J22 E20:E23">
      <formula1>$Z$72:$Z$96</formula1>
    </dataValidation>
  </dataValidations>
  <pageMargins left="0.95" right="0.45" top="0.75" bottom="0.75" header="0.3" footer="0.3"/>
  <pageSetup scale="71" orientation="portrait" horizontalDpi="300" verticalDpi="300" r:id="rId1"/>
  <drawing r:id="rId2"/>
  <legacyDrawing r:id="rId3"/>
  <mc:AlternateContent xmlns:mc="http://schemas.openxmlformats.org/markup-compatibility/2006">
    <mc:Choice Requires="x14">
      <controls>
        <mc:AlternateContent xmlns:mc="http://schemas.openxmlformats.org/markup-compatibility/2006">
          <mc:Choice Requires="x14">
            <control shapeId="3082" r:id="rId4" name="Option Button 10">
              <controlPr defaultSize="0" autoFill="0" autoLine="0" autoPict="0">
                <anchor moveWithCells="1">
                  <from>
                    <xdr:col>21</xdr:col>
                    <xdr:colOff>19050</xdr:colOff>
                    <xdr:row>14</xdr:row>
                    <xdr:rowOff>66675</xdr:rowOff>
                  </from>
                  <to>
                    <xdr:col>22</xdr:col>
                    <xdr:colOff>38100</xdr:colOff>
                    <xdr:row>16</xdr:row>
                    <xdr:rowOff>9525</xdr:rowOff>
                  </to>
                </anchor>
              </controlPr>
            </control>
          </mc:Choice>
        </mc:AlternateContent>
        <mc:AlternateContent xmlns:mc="http://schemas.openxmlformats.org/markup-compatibility/2006">
          <mc:Choice Requires="x14">
            <control shapeId="3083" r:id="rId5" name="Option Button 11">
              <controlPr defaultSize="0" autoFill="0" autoLine="0" autoPict="0">
                <anchor moveWithCells="1">
                  <from>
                    <xdr:col>22</xdr:col>
                    <xdr:colOff>228600</xdr:colOff>
                    <xdr:row>15</xdr:row>
                    <xdr:rowOff>9525</xdr:rowOff>
                  </from>
                  <to>
                    <xdr:col>23</xdr:col>
                    <xdr:colOff>314325</xdr:colOff>
                    <xdr:row>16</xdr:row>
                    <xdr:rowOff>0</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Z29"/>
  <sheetViews>
    <sheetView showGridLines="0" workbookViewId="0">
      <selection activeCell="E6" sqref="E6"/>
    </sheetView>
  </sheetViews>
  <sheetFormatPr defaultRowHeight="15" x14ac:dyDescent="0.25"/>
  <cols>
    <col min="1" max="1" width="50.7109375" style="37" customWidth="1"/>
    <col min="2" max="3" width="11" style="37" customWidth="1"/>
    <col min="4" max="4" width="11.28515625" style="37" customWidth="1"/>
    <col min="5" max="5" width="11" style="37" customWidth="1"/>
    <col min="6" max="6" width="17" style="38" customWidth="1"/>
    <col min="7" max="7" width="38.42578125" style="4" customWidth="1"/>
    <col min="8" max="8" width="6.140625" style="4" bestFit="1" customWidth="1"/>
    <col min="9" max="16384" width="9.140625" style="4"/>
  </cols>
  <sheetData>
    <row r="1" spans="1:26" s="89" customFormat="1" ht="41.1" customHeight="1" x14ac:dyDescent="0.25">
      <c r="A1" s="139"/>
      <c r="B1" s="139"/>
      <c r="C1" s="139"/>
      <c r="D1" s="139"/>
      <c r="E1" s="139"/>
      <c r="F1" s="139"/>
      <c r="G1" s="139"/>
      <c r="H1" s="139"/>
      <c r="I1" s="139"/>
      <c r="J1" s="139"/>
      <c r="K1" s="139"/>
      <c r="L1" s="139"/>
      <c r="M1" s="139"/>
      <c r="N1" s="139"/>
      <c r="O1" s="139"/>
      <c r="P1" s="139"/>
      <c r="Q1" s="139"/>
      <c r="R1" s="139"/>
      <c r="S1" s="139"/>
      <c r="T1" s="139"/>
      <c r="U1" s="139"/>
      <c r="V1" s="139"/>
      <c r="W1" s="139"/>
      <c r="X1" s="139"/>
      <c r="Y1" s="139"/>
      <c r="Z1" s="88"/>
    </row>
    <row r="2" spans="1:26" s="89" customFormat="1" ht="41.1" customHeight="1" x14ac:dyDescent="0.25">
      <c r="A2" s="140" t="s">
        <v>21</v>
      </c>
      <c r="B2" s="141"/>
      <c r="C2" s="141"/>
      <c r="D2" s="141"/>
      <c r="E2" s="141"/>
      <c r="F2" s="141"/>
      <c r="G2" s="141"/>
      <c r="H2" s="141"/>
      <c r="I2" s="141"/>
      <c r="J2" s="141"/>
      <c r="K2" s="141"/>
      <c r="L2" s="141"/>
      <c r="M2" s="141"/>
      <c r="N2" s="141"/>
      <c r="O2" s="141"/>
      <c r="P2" s="141"/>
      <c r="Q2" s="141"/>
      <c r="R2" s="141"/>
      <c r="S2" s="141"/>
      <c r="T2" s="141"/>
      <c r="U2" s="141"/>
      <c r="V2" s="141"/>
      <c r="W2" s="141"/>
      <c r="X2" s="141"/>
      <c r="Y2" s="141"/>
      <c r="Z2" s="90"/>
    </row>
    <row r="3" spans="1:26" s="5" customFormat="1" ht="18" x14ac:dyDescent="0.25">
      <c r="A3" s="128" t="s">
        <v>22</v>
      </c>
      <c r="B3" s="133"/>
      <c r="C3" s="133"/>
      <c r="D3" s="133"/>
      <c r="E3" s="133"/>
      <c r="F3" s="133"/>
      <c r="G3" s="133"/>
    </row>
    <row r="4" spans="1:26" ht="63" x14ac:dyDescent="0.25">
      <c r="A4" s="124" t="s">
        <v>59</v>
      </c>
      <c r="B4" s="131" t="s">
        <v>367</v>
      </c>
      <c r="C4" s="124" t="s">
        <v>366</v>
      </c>
      <c r="D4" s="124" t="s">
        <v>448</v>
      </c>
      <c r="E4" s="124" t="s">
        <v>449</v>
      </c>
      <c r="F4" s="124" t="s">
        <v>450</v>
      </c>
      <c r="G4" s="122" t="s">
        <v>23</v>
      </c>
      <c r="H4" s="5"/>
    </row>
    <row r="5" spans="1:26" ht="15.75" x14ac:dyDescent="0.25">
      <c r="A5" s="41" t="s">
        <v>153</v>
      </c>
      <c r="B5" s="71"/>
      <c r="C5" s="67"/>
      <c r="D5" s="67"/>
      <c r="E5" s="73"/>
      <c r="F5" s="68" t="e">
        <f>+(C5-E5)/D5</f>
        <v>#DIV/0!</v>
      </c>
      <c r="G5" s="76"/>
      <c r="H5" s="5"/>
    </row>
    <row r="6" spans="1:26" ht="17.25" customHeight="1" x14ac:dyDescent="0.25">
      <c r="A6" s="41" t="s">
        <v>152</v>
      </c>
      <c r="B6" s="71"/>
      <c r="C6" s="67"/>
      <c r="D6" s="67"/>
      <c r="E6" s="73"/>
      <c r="F6" s="68" t="e">
        <f t="shared" ref="F6:F17" si="0">+(C6-E6)/D6</f>
        <v>#DIV/0!</v>
      </c>
      <c r="G6" s="76"/>
      <c r="H6" s="5"/>
    </row>
    <row r="7" spans="1:26" ht="47.25" x14ac:dyDescent="0.25">
      <c r="A7" s="41" t="s">
        <v>154</v>
      </c>
      <c r="B7" s="71"/>
      <c r="C7" s="67"/>
      <c r="D7" s="67"/>
      <c r="E7" s="73"/>
      <c r="F7" s="68" t="e">
        <f t="shared" si="0"/>
        <v>#DIV/0!</v>
      </c>
      <c r="G7" s="76"/>
      <c r="H7" s="5"/>
    </row>
    <row r="8" spans="1:26" ht="31.5" x14ac:dyDescent="0.25">
      <c r="A8" s="41" t="s">
        <v>255</v>
      </c>
      <c r="B8" s="71"/>
      <c r="C8" s="67"/>
      <c r="D8" s="67"/>
      <c r="E8" s="73"/>
      <c r="F8" s="68" t="e">
        <f t="shared" si="0"/>
        <v>#DIV/0!</v>
      </c>
      <c r="G8" s="76"/>
      <c r="H8" s="5"/>
    </row>
    <row r="9" spans="1:26" ht="15.75" x14ac:dyDescent="0.25">
      <c r="A9" s="41" t="s">
        <v>256</v>
      </c>
      <c r="B9" s="71"/>
      <c r="C9" s="67"/>
      <c r="D9" s="67"/>
      <c r="E9" s="73"/>
      <c r="F9" s="68" t="e">
        <f t="shared" si="0"/>
        <v>#DIV/0!</v>
      </c>
      <c r="G9" s="76"/>
      <c r="H9" s="5"/>
    </row>
    <row r="10" spans="1:26" ht="15.75" x14ac:dyDescent="0.25">
      <c r="A10" s="41" t="s">
        <v>155</v>
      </c>
      <c r="B10" s="71"/>
      <c r="C10" s="67"/>
      <c r="D10" s="67"/>
      <c r="E10" s="73"/>
      <c r="F10" s="68" t="e">
        <f t="shared" si="0"/>
        <v>#DIV/0!</v>
      </c>
      <c r="G10" s="76"/>
      <c r="H10" s="5"/>
    </row>
    <row r="11" spans="1:26" ht="31.5" x14ac:dyDescent="0.25">
      <c r="A11" s="41" t="s">
        <v>156</v>
      </c>
      <c r="B11" s="71"/>
      <c r="C11" s="67"/>
      <c r="D11" s="67"/>
      <c r="E11" s="73"/>
      <c r="F11" s="68" t="e">
        <f t="shared" si="0"/>
        <v>#DIV/0!</v>
      </c>
      <c r="G11" s="76"/>
      <c r="H11" s="5"/>
    </row>
    <row r="12" spans="1:26" ht="31.5" x14ac:dyDescent="0.25">
      <c r="A12" s="41" t="s">
        <v>157</v>
      </c>
      <c r="B12" s="71"/>
      <c r="C12" s="67"/>
      <c r="D12" s="67"/>
      <c r="E12" s="73"/>
      <c r="F12" s="68" t="e">
        <f t="shared" si="0"/>
        <v>#DIV/0!</v>
      </c>
      <c r="G12" s="76"/>
      <c r="H12" s="5"/>
    </row>
    <row r="13" spans="1:26" ht="31.5" x14ac:dyDescent="0.25">
      <c r="A13" s="41" t="s">
        <v>257</v>
      </c>
      <c r="B13" s="71"/>
      <c r="C13" s="67"/>
      <c r="D13" s="67"/>
      <c r="E13" s="73"/>
      <c r="F13" s="68" t="e">
        <f t="shared" si="0"/>
        <v>#DIV/0!</v>
      </c>
      <c r="G13" s="76"/>
      <c r="H13" s="5"/>
    </row>
    <row r="14" spans="1:26" ht="37.5" customHeight="1" x14ac:dyDescent="0.25">
      <c r="A14" s="41" t="s">
        <v>158</v>
      </c>
      <c r="B14" s="71"/>
      <c r="C14" s="67"/>
      <c r="D14" s="67"/>
      <c r="E14" s="73"/>
      <c r="F14" s="68" t="e">
        <f t="shared" si="0"/>
        <v>#DIV/0!</v>
      </c>
      <c r="G14" s="76"/>
      <c r="H14" s="5"/>
    </row>
    <row r="15" spans="1:26" ht="31.5" x14ac:dyDescent="0.25">
      <c r="A15" s="41" t="s">
        <v>24</v>
      </c>
      <c r="B15" s="71"/>
      <c r="C15" s="67"/>
      <c r="D15" s="67"/>
      <c r="E15" s="73"/>
      <c r="F15" s="68" t="e">
        <f t="shared" si="0"/>
        <v>#DIV/0!</v>
      </c>
      <c r="G15" s="75"/>
    </row>
    <row r="16" spans="1:26" s="87" customFormat="1" ht="15.75" x14ac:dyDescent="0.25">
      <c r="A16" s="41" t="s">
        <v>244</v>
      </c>
      <c r="B16" s="72"/>
      <c r="C16" s="67"/>
      <c r="D16" s="67"/>
      <c r="E16" s="73"/>
      <c r="F16" s="68" t="e">
        <f t="shared" si="0"/>
        <v>#DIV/0!</v>
      </c>
      <c r="G16" s="75"/>
    </row>
    <row r="17" spans="1:8" ht="15.75" x14ac:dyDescent="0.25">
      <c r="A17" s="41"/>
      <c r="B17" s="72"/>
      <c r="C17" s="67"/>
      <c r="D17" s="67"/>
      <c r="E17" s="73"/>
      <c r="F17" s="68" t="e">
        <f t="shared" si="0"/>
        <v>#DIV/0!</v>
      </c>
      <c r="G17" s="75"/>
    </row>
    <row r="18" spans="1:8" ht="15.75" x14ac:dyDescent="0.25">
      <c r="A18" s="2"/>
      <c r="B18" s="2"/>
      <c r="C18" s="2"/>
      <c r="D18" s="2"/>
      <c r="E18" s="2"/>
      <c r="G18" s="3"/>
    </row>
    <row r="19" spans="1:8" ht="15.75" x14ac:dyDescent="0.25">
      <c r="A19" s="12"/>
      <c r="B19" s="12"/>
      <c r="C19" s="12"/>
      <c r="D19" s="12"/>
      <c r="E19" s="12"/>
      <c r="G19" s="3"/>
    </row>
    <row r="20" spans="1:8" ht="15.75" x14ac:dyDescent="0.25">
      <c r="F20" s="20"/>
      <c r="G20" s="3"/>
    </row>
    <row r="21" spans="1:8" ht="15.75" x14ac:dyDescent="0.25">
      <c r="A21" s="2"/>
      <c r="B21" s="2"/>
      <c r="C21" s="2"/>
      <c r="D21" s="2"/>
      <c r="E21" s="2"/>
      <c r="F21" s="20"/>
      <c r="G21" s="3"/>
      <c r="H21" s="5"/>
    </row>
    <row r="22" spans="1:8" ht="15.75" x14ac:dyDescent="0.25">
      <c r="G22" s="43"/>
      <c r="H22" s="5"/>
    </row>
    <row r="23" spans="1:8" ht="15.75" x14ac:dyDescent="0.25">
      <c r="F23" s="20"/>
    </row>
    <row r="27" spans="1:8" x14ac:dyDescent="0.25">
      <c r="F27" s="56"/>
    </row>
    <row r="28" spans="1:8" x14ac:dyDescent="0.25">
      <c r="F28" s="56"/>
    </row>
    <row r="29" spans="1:8" x14ac:dyDescent="0.25">
      <c r="F29" s="56"/>
    </row>
  </sheetData>
  <phoneticPr fontId="32" type="noConversion"/>
  <pageMargins left="0.7" right="0.7" top="1" bottom="0.25" header="0.3" footer="0.3"/>
  <pageSetup scale="61" orientation="portrait" horizontalDpi="300" verticalDpi="30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Z36"/>
  <sheetViews>
    <sheetView showGridLines="0" workbookViewId="0"/>
  </sheetViews>
  <sheetFormatPr defaultRowHeight="15" x14ac:dyDescent="0.25"/>
  <cols>
    <col min="1" max="1" width="50.7109375" style="38" customWidth="1"/>
    <col min="2" max="3" width="11.85546875" style="38" customWidth="1"/>
    <col min="4" max="4" width="12.5703125" style="38" customWidth="1"/>
    <col min="5" max="5" width="11.42578125" style="38" customWidth="1"/>
    <col min="6" max="6" width="19.5703125" style="4" customWidth="1"/>
    <col min="7" max="7" width="5.7109375" style="4" hidden="1" customWidth="1"/>
    <col min="8" max="8" width="36.28515625" style="4" customWidth="1"/>
    <col min="9" max="16384" width="9.140625" style="4"/>
  </cols>
  <sheetData>
    <row r="1" spans="1:26" s="89" customFormat="1" ht="41.1" customHeight="1" x14ac:dyDescent="0.25">
      <c r="A1" s="139"/>
      <c r="B1" s="139"/>
      <c r="C1" s="139"/>
      <c r="D1" s="139"/>
      <c r="E1" s="139"/>
      <c r="F1" s="139"/>
      <c r="G1" s="139"/>
      <c r="H1" s="139"/>
      <c r="I1" s="139"/>
      <c r="J1" s="139"/>
      <c r="K1" s="139"/>
      <c r="L1" s="139"/>
      <c r="M1" s="139"/>
      <c r="N1" s="139"/>
      <c r="O1" s="139"/>
      <c r="P1" s="139"/>
      <c r="Q1" s="139"/>
      <c r="R1" s="139"/>
      <c r="S1" s="139"/>
      <c r="T1" s="139"/>
      <c r="U1" s="139"/>
      <c r="V1" s="139"/>
      <c r="W1" s="139"/>
      <c r="X1" s="139"/>
      <c r="Y1" s="139"/>
      <c r="Z1" s="88"/>
    </row>
    <row r="2" spans="1:26" s="89" customFormat="1" ht="41.1" customHeight="1" x14ac:dyDescent="0.25">
      <c r="A2" s="140" t="s">
        <v>447</v>
      </c>
      <c r="B2" s="141"/>
      <c r="C2" s="141"/>
      <c r="D2" s="141"/>
      <c r="E2" s="141"/>
      <c r="F2" s="141"/>
      <c r="G2" s="141"/>
      <c r="H2" s="141"/>
      <c r="I2" s="141"/>
      <c r="J2" s="141"/>
      <c r="K2" s="141"/>
      <c r="L2" s="141"/>
      <c r="M2" s="141"/>
      <c r="N2" s="141"/>
      <c r="O2" s="141"/>
      <c r="P2" s="141"/>
      <c r="Q2" s="141"/>
      <c r="R2" s="141"/>
      <c r="S2" s="141"/>
      <c r="T2" s="141"/>
      <c r="U2" s="141"/>
      <c r="V2" s="141"/>
      <c r="W2" s="141"/>
      <c r="X2" s="141"/>
      <c r="Y2" s="141"/>
      <c r="Z2" s="90"/>
    </row>
    <row r="3" spans="1:26" s="5" customFormat="1" ht="18" x14ac:dyDescent="0.25">
      <c r="A3" s="128" t="s">
        <v>25</v>
      </c>
      <c r="B3" s="129"/>
      <c r="C3" s="129"/>
      <c r="D3" s="129"/>
      <c r="E3" s="129"/>
      <c r="F3" s="222"/>
      <c r="G3" s="222"/>
      <c r="H3" s="130"/>
      <c r="I3" s="4"/>
    </row>
    <row r="4" spans="1:26" ht="47.25" x14ac:dyDescent="0.25">
      <c r="A4" s="122" t="s">
        <v>59</v>
      </c>
      <c r="B4" s="123" t="s">
        <v>367</v>
      </c>
      <c r="C4" s="124" t="s">
        <v>366</v>
      </c>
      <c r="D4" s="124" t="s">
        <v>448</v>
      </c>
      <c r="E4" s="124" t="s">
        <v>449</v>
      </c>
      <c r="F4" s="124" t="s">
        <v>450</v>
      </c>
      <c r="G4" s="225" t="s">
        <v>23</v>
      </c>
      <c r="H4" s="226"/>
    </row>
    <row r="5" spans="1:26" ht="31.5" customHeight="1" x14ac:dyDescent="0.25">
      <c r="A5" s="40" t="s">
        <v>147</v>
      </c>
      <c r="B5" s="71"/>
      <c r="C5" s="67"/>
      <c r="D5" s="67"/>
      <c r="E5" s="73"/>
      <c r="F5" s="68" t="e">
        <f t="shared" ref="F5:F21" si="0">+(C5-E5)/D5</f>
        <v>#DIV/0!</v>
      </c>
      <c r="G5" s="223"/>
      <c r="H5" s="224"/>
    </row>
    <row r="6" spans="1:26" ht="15.75" x14ac:dyDescent="0.25">
      <c r="A6" s="40" t="s">
        <v>144</v>
      </c>
      <c r="B6" s="71"/>
      <c r="C6" s="67"/>
      <c r="D6" s="67"/>
      <c r="E6" s="73"/>
      <c r="F6" s="68" t="e">
        <f t="shared" si="0"/>
        <v>#DIV/0!</v>
      </c>
      <c r="G6" s="223"/>
      <c r="H6" s="224"/>
    </row>
    <row r="7" spans="1:26" ht="15.75" x14ac:dyDescent="0.25">
      <c r="A7" s="40" t="s">
        <v>145</v>
      </c>
      <c r="B7" s="71"/>
      <c r="C7" s="67"/>
      <c r="D7" s="67"/>
      <c r="E7" s="73"/>
      <c r="F7" s="68" t="e">
        <f t="shared" si="0"/>
        <v>#DIV/0!</v>
      </c>
      <c r="G7" s="223"/>
      <c r="H7" s="224"/>
    </row>
    <row r="8" spans="1:26" ht="15.75" x14ac:dyDescent="0.25">
      <c r="A8" s="40" t="s">
        <v>146</v>
      </c>
      <c r="B8" s="71"/>
      <c r="C8" s="67"/>
      <c r="D8" s="67"/>
      <c r="E8" s="73"/>
      <c r="F8" s="68" t="e">
        <f t="shared" si="0"/>
        <v>#DIV/0!</v>
      </c>
      <c r="G8" s="223"/>
      <c r="H8" s="224"/>
    </row>
    <row r="9" spans="1:26" ht="15.75" x14ac:dyDescent="0.25">
      <c r="A9" s="40" t="s">
        <v>26</v>
      </c>
      <c r="B9" s="71"/>
      <c r="C9" s="67"/>
      <c r="D9" s="67"/>
      <c r="E9" s="73"/>
      <c r="F9" s="68" t="e">
        <f t="shared" si="0"/>
        <v>#DIV/0!</v>
      </c>
      <c r="G9" s="223"/>
      <c r="H9" s="224"/>
    </row>
    <row r="10" spans="1:26" ht="31.5" x14ac:dyDescent="0.25">
      <c r="A10" s="40" t="s">
        <v>27</v>
      </c>
      <c r="B10" s="71"/>
      <c r="C10" s="67"/>
      <c r="D10" s="67"/>
      <c r="E10" s="73"/>
      <c r="F10" s="68" t="e">
        <f t="shared" si="0"/>
        <v>#DIV/0!</v>
      </c>
      <c r="G10" s="223"/>
      <c r="H10" s="224"/>
    </row>
    <row r="11" spans="1:26" ht="15.75" x14ac:dyDescent="0.25">
      <c r="A11" s="40" t="s">
        <v>258</v>
      </c>
      <c r="B11" s="71"/>
      <c r="C11" s="67"/>
      <c r="D11" s="67"/>
      <c r="E11" s="73"/>
      <c r="F11" s="68" t="e">
        <f t="shared" si="0"/>
        <v>#DIV/0!</v>
      </c>
      <c r="G11" s="223"/>
      <c r="H11" s="224"/>
    </row>
    <row r="12" spans="1:26" ht="15.75" x14ac:dyDescent="0.25">
      <c r="A12" s="40" t="s">
        <v>28</v>
      </c>
      <c r="B12" s="71"/>
      <c r="C12" s="67"/>
      <c r="D12" s="67"/>
      <c r="E12" s="73"/>
      <c r="F12" s="68" t="e">
        <f t="shared" si="0"/>
        <v>#DIV/0!</v>
      </c>
      <c r="G12" s="223"/>
      <c r="H12" s="224"/>
    </row>
    <row r="13" spans="1:26" ht="15.75" x14ac:dyDescent="0.25">
      <c r="A13" s="40" t="s">
        <v>29</v>
      </c>
      <c r="B13" s="71"/>
      <c r="C13" s="67"/>
      <c r="D13" s="67"/>
      <c r="E13" s="73"/>
      <c r="F13" s="68" t="e">
        <f t="shared" si="0"/>
        <v>#DIV/0!</v>
      </c>
      <c r="G13" s="223"/>
      <c r="H13" s="224"/>
    </row>
    <row r="14" spans="1:26" ht="15.75" x14ac:dyDescent="0.25">
      <c r="A14" s="40" t="s">
        <v>114</v>
      </c>
      <c r="B14" s="71"/>
      <c r="C14" s="67"/>
      <c r="D14" s="67"/>
      <c r="E14" s="73"/>
      <c r="F14" s="68" t="e">
        <f t="shared" si="0"/>
        <v>#DIV/0!</v>
      </c>
      <c r="G14" s="223"/>
      <c r="H14" s="224"/>
    </row>
    <row r="15" spans="1:26" ht="16.5" customHeight="1" x14ac:dyDescent="0.25">
      <c r="A15" s="40" t="s">
        <v>374</v>
      </c>
      <c r="B15" s="71"/>
      <c r="C15" s="67"/>
      <c r="D15" s="67"/>
      <c r="E15" s="73"/>
      <c r="F15" s="68" t="e">
        <f t="shared" si="0"/>
        <v>#DIV/0!</v>
      </c>
      <c r="G15" s="223"/>
      <c r="H15" s="224"/>
    </row>
    <row r="16" spans="1:26" ht="15.75" x14ac:dyDescent="0.25">
      <c r="A16" s="40" t="s">
        <v>368</v>
      </c>
      <c r="B16" s="71"/>
      <c r="C16" s="67"/>
      <c r="D16" s="67"/>
      <c r="E16" s="73"/>
      <c r="F16" s="68" t="e">
        <f t="shared" si="0"/>
        <v>#DIV/0!</v>
      </c>
      <c r="G16" s="223"/>
      <c r="H16" s="224"/>
    </row>
    <row r="17" spans="1:9" ht="15.75" x14ac:dyDescent="0.25">
      <c r="A17" s="40" t="s">
        <v>369</v>
      </c>
      <c r="B17" s="71"/>
      <c r="C17" s="67"/>
      <c r="D17" s="67"/>
      <c r="E17" s="73"/>
      <c r="F17" s="68" t="e">
        <f t="shared" si="0"/>
        <v>#DIV/0!</v>
      </c>
      <c r="G17" s="223"/>
      <c r="H17" s="224"/>
    </row>
    <row r="18" spans="1:9" ht="31.5" x14ac:dyDescent="0.25">
      <c r="A18" s="40" t="s">
        <v>370</v>
      </c>
      <c r="B18" s="71"/>
      <c r="C18" s="67"/>
      <c r="D18" s="67"/>
      <c r="E18" s="73"/>
      <c r="F18" s="68" t="e">
        <f t="shared" si="0"/>
        <v>#DIV/0!</v>
      </c>
      <c r="G18" s="223"/>
      <c r="H18" s="224"/>
    </row>
    <row r="19" spans="1:9" ht="15.75" x14ac:dyDescent="0.25">
      <c r="A19" s="40" t="s">
        <v>371</v>
      </c>
      <c r="B19" s="71"/>
      <c r="C19" s="67"/>
      <c r="D19" s="67"/>
      <c r="E19" s="73"/>
      <c r="F19" s="68" t="e">
        <f t="shared" si="0"/>
        <v>#DIV/0!</v>
      </c>
      <c r="G19" s="223"/>
      <c r="H19" s="224"/>
    </row>
    <row r="20" spans="1:9" ht="15.75" x14ac:dyDescent="0.25">
      <c r="A20" s="40" t="s">
        <v>372</v>
      </c>
      <c r="B20" s="71"/>
      <c r="C20" s="67"/>
      <c r="D20" s="67"/>
      <c r="E20" s="73"/>
      <c r="F20" s="68" t="e">
        <f t="shared" si="0"/>
        <v>#DIV/0!</v>
      </c>
      <c r="G20" s="223"/>
      <c r="H20" s="224"/>
    </row>
    <row r="21" spans="1:9" ht="15.75" x14ac:dyDescent="0.25">
      <c r="A21" s="40" t="s">
        <v>373</v>
      </c>
      <c r="B21" s="71"/>
      <c r="C21" s="67"/>
      <c r="D21" s="67"/>
      <c r="E21" s="73"/>
      <c r="F21" s="68" t="e">
        <f t="shared" si="0"/>
        <v>#DIV/0!</v>
      </c>
      <c r="G21" s="69"/>
      <c r="H21" s="70"/>
    </row>
    <row r="22" spans="1:9" ht="15.75" x14ac:dyDescent="0.25">
      <c r="A22" s="79"/>
      <c r="B22" s="79"/>
      <c r="C22" s="79"/>
      <c r="D22" s="79"/>
      <c r="E22" s="79"/>
      <c r="F22" s="79"/>
      <c r="G22" s="231"/>
      <c r="H22" s="231"/>
    </row>
    <row r="23" spans="1:9" s="5" customFormat="1" ht="18" x14ac:dyDescent="0.25">
      <c r="A23" s="128" t="s">
        <v>30</v>
      </c>
      <c r="B23" s="129"/>
      <c r="C23" s="129"/>
      <c r="D23" s="129"/>
      <c r="E23" s="129"/>
      <c r="F23" s="222"/>
      <c r="G23" s="222"/>
      <c r="H23" s="130"/>
      <c r="I23" s="87"/>
    </row>
    <row r="24" spans="1:9" ht="47.25" x14ac:dyDescent="0.25">
      <c r="A24" s="49" t="s">
        <v>59</v>
      </c>
      <c r="B24" s="85" t="s">
        <v>367</v>
      </c>
      <c r="C24" s="49" t="s">
        <v>366</v>
      </c>
      <c r="D24" s="124" t="s">
        <v>448</v>
      </c>
      <c r="E24" s="124" t="s">
        <v>449</v>
      </c>
      <c r="F24" s="124" t="s">
        <v>450</v>
      </c>
      <c r="G24" s="229" t="s">
        <v>23</v>
      </c>
      <c r="H24" s="230"/>
    </row>
    <row r="25" spans="1:9" ht="16.5" customHeight="1" x14ac:dyDescent="0.25">
      <c r="A25" s="40" t="s">
        <v>148</v>
      </c>
      <c r="B25" s="71"/>
      <c r="C25" s="67"/>
      <c r="D25" s="67"/>
      <c r="E25" s="73"/>
      <c r="F25" s="68" t="e">
        <f t="shared" ref="F25:F35" si="1">+(C25-E25)/D25</f>
        <v>#DIV/0!</v>
      </c>
      <c r="G25" s="232"/>
      <c r="H25" s="233"/>
    </row>
    <row r="26" spans="1:9" ht="31.5" x14ac:dyDescent="0.25">
      <c r="A26" s="40" t="s">
        <v>210</v>
      </c>
      <c r="B26" s="71"/>
      <c r="C26" s="67"/>
      <c r="D26" s="67"/>
      <c r="E26" s="73"/>
      <c r="F26" s="68" t="e">
        <f t="shared" si="1"/>
        <v>#DIV/0!</v>
      </c>
      <c r="G26" s="223"/>
      <c r="H26" s="224"/>
    </row>
    <row r="27" spans="1:9" ht="31.5" customHeight="1" x14ac:dyDescent="0.25">
      <c r="A27" s="40" t="s">
        <v>149</v>
      </c>
      <c r="B27" s="71"/>
      <c r="C27" s="67"/>
      <c r="D27" s="67"/>
      <c r="E27" s="73"/>
      <c r="F27" s="68" t="e">
        <f t="shared" si="1"/>
        <v>#DIV/0!</v>
      </c>
      <c r="G27" s="223"/>
      <c r="H27" s="224"/>
    </row>
    <row r="28" spans="1:9" ht="31.5" x14ac:dyDescent="0.25">
      <c r="A28" s="40" t="s">
        <v>142</v>
      </c>
      <c r="B28" s="71"/>
      <c r="C28" s="67"/>
      <c r="D28" s="67"/>
      <c r="E28" s="73"/>
      <c r="F28" s="68" t="e">
        <f t="shared" si="1"/>
        <v>#DIV/0!</v>
      </c>
      <c r="G28" s="223"/>
      <c r="H28" s="224"/>
    </row>
    <row r="29" spans="1:9" ht="15.75" x14ac:dyDescent="0.25">
      <c r="A29" s="40" t="s">
        <v>211</v>
      </c>
      <c r="B29" s="71"/>
      <c r="C29" s="67"/>
      <c r="D29" s="67"/>
      <c r="E29" s="73"/>
      <c r="F29" s="68" t="e">
        <f t="shared" si="1"/>
        <v>#DIV/0!</v>
      </c>
      <c r="G29" s="223"/>
      <c r="H29" s="224"/>
    </row>
    <row r="30" spans="1:9" ht="15.75" x14ac:dyDescent="0.25">
      <c r="A30" s="40" t="s">
        <v>150</v>
      </c>
      <c r="B30" s="71"/>
      <c r="C30" s="67"/>
      <c r="D30" s="67"/>
      <c r="E30" s="73"/>
      <c r="F30" s="68" t="e">
        <f t="shared" si="1"/>
        <v>#DIV/0!</v>
      </c>
      <c r="G30" s="223"/>
      <c r="H30" s="224"/>
    </row>
    <row r="31" spans="1:9" ht="15.75" x14ac:dyDescent="0.25">
      <c r="A31" s="40" t="s">
        <v>151</v>
      </c>
      <c r="B31" s="71"/>
      <c r="C31" s="67"/>
      <c r="D31" s="67"/>
      <c r="E31" s="73"/>
      <c r="F31" s="68" t="e">
        <f t="shared" si="1"/>
        <v>#DIV/0!</v>
      </c>
      <c r="G31" s="223"/>
      <c r="H31" s="224"/>
    </row>
    <row r="32" spans="1:9" ht="15.75" x14ac:dyDescent="0.25">
      <c r="A32" s="40" t="s">
        <v>31</v>
      </c>
      <c r="B32" s="71"/>
      <c r="C32" s="67"/>
      <c r="D32" s="67"/>
      <c r="E32" s="73"/>
      <c r="F32" s="68" t="e">
        <f t="shared" si="1"/>
        <v>#DIV/0!</v>
      </c>
      <c r="G32" s="223"/>
      <c r="H32" s="224"/>
    </row>
    <row r="33" spans="1:8" ht="31.5" x14ac:dyDescent="0.25">
      <c r="A33" s="40" t="s">
        <v>260</v>
      </c>
      <c r="B33" s="71"/>
      <c r="C33" s="67"/>
      <c r="D33" s="67"/>
      <c r="E33" s="73"/>
      <c r="F33" s="68" t="e">
        <f t="shared" si="1"/>
        <v>#DIV/0!</v>
      </c>
      <c r="G33" s="223"/>
      <c r="H33" s="224"/>
    </row>
    <row r="34" spans="1:8" ht="31.5" x14ac:dyDescent="0.25">
      <c r="A34" s="40" t="s">
        <v>212</v>
      </c>
      <c r="B34" s="71"/>
      <c r="C34" s="67"/>
      <c r="D34" s="67"/>
      <c r="E34" s="73"/>
      <c r="F34" s="68" t="e">
        <f t="shared" si="1"/>
        <v>#DIV/0!</v>
      </c>
      <c r="G34" s="223"/>
      <c r="H34" s="224"/>
    </row>
    <row r="35" spans="1:8" ht="31.5" x14ac:dyDescent="0.25">
      <c r="A35" s="40" t="s">
        <v>259</v>
      </c>
      <c r="B35" s="71"/>
      <c r="C35" s="67"/>
      <c r="D35" s="67"/>
      <c r="E35" s="73"/>
      <c r="F35" s="68" t="e">
        <f t="shared" si="1"/>
        <v>#DIV/0!</v>
      </c>
      <c r="G35" s="223"/>
      <c r="H35" s="224"/>
    </row>
    <row r="36" spans="1:8" ht="15.75" x14ac:dyDescent="0.25">
      <c r="A36" s="80"/>
      <c r="B36" s="81"/>
      <c r="C36" s="80"/>
      <c r="D36" s="80"/>
      <c r="E36" s="80"/>
      <c r="F36" s="80"/>
      <c r="G36" s="227"/>
      <c r="H36" s="228"/>
    </row>
  </sheetData>
  <mergeCells count="33">
    <mergeCell ref="G33:H33"/>
    <mergeCell ref="G34:H34"/>
    <mergeCell ref="G35:H35"/>
    <mergeCell ref="G8:H8"/>
    <mergeCell ref="G9:H9"/>
    <mergeCell ref="G10:H10"/>
    <mergeCell ref="G11:H11"/>
    <mergeCell ref="G14:H14"/>
    <mergeCell ref="G25:H25"/>
    <mergeCell ref="F23:G23"/>
    <mergeCell ref="G36:H36"/>
    <mergeCell ref="G15:H15"/>
    <mergeCell ref="G16:H16"/>
    <mergeCell ref="G17:H17"/>
    <mergeCell ref="G18:H18"/>
    <mergeCell ref="G19:H19"/>
    <mergeCell ref="G24:H24"/>
    <mergeCell ref="G26:H26"/>
    <mergeCell ref="G32:H32"/>
    <mergeCell ref="G28:H28"/>
    <mergeCell ref="G29:H29"/>
    <mergeCell ref="G30:H30"/>
    <mergeCell ref="G31:H31"/>
    <mergeCell ref="G27:H27"/>
    <mergeCell ref="G22:H22"/>
    <mergeCell ref="G20:H20"/>
    <mergeCell ref="F3:G3"/>
    <mergeCell ref="G5:H5"/>
    <mergeCell ref="G4:H4"/>
    <mergeCell ref="G13:H13"/>
    <mergeCell ref="G6:H6"/>
    <mergeCell ref="G7:H7"/>
    <mergeCell ref="G12:H12"/>
  </mergeCells>
  <phoneticPr fontId="32" type="noConversion"/>
  <pageMargins left="0.7" right="0.7" top="0.25" bottom="0.25" header="0.3" footer="0.3"/>
  <pageSetup scale="57" orientation="portrait" horizontalDpi="300" verticalDpi="30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Z106"/>
  <sheetViews>
    <sheetView showGridLines="0" workbookViewId="0"/>
  </sheetViews>
  <sheetFormatPr defaultRowHeight="15" x14ac:dyDescent="0.25"/>
  <cols>
    <col min="1" max="1" width="50.7109375" style="38" customWidth="1"/>
    <col min="2" max="3" width="12.140625" style="38" customWidth="1"/>
    <col min="4" max="4" width="11.85546875" style="38" customWidth="1"/>
    <col min="5" max="5" width="11.28515625" style="38" customWidth="1"/>
    <col min="6" max="6" width="15" style="4" customWidth="1"/>
    <col min="7" max="7" width="5.7109375" style="4" customWidth="1"/>
    <col min="8" max="8" width="34.28515625" style="4" customWidth="1"/>
    <col min="9" max="16384" width="9.140625" style="4"/>
  </cols>
  <sheetData>
    <row r="1" spans="1:26" s="89" customFormat="1" ht="41.1" customHeight="1" x14ac:dyDescent="0.25">
      <c r="A1" s="139"/>
      <c r="B1" s="139"/>
      <c r="C1" s="139"/>
      <c r="D1" s="139"/>
      <c r="E1" s="139"/>
      <c r="F1" s="139"/>
      <c r="G1" s="139"/>
      <c r="H1" s="139"/>
      <c r="I1" s="139"/>
      <c r="J1" s="139"/>
      <c r="K1" s="139"/>
      <c r="L1" s="139"/>
      <c r="M1" s="139"/>
      <c r="N1" s="139"/>
      <c r="O1" s="139"/>
      <c r="P1" s="139"/>
      <c r="Q1" s="139"/>
      <c r="R1" s="139"/>
      <c r="S1" s="139"/>
      <c r="T1" s="139"/>
      <c r="U1" s="139"/>
      <c r="V1" s="139"/>
      <c r="W1" s="139"/>
      <c r="X1" s="139"/>
      <c r="Y1" s="139"/>
      <c r="Z1" s="88"/>
    </row>
    <row r="2" spans="1:26" s="89" customFormat="1" ht="41.1" customHeight="1" x14ac:dyDescent="0.25">
      <c r="A2" s="140" t="s">
        <v>32</v>
      </c>
      <c r="B2" s="141"/>
      <c r="C2" s="141"/>
      <c r="D2" s="141"/>
      <c r="E2" s="141"/>
      <c r="F2" s="141"/>
      <c r="G2" s="141"/>
      <c r="H2" s="141"/>
      <c r="I2" s="141"/>
      <c r="J2" s="141"/>
      <c r="K2" s="141"/>
      <c r="L2" s="141"/>
      <c r="M2" s="141"/>
      <c r="N2" s="141"/>
      <c r="O2" s="141"/>
      <c r="P2" s="141"/>
      <c r="Q2" s="141"/>
      <c r="R2" s="141"/>
      <c r="S2" s="141"/>
      <c r="T2" s="141"/>
      <c r="U2" s="141"/>
      <c r="V2" s="141"/>
      <c r="W2" s="141"/>
      <c r="X2" s="141"/>
      <c r="Y2" s="141"/>
      <c r="Z2" s="90"/>
    </row>
    <row r="3" spans="1:26" s="5" customFormat="1" ht="18" x14ac:dyDescent="0.25">
      <c r="A3" s="128" t="s">
        <v>33</v>
      </c>
      <c r="B3" s="129"/>
      <c r="C3" s="129"/>
      <c r="D3" s="129"/>
      <c r="E3" s="129"/>
      <c r="F3" s="234"/>
      <c r="G3" s="235"/>
      <c r="H3" s="235"/>
    </row>
    <row r="4" spans="1:26" ht="47.25" x14ac:dyDescent="0.25">
      <c r="A4" s="124" t="s">
        <v>59</v>
      </c>
      <c r="B4" s="123" t="s">
        <v>367</v>
      </c>
      <c r="C4" s="124" t="s">
        <v>366</v>
      </c>
      <c r="D4" s="124" t="s">
        <v>448</v>
      </c>
      <c r="E4" s="124" t="s">
        <v>449</v>
      </c>
      <c r="F4" s="124" t="s">
        <v>450</v>
      </c>
      <c r="G4" s="238" t="s">
        <v>23</v>
      </c>
      <c r="H4" s="246"/>
    </row>
    <row r="5" spans="1:26" ht="15.75" x14ac:dyDescent="0.25">
      <c r="A5" s="40" t="s">
        <v>159</v>
      </c>
      <c r="B5" s="71"/>
      <c r="C5" s="67"/>
      <c r="D5" s="67"/>
      <c r="E5" s="73"/>
      <c r="F5" s="68" t="e">
        <f t="shared" ref="F5:F14" si="0">+(C5-E5)/D5</f>
        <v>#DIV/0!</v>
      </c>
      <c r="G5" s="236"/>
      <c r="H5" s="237"/>
    </row>
    <row r="6" spans="1:26" ht="15.75" x14ac:dyDescent="0.25">
      <c r="A6" s="40" t="s">
        <v>160</v>
      </c>
      <c r="B6" s="71"/>
      <c r="C6" s="67"/>
      <c r="D6" s="67"/>
      <c r="E6" s="73"/>
      <c r="F6" s="68" t="e">
        <f t="shared" si="0"/>
        <v>#DIV/0!</v>
      </c>
      <c r="G6" s="236"/>
      <c r="H6" s="237"/>
    </row>
    <row r="7" spans="1:26" ht="15.75" x14ac:dyDescent="0.25">
      <c r="A7" s="40" t="s">
        <v>161</v>
      </c>
      <c r="B7" s="71"/>
      <c r="C7" s="67"/>
      <c r="D7" s="67"/>
      <c r="E7" s="73"/>
      <c r="F7" s="68" t="e">
        <f t="shared" si="0"/>
        <v>#DIV/0!</v>
      </c>
      <c r="G7" s="236"/>
      <c r="H7" s="237"/>
    </row>
    <row r="8" spans="1:26" ht="15.75" x14ac:dyDescent="0.25">
      <c r="A8" s="40" t="s">
        <v>162</v>
      </c>
      <c r="B8" s="71"/>
      <c r="C8" s="67"/>
      <c r="D8" s="67"/>
      <c r="E8" s="73"/>
      <c r="F8" s="68" t="e">
        <f t="shared" si="0"/>
        <v>#DIV/0!</v>
      </c>
      <c r="G8" s="236"/>
      <c r="H8" s="237"/>
    </row>
    <row r="9" spans="1:26" ht="15.75" x14ac:dyDescent="0.25">
      <c r="A9" s="40" t="s">
        <v>261</v>
      </c>
      <c r="B9" s="71"/>
      <c r="C9" s="67"/>
      <c r="D9" s="67"/>
      <c r="E9" s="73"/>
      <c r="F9" s="68" t="e">
        <f t="shared" si="0"/>
        <v>#DIV/0!</v>
      </c>
      <c r="G9" s="236"/>
      <c r="H9" s="237"/>
    </row>
    <row r="10" spans="1:26" ht="47.25" x14ac:dyDescent="0.25">
      <c r="A10" s="40" t="s">
        <v>262</v>
      </c>
      <c r="B10" s="71"/>
      <c r="C10" s="67"/>
      <c r="D10" s="67"/>
      <c r="E10" s="73"/>
      <c r="F10" s="68" t="e">
        <f t="shared" si="0"/>
        <v>#DIV/0!</v>
      </c>
      <c r="G10" s="236"/>
      <c r="H10" s="237"/>
    </row>
    <row r="11" spans="1:26" ht="15.75" x14ac:dyDescent="0.25">
      <c r="A11" s="40" t="s">
        <v>163</v>
      </c>
      <c r="B11" s="71"/>
      <c r="C11" s="67"/>
      <c r="D11" s="67"/>
      <c r="E11" s="73"/>
      <c r="F11" s="68" t="e">
        <f t="shared" si="0"/>
        <v>#DIV/0!</v>
      </c>
      <c r="G11" s="236"/>
      <c r="H11" s="237"/>
    </row>
    <row r="12" spans="1:26" ht="15.75" x14ac:dyDescent="0.25">
      <c r="A12" s="40" t="s">
        <v>214</v>
      </c>
      <c r="B12" s="71"/>
      <c r="C12" s="67"/>
      <c r="D12" s="67"/>
      <c r="E12" s="73"/>
      <c r="F12" s="68" t="e">
        <f t="shared" si="0"/>
        <v>#DIV/0!</v>
      </c>
      <c r="G12" s="236"/>
      <c r="H12" s="237"/>
    </row>
    <row r="13" spans="1:26" ht="31.5" x14ac:dyDescent="0.25">
      <c r="A13" s="40" t="s">
        <v>263</v>
      </c>
      <c r="B13" s="71"/>
      <c r="C13" s="67"/>
      <c r="D13" s="67"/>
      <c r="E13" s="73"/>
      <c r="F13" s="68" t="e">
        <f t="shared" si="0"/>
        <v>#DIV/0!</v>
      </c>
      <c r="G13" s="236"/>
      <c r="H13" s="237"/>
    </row>
    <row r="14" spans="1:26" ht="15.75" x14ac:dyDescent="0.25">
      <c r="A14" s="40" t="s">
        <v>213</v>
      </c>
      <c r="B14" s="71"/>
      <c r="C14" s="67"/>
      <c r="D14" s="67"/>
      <c r="E14" s="73"/>
      <c r="F14" s="68" t="e">
        <f t="shared" si="0"/>
        <v>#DIV/0!</v>
      </c>
      <c r="G14" s="236"/>
      <c r="H14" s="237"/>
    </row>
    <row r="15" spans="1:26" ht="15.75" x14ac:dyDescent="0.25">
      <c r="A15" s="80"/>
      <c r="B15" s="80"/>
      <c r="C15" s="80"/>
      <c r="D15" s="80"/>
      <c r="E15" s="80"/>
      <c r="F15" s="80"/>
      <c r="G15" s="242"/>
      <c r="H15" s="243"/>
    </row>
    <row r="16" spans="1:26" s="5" customFormat="1" ht="18" x14ac:dyDescent="0.25">
      <c r="A16" s="125" t="s">
        <v>34</v>
      </c>
      <c r="B16" s="126"/>
      <c r="C16" s="126"/>
      <c r="D16" s="126"/>
      <c r="E16" s="126"/>
      <c r="F16" s="126"/>
      <c r="G16" s="244"/>
      <c r="H16" s="245"/>
    </row>
    <row r="17" spans="1:8" ht="47.25" x14ac:dyDescent="0.25">
      <c r="A17" s="124" t="s">
        <v>59</v>
      </c>
      <c r="B17" s="123" t="s">
        <v>367</v>
      </c>
      <c r="C17" s="124" t="s">
        <v>366</v>
      </c>
      <c r="D17" s="124" t="s">
        <v>448</v>
      </c>
      <c r="E17" s="124" t="s">
        <v>449</v>
      </c>
      <c r="F17" s="124" t="s">
        <v>450</v>
      </c>
      <c r="G17" s="238" t="s">
        <v>23</v>
      </c>
      <c r="H17" s="246"/>
    </row>
    <row r="18" spans="1:8" ht="31.5" x14ac:dyDescent="0.25">
      <c r="A18" s="40" t="s">
        <v>268</v>
      </c>
      <c r="B18" s="71"/>
      <c r="C18" s="67"/>
      <c r="D18" s="67"/>
      <c r="E18" s="73"/>
      <c r="F18" s="68" t="e">
        <f t="shared" ref="F18:F26" si="1">+(C18-E18)/D18</f>
        <v>#DIV/0!</v>
      </c>
      <c r="G18" s="236"/>
      <c r="H18" s="237"/>
    </row>
    <row r="19" spans="1:8" ht="31.5" x14ac:dyDescent="0.25">
      <c r="A19" s="40" t="s">
        <v>164</v>
      </c>
      <c r="B19" s="71"/>
      <c r="C19" s="67"/>
      <c r="D19" s="67"/>
      <c r="E19" s="73"/>
      <c r="F19" s="68" t="e">
        <f t="shared" si="1"/>
        <v>#DIV/0!</v>
      </c>
      <c r="G19" s="236"/>
      <c r="H19" s="237"/>
    </row>
    <row r="20" spans="1:8" ht="21" customHeight="1" x14ac:dyDescent="0.25">
      <c r="A20" s="41" t="s">
        <v>165</v>
      </c>
      <c r="B20" s="71"/>
      <c r="C20" s="67"/>
      <c r="D20" s="67"/>
      <c r="E20" s="73"/>
      <c r="F20" s="68" t="e">
        <f t="shared" si="1"/>
        <v>#DIV/0!</v>
      </c>
      <c r="G20" s="236"/>
      <c r="H20" s="237"/>
    </row>
    <row r="21" spans="1:8" ht="31.5" x14ac:dyDescent="0.25">
      <c r="A21" s="40" t="s">
        <v>264</v>
      </c>
      <c r="B21" s="71"/>
      <c r="C21" s="67"/>
      <c r="D21" s="67"/>
      <c r="E21" s="73"/>
      <c r="F21" s="68" t="e">
        <f t="shared" si="1"/>
        <v>#DIV/0!</v>
      </c>
      <c r="G21" s="236"/>
      <c r="H21" s="237"/>
    </row>
    <row r="22" spans="1:8" ht="31.5" x14ac:dyDescent="0.25">
      <c r="A22" s="40" t="s">
        <v>166</v>
      </c>
      <c r="B22" s="71"/>
      <c r="C22" s="67"/>
      <c r="D22" s="67"/>
      <c r="E22" s="73"/>
      <c r="F22" s="68" t="e">
        <f t="shared" si="1"/>
        <v>#DIV/0!</v>
      </c>
      <c r="G22" s="236"/>
      <c r="H22" s="237"/>
    </row>
    <row r="23" spans="1:8" ht="31.5" x14ac:dyDescent="0.25">
      <c r="A23" s="40" t="s">
        <v>167</v>
      </c>
      <c r="B23" s="71"/>
      <c r="C23" s="67"/>
      <c r="D23" s="67"/>
      <c r="E23" s="73"/>
      <c r="F23" s="68" t="e">
        <f t="shared" si="1"/>
        <v>#DIV/0!</v>
      </c>
      <c r="G23" s="236"/>
      <c r="H23" s="237"/>
    </row>
    <row r="24" spans="1:8" ht="31.5" x14ac:dyDescent="0.25">
      <c r="A24" s="40" t="s">
        <v>265</v>
      </c>
      <c r="B24" s="71"/>
      <c r="C24" s="67"/>
      <c r="D24" s="67"/>
      <c r="E24" s="73"/>
      <c r="F24" s="68" t="e">
        <f t="shared" si="1"/>
        <v>#DIV/0!</v>
      </c>
      <c r="G24" s="236"/>
      <c r="H24" s="237"/>
    </row>
    <row r="25" spans="1:8" ht="15.75" x14ac:dyDescent="0.25">
      <c r="A25" s="40" t="s">
        <v>266</v>
      </c>
      <c r="B25" s="71"/>
      <c r="C25" s="67"/>
      <c r="D25" s="67"/>
      <c r="E25" s="73"/>
      <c r="F25" s="68" t="e">
        <f t="shared" si="1"/>
        <v>#DIV/0!</v>
      </c>
      <c r="G25" s="236"/>
      <c r="H25" s="237"/>
    </row>
    <row r="26" spans="1:8" ht="15.75" x14ac:dyDescent="0.25">
      <c r="A26" s="40" t="s">
        <v>267</v>
      </c>
      <c r="B26" s="71"/>
      <c r="C26" s="67"/>
      <c r="D26" s="67"/>
      <c r="E26" s="73"/>
      <c r="F26" s="68" t="e">
        <f t="shared" si="1"/>
        <v>#DIV/0!</v>
      </c>
      <c r="G26" s="236"/>
      <c r="H26" s="237"/>
    </row>
    <row r="27" spans="1:8" ht="15.75" x14ac:dyDescent="0.25">
      <c r="A27" s="80"/>
      <c r="B27" s="80"/>
      <c r="C27" s="80"/>
      <c r="D27" s="80"/>
      <c r="E27" s="80"/>
      <c r="F27" s="80"/>
      <c r="G27" s="242"/>
      <c r="H27" s="243"/>
    </row>
    <row r="28" spans="1:8" s="5" customFormat="1" ht="18" x14ac:dyDescent="0.25">
      <c r="A28" s="125" t="s">
        <v>35</v>
      </c>
      <c r="B28" s="126"/>
      <c r="C28" s="126"/>
      <c r="D28" s="126"/>
      <c r="E28" s="126"/>
      <c r="F28" s="126"/>
      <c r="G28" s="244"/>
      <c r="H28" s="245"/>
    </row>
    <row r="29" spans="1:8" ht="47.25" x14ac:dyDescent="0.25">
      <c r="A29" s="124" t="s">
        <v>59</v>
      </c>
      <c r="B29" s="134" t="s">
        <v>367</v>
      </c>
      <c r="C29" s="124" t="s">
        <v>366</v>
      </c>
      <c r="D29" s="124" t="s">
        <v>448</v>
      </c>
      <c r="E29" s="124" t="s">
        <v>449</v>
      </c>
      <c r="F29" s="124" t="s">
        <v>450</v>
      </c>
      <c r="G29" s="248" t="s">
        <v>23</v>
      </c>
      <c r="H29" s="249"/>
    </row>
    <row r="30" spans="1:8" ht="15.75" x14ac:dyDescent="0.25">
      <c r="A30" s="57" t="s">
        <v>168</v>
      </c>
      <c r="B30" s="71"/>
      <c r="C30" s="67"/>
      <c r="D30" s="67"/>
      <c r="E30" s="73"/>
      <c r="F30" s="68" t="e">
        <f t="shared" ref="F30:F35" si="2">+(C30-E30)/D30</f>
        <v>#DIV/0!</v>
      </c>
      <c r="G30" s="59"/>
      <c r="H30" s="52"/>
    </row>
    <row r="31" spans="1:8" ht="34.5" customHeight="1" x14ac:dyDescent="0.25">
      <c r="A31" s="58" t="s">
        <v>269</v>
      </c>
      <c r="B31" s="71"/>
      <c r="C31" s="67"/>
      <c r="D31" s="67"/>
      <c r="E31" s="73"/>
      <c r="F31" s="68" t="e">
        <f t="shared" si="2"/>
        <v>#DIV/0!</v>
      </c>
      <c r="G31" s="250"/>
      <c r="H31" s="239"/>
    </row>
    <row r="32" spans="1:8" ht="31.5" x14ac:dyDescent="0.25">
      <c r="A32" s="57" t="s">
        <v>270</v>
      </c>
      <c r="B32" s="71"/>
      <c r="C32" s="67"/>
      <c r="D32" s="67"/>
      <c r="E32" s="73"/>
      <c r="F32" s="68" t="e">
        <f t="shared" si="2"/>
        <v>#DIV/0!</v>
      </c>
      <c r="G32" s="240"/>
      <c r="H32" s="241"/>
    </row>
    <row r="33" spans="1:8" ht="15.75" customHeight="1" x14ac:dyDescent="0.25">
      <c r="A33" s="57" t="s">
        <v>271</v>
      </c>
      <c r="B33" s="71"/>
      <c r="C33" s="67"/>
      <c r="D33" s="67"/>
      <c r="E33" s="73"/>
      <c r="F33" s="68" t="e">
        <f t="shared" si="2"/>
        <v>#DIV/0!</v>
      </c>
      <c r="G33" s="59"/>
      <c r="H33" s="52"/>
    </row>
    <row r="34" spans="1:8" ht="31.5" x14ac:dyDescent="0.25">
      <c r="A34" s="40" t="s">
        <v>272</v>
      </c>
      <c r="B34" s="71"/>
      <c r="C34" s="67"/>
      <c r="D34" s="67"/>
      <c r="E34" s="73"/>
      <c r="F34" s="68" t="e">
        <f t="shared" si="2"/>
        <v>#DIV/0!</v>
      </c>
      <c r="G34" s="250"/>
      <c r="H34" s="239"/>
    </row>
    <row r="35" spans="1:8" ht="15.75" x14ac:dyDescent="0.25">
      <c r="A35" s="40" t="s">
        <v>273</v>
      </c>
      <c r="B35" s="71"/>
      <c r="C35" s="67"/>
      <c r="D35" s="67"/>
      <c r="E35" s="73"/>
      <c r="F35" s="68" t="e">
        <f t="shared" si="2"/>
        <v>#DIV/0!</v>
      </c>
      <c r="G35" s="236"/>
      <c r="H35" s="237"/>
    </row>
    <row r="36" spans="1:8" ht="17.25" customHeight="1" x14ac:dyDescent="0.25">
      <c r="A36" s="80"/>
      <c r="B36" s="80"/>
      <c r="C36" s="80"/>
      <c r="D36" s="80"/>
      <c r="E36" s="80"/>
      <c r="F36" s="80"/>
      <c r="G36" s="242"/>
      <c r="H36" s="243"/>
    </row>
    <row r="37" spans="1:8" s="5" customFormat="1" ht="18" x14ac:dyDescent="0.25">
      <c r="A37" s="125" t="s">
        <v>36</v>
      </c>
      <c r="B37" s="126"/>
      <c r="C37" s="126"/>
      <c r="D37" s="126"/>
      <c r="E37" s="126"/>
      <c r="F37" s="126"/>
      <c r="G37" s="244"/>
      <c r="H37" s="251"/>
    </row>
    <row r="38" spans="1:8" ht="47.25" x14ac:dyDescent="0.25">
      <c r="A38" s="124" t="s">
        <v>59</v>
      </c>
      <c r="B38" s="134" t="s">
        <v>367</v>
      </c>
      <c r="C38" s="124" t="s">
        <v>366</v>
      </c>
      <c r="D38" s="124" t="s">
        <v>448</v>
      </c>
      <c r="E38" s="124" t="s">
        <v>449</v>
      </c>
      <c r="F38" s="124" t="s">
        <v>450</v>
      </c>
      <c r="G38" s="238" t="s">
        <v>23</v>
      </c>
      <c r="H38" s="246"/>
    </row>
    <row r="39" spans="1:8" ht="15.75" x14ac:dyDescent="0.25">
      <c r="A39" s="40" t="s">
        <v>169</v>
      </c>
      <c r="B39" s="71"/>
      <c r="C39" s="67"/>
      <c r="D39" s="67"/>
      <c r="E39" s="73"/>
      <c r="F39" s="68" t="e">
        <f t="shared" ref="F39:F40" si="3">+(C39-E39)/D39</f>
        <v>#DIV/0!</v>
      </c>
      <c r="G39" s="236"/>
      <c r="H39" s="237"/>
    </row>
    <row r="40" spans="1:8" ht="15.75" x14ac:dyDescent="0.25">
      <c r="A40" s="40" t="s">
        <v>274</v>
      </c>
      <c r="B40" s="71"/>
      <c r="C40" s="67"/>
      <c r="D40" s="67"/>
      <c r="E40" s="73"/>
      <c r="F40" s="68" t="e">
        <f t="shared" si="3"/>
        <v>#DIV/0!</v>
      </c>
      <c r="G40" s="236"/>
      <c r="H40" s="237"/>
    </row>
    <row r="41" spans="1:8" ht="15.75" x14ac:dyDescent="0.25">
      <c r="A41" s="80"/>
      <c r="B41" s="80"/>
      <c r="C41" s="80"/>
      <c r="D41" s="80"/>
      <c r="E41" s="80"/>
      <c r="F41" s="80"/>
      <c r="G41" s="242"/>
      <c r="H41" s="243"/>
    </row>
    <row r="42" spans="1:8" s="5" customFormat="1" ht="18" x14ac:dyDescent="0.25">
      <c r="A42" s="125" t="s">
        <v>37</v>
      </c>
      <c r="B42" s="126"/>
      <c r="C42" s="126"/>
      <c r="D42" s="126"/>
      <c r="E42" s="126"/>
      <c r="F42" s="126"/>
      <c r="G42" s="244"/>
      <c r="H42" s="245"/>
    </row>
    <row r="43" spans="1:8" ht="47.25" x14ac:dyDescent="0.25">
      <c r="A43" s="124" t="s">
        <v>59</v>
      </c>
      <c r="B43" s="134" t="s">
        <v>367</v>
      </c>
      <c r="C43" s="124" t="s">
        <v>366</v>
      </c>
      <c r="D43" s="124" t="s">
        <v>448</v>
      </c>
      <c r="E43" s="124" t="s">
        <v>449</v>
      </c>
      <c r="F43" s="124" t="s">
        <v>450</v>
      </c>
      <c r="G43" s="238" t="s">
        <v>23</v>
      </c>
      <c r="H43" s="246"/>
    </row>
    <row r="44" spans="1:8" ht="15.75" x14ac:dyDescent="0.25">
      <c r="A44" s="40" t="s">
        <v>275</v>
      </c>
      <c r="B44" s="71"/>
      <c r="C44" s="67"/>
      <c r="D44" s="67"/>
      <c r="E44" s="73"/>
      <c r="F44" s="68" t="e">
        <f t="shared" ref="F44:F46" si="4">+(C44-E44)/D44</f>
        <v>#DIV/0!</v>
      </c>
      <c r="G44" s="236"/>
      <c r="H44" s="237"/>
    </row>
    <row r="45" spans="1:8" ht="15.75" x14ac:dyDescent="0.25">
      <c r="A45" s="40" t="s">
        <v>276</v>
      </c>
      <c r="B45" s="71"/>
      <c r="C45" s="67"/>
      <c r="D45" s="67"/>
      <c r="E45" s="73"/>
      <c r="F45" s="68" t="e">
        <f t="shared" si="4"/>
        <v>#DIV/0!</v>
      </c>
      <c r="G45" s="236"/>
      <c r="H45" s="237"/>
    </row>
    <row r="46" spans="1:8" ht="31.5" x14ac:dyDescent="0.25">
      <c r="A46" s="40" t="s">
        <v>277</v>
      </c>
      <c r="B46" s="71"/>
      <c r="C46" s="67"/>
      <c r="D46" s="67"/>
      <c r="E46" s="73"/>
      <c r="F46" s="68" t="e">
        <f t="shared" si="4"/>
        <v>#DIV/0!</v>
      </c>
      <c r="G46" s="236"/>
      <c r="H46" s="237"/>
    </row>
    <row r="47" spans="1:8" ht="15.75" x14ac:dyDescent="0.25">
      <c r="A47" s="135"/>
      <c r="B47" s="135"/>
      <c r="C47" s="135"/>
      <c r="D47" s="135"/>
      <c r="E47" s="135"/>
      <c r="F47" s="135"/>
      <c r="G47" s="242"/>
      <c r="H47" s="243"/>
    </row>
    <row r="48" spans="1:8" s="5" customFormat="1" ht="18" x14ac:dyDescent="0.25">
      <c r="A48" s="125" t="s">
        <v>38</v>
      </c>
      <c r="B48" s="126"/>
      <c r="C48" s="126"/>
      <c r="D48" s="126"/>
      <c r="E48" s="126"/>
      <c r="F48" s="126"/>
      <c r="G48" s="244"/>
      <c r="H48" s="245"/>
    </row>
    <row r="49" spans="1:8" ht="47.25" x14ac:dyDescent="0.25">
      <c r="A49" s="124" t="s">
        <v>59</v>
      </c>
      <c r="B49" s="134" t="s">
        <v>367</v>
      </c>
      <c r="C49" s="124" t="s">
        <v>366</v>
      </c>
      <c r="D49" s="124" t="s">
        <v>448</v>
      </c>
      <c r="E49" s="124" t="s">
        <v>449</v>
      </c>
      <c r="F49" s="124" t="s">
        <v>450</v>
      </c>
      <c r="G49" s="238" t="s">
        <v>23</v>
      </c>
      <c r="H49" s="246"/>
    </row>
    <row r="50" spans="1:8" ht="15.75" x14ac:dyDescent="0.25">
      <c r="A50" s="40" t="s">
        <v>170</v>
      </c>
      <c r="B50" s="71"/>
      <c r="C50" s="67"/>
      <c r="D50" s="67"/>
      <c r="E50" s="73"/>
      <c r="F50" s="68" t="e">
        <f t="shared" ref="F50:F61" si="5">+(C50-E50)/D50</f>
        <v>#DIV/0!</v>
      </c>
      <c r="G50" s="236"/>
      <c r="H50" s="237"/>
    </row>
    <row r="51" spans="1:8" ht="33.75" customHeight="1" x14ac:dyDescent="0.25">
      <c r="A51" s="40" t="s">
        <v>39</v>
      </c>
      <c r="B51" s="71"/>
      <c r="C51" s="67"/>
      <c r="D51" s="67"/>
      <c r="E51" s="73"/>
      <c r="F51" s="68" t="e">
        <f t="shared" si="5"/>
        <v>#DIV/0!</v>
      </c>
      <c r="G51" s="236"/>
      <c r="H51" s="237"/>
    </row>
    <row r="52" spans="1:8" ht="31.5" x14ac:dyDescent="0.25">
      <c r="A52" s="40" t="s">
        <v>40</v>
      </c>
      <c r="B52" s="71"/>
      <c r="C52" s="67"/>
      <c r="D52" s="67"/>
      <c r="E52" s="73"/>
      <c r="F52" s="68" t="e">
        <f t="shared" si="5"/>
        <v>#DIV/0!</v>
      </c>
      <c r="G52" s="236"/>
      <c r="H52" s="237"/>
    </row>
    <row r="53" spans="1:8" ht="15.75" x14ac:dyDescent="0.25">
      <c r="A53" s="40" t="s">
        <v>287</v>
      </c>
      <c r="B53" s="71"/>
      <c r="C53" s="67"/>
      <c r="D53" s="67"/>
      <c r="E53" s="73"/>
      <c r="F53" s="68" t="e">
        <f t="shared" si="5"/>
        <v>#DIV/0!</v>
      </c>
      <c r="G53" s="236"/>
      <c r="H53" s="237"/>
    </row>
    <row r="54" spans="1:8" ht="31.5" x14ac:dyDescent="0.25">
      <c r="A54" s="40" t="s">
        <v>278</v>
      </c>
      <c r="B54" s="71"/>
      <c r="C54" s="67"/>
      <c r="D54" s="67"/>
      <c r="E54" s="73"/>
      <c r="F54" s="68" t="e">
        <f t="shared" si="5"/>
        <v>#DIV/0!</v>
      </c>
      <c r="G54" s="236"/>
      <c r="H54" s="237"/>
    </row>
    <row r="55" spans="1:8" ht="31.5" x14ac:dyDescent="0.25">
      <c r="A55" s="40" t="s">
        <v>279</v>
      </c>
      <c r="B55" s="71"/>
      <c r="C55" s="67"/>
      <c r="D55" s="67"/>
      <c r="E55" s="73"/>
      <c r="F55" s="68" t="e">
        <f t="shared" si="5"/>
        <v>#DIV/0!</v>
      </c>
      <c r="G55" s="236"/>
      <c r="H55" s="237"/>
    </row>
    <row r="56" spans="1:8" ht="31.5" x14ac:dyDescent="0.25">
      <c r="A56" s="40" t="s">
        <v>280</v>
      </c>
      <c r="B56" s="71"/>
      <c r="C56" s="67"/>
      <c r="D56" s="67"/>
      <c r="E56" s="73"/>
      <c r="F56" s="68" t="e">
        <f t="shared" si="5"/>
        <v>#DIV/0!</v>
      </c>
      <c r="G56" s="236" t="s">
        <v>365</v>
      </c>
      <c r="H56" s="237"/>
    </row>
    <row r="57" spans="1:8" ht="31.5" x14ac:dyDescent="0.25">
      <c r="A57" s="40" t="s">
        <v>281</v>
      </c>
      <c r="B57" s="71"/>
      <c r="C57" s="67"/>
      <c r="D57" s="67"/>
      <c r="E57" s="73"/>
      <c r="F57" s="68" t="e">
        <f t="shared" si="5"/>
        <v>#DIV/0!</v>
      </c>
      <c r="G57" s="236"/>
      <c r="H57" s="237"/>
    </row>
    <row r="58" spans="1:8" ht="31.5" x14ac:dyDescent="0.25">
      <c r="A58" s="40" t="s">
        <v>171</v>
      </c>
      <c r="B58" s="71"/>
      <c r="C58" s="67"/>
      <c r="D58" s="67"/>
      <c r="E58" s="73"/>
      <c r="F58" s="68" t="e">
        <f t="shared" si="5"/>
        <v>#DIV/0!</v>
      </c>
      <c r="G58" s="236"/>
      <c r="H58" s="237"/>
    </row>
    <row r="59" spans="1:8" ht="33" customHeight="1" x14ac:dyDescent="0.25">
      <c r="A59" s="40" t="s">
        <v>282</v>
      </c>
      <c r="B59" s="71"/>
      <c r="C59" s="67"/>
      <c r="D59" s="67"/>
      <c r="E59" s="73"/>
      <c r="F59" s="68" t="e">
        <f t="shared" si="5"/>
        <v>#DIV/0!</v>
      </c>
      <c r="G59" s="236"/>
      <c r="H59" s="237"/>
    </row>
    <row r="60" spans="1:8" ht="17.25" customHeight="1" x14ac:dyDescent="0.25">
      <c r="A60" s="40" t="s">
        <v>283</v>
      </c>
      <c r="B60" s="71"/>
      <c r="C60" s="67"/>
      <c r="D60" s="67"/>
      <c r="E60" s="73"/>
      <c r="F60" s="68" t="e">
        <f t="shared" si="5"/>
        <v>#DIV/0!</v>
      </c>
      <c r="G60" s="236"/>
      <c r="H60" s="237"/>
    </row>
    <row r="61" spans="1:8" ht="15.75" x14ac:dyDescent="0.25">
      <c r="A61" s="40" t="s">
        <v>284</v>
      </c>
      <c r="B61" s="71"/>
      <c r="C61" s="67"/>
      <c r="D61" s="67"/>
      <c r="E61" s="73"/>
      <c r="F61" s="68" t="e">
        <f t="shared" si="5"/>
        <v>#DIV/0!</v>
      </c>
      <c r="G61" s="236"/>
      <c r="H61" s="237"/>
    </row>
    <row r="62" spans="1:8" ht="15.75" x14ac:dyDescent="0.25">
      <c r="A62" s="51"/>
      <c r="B62" s="51"/>
      <c r="C62" s="51"/>
      <c r="D62" s="51"/>
      <c r="E62" s="51"/>
      <c r="F62" s="51"/>
      <c r="G62" s="236"/>
      <c r="H62" s="237"/>
    </row>
    <row r="63" spans="1:8" ht="15.75" x14ac:dyDescent="0.25">
      <c r="A63" s="136"/>
      <c r="B63" s="136"/>
      <c r="C63" s="136"/>
      <c r="D63" s="136"/>
      <c r="E63" s="136"/>
      <c r="F63" s="136"/>
      <c r="G63" s="247"/>
      <c r="H63" s="241"/>
    </row>
    <row r="64" spans="1:8" s="5" customFormat="1" ht="18" x14ac:dyDescent="0.25">
      <c r="A64" s="125" t="s">
        <v>41</v>
      </c>
      <c r="B64" s="126"/>
      <c r="C64" s="126"/>
      <c r="D64" s="126"/>
      <c r="E64" s="126"/>
      <c r="F64" s="126"/>
      <c r="G64" s="244"/>
      <c r="H64" s="245"/>
    </row>
    <row r="65" spans="1:8" ht="47.25" x14ac:dyDescent="0.25">
      <c r="A65" s="124" t="s">
        <v>59</v>
      </c>
      <c r="B65" s="134" t="s">
        <v>367</v>
      </c>
      <c r="C65" s="124" t="s">
        <v>366</v>
      </c>
      <c r="D65" s="124" t="s">
        <v>448</v>
      </c>
      <c r="E65" s="124" t="s">
        <v>449</v>
      </c>
      <c r="F65" s="124" t="s">
        <v>450</v>
      </c>
      <c r="G65" s="238" t="s">
        <v>23</v>
      </c>
      <c r="H65" s="246"/>
    </row>
    <row r="66" spans="1:8" ht="31.5" x14ac:dyDescent="0.25">
      <c r="A66" s="40" t="s">
        <v>285</v>
      </c>
      <c r="B66" s="71"/>
      <c r="C66" s="67"/>
      <c r="D66" s="67"/>
      <c r="E66" s="73"/>
      <c r="F66" s="68" t="e">
        <f t="shared" ref="F66:F77" si="6">+(C66-E66)/D66</f>
        <v>#DIV/0!</v>
      </c>
      <c r="G66" s="240"/>
      <c r="H66" s="241"/>
    </row>
    <row r="67" spans="1:8" ht="30.75" customHeight="1" x14ac:dyDescent="0.25">
      <c r="A67" s="57" t="s">
        <v>216</v>
      </c>
      <c r="B67" s="71"/>
      <c r="C67" s="67"/>
      <c r="D67" s="67"/>
      <c r="E67" s="73"/>
      <c r="F67" s="68" t="e">
        <f t="shared" si="6"/>
        <v>#DIV/0!</v>
      </c>
      <c r="G67" s="59"/>
      <c r="H67" s="52"/>
    </row>
    <row r="68" spans="1:8" ht="31.5" x14ac:dyDescent="0.25">
      <c r="A68" s="40" t="s">
        <v>40</v>
      </c>
      <c r="B68" s="71"/>
      <c r="C68" s="67"/>
      <c r="D68" s="67"/>
      <c r="E68" s="73"/>
      <c r="F68" s="68" t="e">
        <f t="shared" si="6"/>
        <v>#DIV/0!</v>
      </c>
      <c r="G68" s="59"/>
      <c r="H68" s="52"/>
    </row>
    <row r="69" spans="1:8" ht="15.75" x14ac:dyDescent="0.25">
      <c r="A69" s="40" t="s">
        <v>286</v>
      </c>
      <c r="B69" s="71"/>
      <c r="C69" s="67"/>
      <c r="D69" s="67"/>
      <c r="E69" s="73"/>
      <c r="F69" s="68" t="e">
        <f t="shared" si="6"/>
        <v>#DIV/0!</v>
      </c>
      <c r="G69" s="59"/>
      <c r="H69" s="52"/>
    </row>
    <row r="70" spans="1:8" ht="15.75" x14ac:dyDescent="0.25">
      <c r="A70" s="40" t="s">
        <v>288</v>
      </c>
      <c r="B70" s="71"/>
      <c r="C70" s="67"/>
      <c r="D70" s="67"/>
      <c r="E70" s="73"/>
      <c r="F70" s="68" t="e">
        <f t="shared" si="6"/>
        <v>#DIV/0!</v>
      </c>
      <c r="G70" s="59"/>
      <c r="H70" s="52"/>
    </row>
    <row r="71" spans="1:8" ht="15.75" x14ac:dyDescent="0.25">
      <c r="A71" s="40" t="s">
        <v>289</v>
      </c>
      <c r="B71" s="71"/>
      <c r="C71" s="67"/>
      <c r="D71" s="67"/>
      <c r="E71" s="73"/>
      <c r="F71" s="68" t="e">
        <f t="shared" si="6"/>
        <v>#DIV/0!</v>
      </c>
      <c r="G71" s="59"/>
      <c r="H71" s="52"/>
    </row>
    <row r="72" spans="1:8" ht="31.5" x14ac:dyDescent="0.25">
      <c r="A72" s="40" t="s">
        <v>290</v>
      </c>
      <c r="B72" s="71"/>
      <c r="C72" s="67"/>
      <c r="D72" s="67"/>
      <c r="E72" s="73"/>
      <c r="F72" s="68" t="e">
        <f t="shared" si="6"/>
        <v>#DIV/0!</v>
      </c>
      <c r="G72" s="59"/>
      <c r="H72" s="52"/>
    </row>
    <row r="73" spans="1:8" ht="31.5" x14ac:dyDescent="0.25">
      <c r="A73" s="40" t="s">
        <v>171</v>
      </c>
      <c r="B73" s="71"/>
      <c r="C73" s="67"/>
      <c r="D73" s="67"/>
      <c r="E73" s="73"/>
      <c r="F73" s="68" t="e">
        <f t="shared" si="6"/>
        <v>#DIV/0!</v>
      </c>
      <c r="G73" s="59"/>
      <c r="H73" s="52"/>
    </row>
    <row r="74" spans="1:8" ht="31.5" x14ac:dyDescent="0.25">
      <c r="A74" s="40" t="s">
        <v>291</v>
      </c>
      <c r="B74" s="71"/>
      <c r="C74" s="67"/>
      <c r="D74" s="67"/>
      <c r="E74" s="73"/>
      <c r="F74" s="68" t="e">
        <f t="shared" si="6"/>
        <v>#DIV/0!</v>
      </c>
      <c r="G74" s="59"/>
      <c r="H74" s="52"/>
    </row>
    <row r="75" spans="1:8" ht="31.5" x14ac:dyDescent="0.25">
      <c r="A75" s="40" t="s">
        <v>281</v>
      </c>
      <c r="B75" s="71"/>
      <c r="C75" s="67"/>
      <c r="D75" s="67"/>
      <c r="E75" s="73"/>
      <c r="F75" s="68" t="e">
        <f t="shared" si="6"/>
        <v>#DIV/0!</v>
      </c>
      <c r="G75" s="59"/>
      <c r="H75" s="52"/>
    </row>
    <row r="76" spans="1:8" ht="15.75" x14ac:dyDescent="0.25">
      <c r="A76" s="40" t="s">
        <v>284</v>
      </c>
      <c r="B76" s="71"/>
      <c r="C76" s="67"/>
      <c r="D76" s="67"/>
      <c r="E76" s="73"/>
      <c r="F76" s="68" t="e">
        <f t="shared" si="6"/>
        <v>#DIV/0!</v>
      </c>
      <c r="G76" s="59"/>
      <c r="H76" s="52"/>
    </row>
    <row r="77" spans="1:8" ht="31.5" x14ac:dyDescent="0.25">
      <c r="A77" s="40" t="s">
        <v>292</v>
      </c>
      <c r="B77" s="71"/>
      <c r="C77" s="67"/>
      <c r="D77" s="67"/>
      <c r="E77" s="73"/>
      <c r="F77" s="68" t="e">
        <f t="shared" si="6"/>
        <v>#DIV/0!</v>
      </c>
      <c r="G77" s="59"/>
      <c r="H77" s="52"/>
    </row>
    <row r="78" spans="1:8" ht="15.75" x14ac:dyDescent="0.25">
      <c r="A78" s="80"/>
      <c r="B78" s="80"/>
      <c r="C78" s="80"/>
      <c r="D78" s="80"/>
      <c r="E78" s="80"/>
      <c r="F78" s="80"/>
      <c r="G78" s="242"/>
      <c r="H78" s="243"/>
    </row>
    <row r="79" spans="1:8" s="5" customFormat="1" ht="18" x14ac:dyDescent="0.25">
      <c r="A79" s="125" t="s">
        <v>58</v>
      </c>
      <c r="B79" s="126"/>
      <c r="C79" s="126"/>
      <c r="D79" s="126"/>
      <c r="E79" s="126"/>
      <c r="F79" s="126"/>
      <c r="G79" s="244"/>
      <c r="H79" s="245"/>
    </row>
    <row r="80" spans="1:8" ht="47.25" x14ac:dyDescent="0.25">
      <c r="A80" s="124" t="s">
        <v>59</v>
      </c>
      <c r="B80" s="134" t="s">
        <v>367</v>
      </c>
      <c r="C80" s="124" t="s">
        <v>366</v>
      </c>
      <c r="D80" s="124" t="s">
        <v>448</v>
      </c>
      <c r="E80" s="124" t="s">
        <v>449</v>
      </c>
      <c r="F80" s="124" t="s">
        <v>450</v>
      </c>
      <c r="G80" s="238" t="s">
        <v>23</v>
      </c>
      <c r="H80" s="239"/>
    </row>
    <row r="81" spans="1:8" ht="15.75" x14ac:dyDescent="0.25">
      <c r="A81" s="40" t="s">
        <v>42</v>
      </c>
      <c r="B81" s="71"/>
      <c r="C81" s="67"/>
      <c r="D81" s="67"/>
      <c r="E81" s="73"/>
      <c r="F81" s="68" t="e">
        <f t="shared" ref="F81:F91" si="7">+(C81-E81)/D81</f>
        <v>#DIV/0!</v>
      </c>
      <c r="G81" s="236"/>
      <c r="H81" s="237"/>
    </row>
    <row r="82" spans="1:8" ht="31.5" x14ac:dyDescent="0.25">
      <c r="A82" s="40" t="s">
        <v>172</v>
      </c>
      <c r="B82" s="71"/>
      <c r="C82" s="67"/>
      <c r="D82" s="67"/>
      <c r="E82" s="73"/>
      <c r="F82" s="68" t="e">
        <f t="shared" si="7"/>
        <v>#DIV/0!</v>
      </c>
      <c r="G82" s="236"/>
      <c r="H82" s="237"/>
    </row>
    <row r="83" spans="1:8" ht="15.75" x14ac:dyDescent="0.25">
      <c r="A83" s="40" t="s">
        <v>173</v>
      </c>
      <c r="B83" s="71"/>
      <c r="C83" s="67"/>
      <c r="D83" s="67"/>
      <c r="E83" s="73"/>
      <c r="F83" s="68" t="e">
        <f t="shared" si="7"/>
        <v>#DIV/0!</v>
      </c>
      <c r="G83" s="236"/>
      <c r="H83" s="237"/>
    </row>
    <row r="84" spans="1:8" ht="15.75" x14ac:dyDescent="0.25">
      <c r="A84" s="40" t="s">
        <v>293</v>
      </c>
      <c r="B84" s="71"/>
      <c r="C84" s="67"/>
      <c r="D84" s="67"/>
      <c r="E84" s="73"/>
      <c r="F84" s="68" t="e">
        <f t="shared" si="7"/>
        <v>#DIV/0!</v>
      </c>
      <c r="G84" s="236"/>
      <c r="H84" s="237"/>
    </row>
    <row r="85" spans="1:8" ht="31.5" x14ac:dyDescent="0.25">
      <c r="A85" s="40" t="s">
        <v>141</v>
      </c>
      <c r="B85" s="71"/>
      <c r="C85" s="67"/>
      <c r="D85" s="67"/>
      <c r="E85" s="73"/>
      <c r="F85" s="68" t="e">
        <f t="shared" si="7"/>
        <v>#DIV/0!</v>
      </c>
      <c r="G85" s="236"/>
      <c r="H85" s="237"/>
    </row>
    <row r="86" spans="1:8" ht="15.75" x14ac:dyDescent="0.25">
      <c r="A86" s="40" t="s">
        <v>294</v>
      </c>
      <c r="B86" s="40"/>
      <c r="C86" s="67"/>
      <c r="D86" s="67"/>
      <c r="E86" s="73"/>
      <c r="F86" s="68" t="e">
        <f t="shared" si="7"/>
        <v>#DIV/0!</v>
      </c>
      <c r="G86" s="236"/>
      <c r="H86" s="237"/>
    </row>
    <row r="87" spans="1:8" ht="31.5" x14ac:dyDescent="0.25">
      <c r="A87" s="40" t="s">
        <v>171</v>
      </c>
      <c r="B87" s="40"/>
      <c r="C87" s="67"/>
      <c r="D87" s="67"/>
      <c r="E87" s="73"/>
      <c r="F87" s="68" t="e">
        <f t="shared" si="7"/>
        <v>#DIV/0!</v>
      </c>
      <c r="G87" s="236"/>
      <c r="H87" s="237"/>
    </row>
    <row r="88" spans="1:8" ht="15.75" x14ac:dyDescent="0.25">
      <c r="A88" s="40" t="s">
        <v>295</v>
      </c>
      <c r="B88" s="40"/>
      <c r="C88" s="67"/>
      <c r="D88" s="67"/>
      <c r="E88" s="73"/>
      <c r="F88" s="68" t="e">
        <f t="shared" si="7"/>
        <v>#DIV/0!</v>
      </c>
      <c r="G88" s="236"/>
      <c r="H88" s="237"/>
    </row>
    <row r="89" spans="1:8" ht="15.75" x14ac:dyDescent="0.25">
      <c r="A89" s="40" t="s">
        <v>300</v>
      </c>
      <c r="B89" s="40"/>
      <c r="C89" s="67"/>
      <c r="D89" s="67"/>
      <c r="E89" s="73"/>
      <c r="F89" s="68" t="e">
        <f t="shared" si="7"/>
        <v>#DIV/0!</v>
      </c>
      <c r="G89" s="50"/>
      <c r="H89" s="48"/>
    </row>
    <row r="90" spans="1:8" ht="15.75" x14ac:dyDescent="0.25">
      <c r="A90" s="40" t="s">
        <v>296</v>
      </c>
      <c r="B90" s="40"/>
      <c r="C90" s="67"/>
      <c r="D90" s="67"/>
      <c r="E90" s="73"/>
      <c r="F90" s="68" t="e">
        <f t="shared" si="7"/>
        <v>#DIV/0!</v>
      </c>
      <c r="G90" s="236"/>
      <c r="H90" s="237"/>
    </row>
    <row r="91" spans="1:8" ht="15.75" x14ac:dyDescent="0.25">
      <c r="A91" s="40" t="s">
        <v>297</v>
      </c>
      <c r="B91" s="40"/>
      <c r="C91" s="67"/>
      <c r="D91" s="67"/>
      <c r="E91" s="73"/>
      <c r="F91" s="68" t="e">
        <f t="shared" si="7"/>
        <v>#DIV/0!</v>
      </c>
      <c r="G91" s="236"/>
      <c r="H91" s="237"/>
    </row>
    <row r="92" spans="1:8" ht="15.75" x14ac:dyDescent="0.25">
      <c r="A92" s="80"/>
      <c r="B92" s="80"/>
      <c r="C92" s="80"/>
      <c r="D92" s="80"/>
      <c r="E92" s="80"/>
      <c r="F92" s="80"/>
      <c r="G92" s="242"/>
      <c r="H92" s="243"/>
    </row>
    <row r="93" spans="1:8" s="5" customFormat="1" ht="18" x14ac:dyDescent="0.25">
      <c r="A93" s="125" t="s">
        <v>43</v>
      </c>
      <c r="B93" s="126"/>
      <c r="C93" s="126"/>
      <c r="D93" s="126"/>
      <c r="E93" s="126"/>
      <c r="F93" s="126"/>
      <c r="G93" s="244"/>
      <c r="H93" s="245"/>
    </row>
    <row r="94" spans="1:8" ht="47.25" x14ac:dyDescent="0.25">
      <c r="A94" s="124" t="s">
        <v>59</v>
      </c>
      <c r="B94" s="134" t="s">
        <v>367</v>
      </c>
      <c r="C94" s="124" t="s">
        <v>366</v>
      </c>
      <c r="D94" s="124" t="s">
        <v>448</v>
      </c>
      <c r="E94" s="124" t="s">
        <v>449</v>
      </c>
      <c r="F94" s="124" t="s">
        <v>450</v>
      </c>
      <c r="G94" s="238" t="s">
        <v>23</v>
      </c>
      <c r="H94" s="239"/>
    </row>
    <row r="95" spans="1:8" ht="30.75" customHeight="1" x14ac:dyDescent="0.25">
      <c r="A95" s="40" t="s">
        <v>215</v>
      </c>
      <c r="B95" s="71"/>
      <c r="C95" s="67"/>
      <c r="D95" s="67"/>
      <c r="E95" s="73"/>
      <c r="F95" s="68" t="e">
        <f t="shared" ref="F95:F104" si="8">+(C95-E95)/D95</f>
        <v>#DIV/0!</v>
      </c>
      <c r="G95" s="236"/>
      <c r="H95" s="237"/>
    </row>
    <row r="96" spans="1:8" ht="15.75" x14ac:dyDescent="0.25">
      <c r="A96" s="40" t="s">
        <v>44</v>
      </c>
      <c r="B96" s="71"/>
      <c r="C96" s="67"/>
      <c r="D96" s="67"/>
      <c r="E96" s="73"/>
      <c r="F96" s="68" t="e">
        <f t="shared" si="8"/>
        <v>#DIV/0!</v>
      </c>
      <c r="G96" s="236"/>
      <c r="H96" s="237"/>
    </row>
    <row r="97" spans="1:8" ht="15.75" x14ac:dyDescent="0.25">
      <c r="A97" s="40" t="s">
        <v>45</v>
      </c>
      <c r="B97" s="40"/>
      <c r="C97" s="67"/>
      <c r="D97" s="67"/>
      <c r="E97" s="73"/>
      <c r="F97" s="68" t="e">
        <f t="shared" si="8"/>
        <v>#DIV/0!</v>
      </c>
      <c r="G97" s="236"/>
      <c r="H97" s="237"/>
    </row>
    <row r="98" spans="1:8" ht="31.5" x14ac:dyDescent="0.25">
      <c r="A98" s="40" t="s">
        <v>46</v>
      </c>
      <c r="B98" s="40"/>
      <c r="C98" s="67"/>
      <c r="D98" s="67"/>
      <c r="E98" s="73"/>
      <c r="F98" s="68" t="e">
        <f t="shared" si="8"/>
        <v>#DIV/0!</v>
      </c>
      <c r="G98" s="236"/>
      <c r="H98" s="237"/>
    </row>
    <row r="99" spans="1:8" ht="15.75" x14ac:dyDescent="0.25">
      <c r="A99" s="40" t="s">
        <v>47</v>
      </c>
      <c r="B99" s="40"/>
      <c r="C99" s="67"/>
      <c r="D99" s="67"/>
      <c r="E99" s="73"/>
      <c r="F99" s="68" t="e">
        <f t="shared" si="8"/>
        <v>#DIV/0!</v>
      </c>
      <c r="G99" s="236"/>
      <c r="H99" s="237"/>
    </row>
    <row r="100" spans="1:8" ht="15.75" x14ac:dyDescent="0.25">
      <c r="A100" s="40" t="s">
        <v>240</v>
      </c>
      <c r="B100" s="40"/>
      <c r="C100" s="67"/>
      <c r="D100" s="67"/>
      <c r="E100" s="73"/>
      <c r="F100" s="68" t="e">
        <f t="shared" si="8"/>
        <v>#DIV/0!</v>
      </c>
      <c r="G100" s="236"/>
      <c r="H100" s="237"/>
    </row>
    <row r="101" spans="1:8" ht="21" customHeight="1" x14ac:dyDescent="0.25">
      <c r="A101" s="40" t="s">
        <v>299</v>
      </c>
      <c r="B101" s="40"/>
      <c r="C101" s="67"/>
      <c r="D101" s="67"/>
      <c r="E101" s="73"/>
      <c r="F101" s="68" t="e">
        <f t="shared" si="8"/>
        <v>#DIV/0!</v>
      </c>
      <c r="G101" s="236"/>
      <c r="H101" s="237"/>
    </row>
    <row r="102" spans="1:8" ht="31.5" x14ac:dyDescent="0.25">
      <c r="A102" s="40" t="s">
        <v>174</v>
      </c>
      <c r="B102" s="40"/>
      <c r="C102" s="67"/>
      <c r="D102" s="67"/>
      <c r="E102" s="73"/>
      <c r="F102" s="68" t="e">
        <f t="shared" si="8"/>
        <v>#DIV/0!</v>
      </c>
      <c r="G102" s="236"/>
      <c r="H102" s="237"/>
    </row>
    <row r="103" spans="1:8" ht="15.75" x14ac:dyDescent="0.25">
      <c r="A103" s="40" t="s">
        <v>239</v>
      </c>
      <c r="B103" s="40"/>
      <c r="C103" s="67"/>
      <c r="D103" s="67"/>
      <c r="E103" s="73"/>
      <c r="F103" s="68" t="e">
        <f t="shared" si="8"/>
        <v>#DIV/0!</v>
      </c>
      <c r="G103" s="236"/>
      <c r="H103" s="237"/>
    </row>
    <row r="104" spans="1:8" ht="15.75" x14ac:dyDescent="0.25">
      <c r="A104" s="40" t="s">
        <v>298</v>
      </c>
      <c r="B104" s="40"/>
      <c r="C104" s="67"/>
      <c r="D104" s="67"/>
      <c r="E104" s="73"/>
      <c r="F104" s="68" t="e">
        <f t="shared" si="8"/>
        <v>#DIV/0!</v>
      </c>
      <c r="G104" s="236"/>
      <c r="H104" s="237"/>
    </row>
    <row r="106" spans="1:8" ht="15.75" x14ac:dyDescent="0.25">
      <c r="A106" s="20"/>
      <c r="B106" s="20"/>
      <c r="C106" s="20"/>
      <c r="D106" s="20"/>
      <c r="E106" s="20"/>
    </row>
  </sheetData>
  <mergeCells count="88">
    <mergeCell ref="G4:H4"/>
    <mergeCell ref="G5:H5"/>
    <mergeCell ref="G23:H23"/>
    <mergeCell ref="G24:H24"/>
    <mergeCell ref="G25:H25"/>
    <mergeCell ref="G6:H6"/>
    <mergeCell ref="G11:H11"/>
    <mergeCell ref="G12:H12"/>
    <mergeCell ref="G13:H13"/>
    <mergeCell ref="G17:H17"/>
    <mergeCell ref="G18:H18"/>
    <mergeCell ref="G20:H20"/>
    <mergeCell ref="G16:H16"/>
    <mergeCell ref="G7:H7"/>
    <mergeCell ref="G8:H8"/>
    <mergeCell ref="G9:H9"/>
    <mergeCell ref="G10:H10"/>
    <mergeCell ref="G14:H14"/>
    <mergeCell ref="G19:H19"/>
    <mergeCell ref="G15:H15"/>
    <mergeCell ref="G37:H37"/>
    <mergeCell ref="G21:H21"/>
    <mergeCell ref="G38:H38"/>
    <mergeCell ref="G22:H22"/>
    <mergeCell ref="G28:H28"/>
    <mergeCell ref="G29:H29"/>
    <mergeCell ref="G31:H31"/>
    <mergeCell ref="G26:H26"/>
    <mergeCell ref="G34:H34"/>
    <mergeCell ref="G35:H35"/>
    <mergeCell ref="G36:H36"/>
    <mergeCell ref="G27:H27"/>
    <mergeCell ref="G32:H32"/>
    <mergeCell ref="G47:H47"/>
    <mergeCell ref="G39:H39"/>
    <mergeCell ref="G40:H40"/>
    <mergeCell ref="G41:H41"/>
    <mergeCell ref="G45:H45"/>
    <mergeCell ref="G46:H46"/>
    <mergeCell ref="G42:H42"/>
    <mergeCell ref="G43:H43"/>
    <mergeCell ref="G44:H44"/>
    <mergeCell ref="G54:H54"/>
    <mergeCell ref="G55:H55"/>
    <mergeCell ref="G48:H48"/>
    <mergeCell ref="G49:H49"/>
    <mergeCell ref="G50:H50"/>
    <mergeCell ref="G51:H51"/>
    <mergeCell ref="G52:H52"/>
    <mergeCell ref="G53:H53"/>
    <mergeCell ref="G65:H65"/>
    <mergeCell ref="G56:H56"/>
    <mergeCell ref="G57:H57"/>
    <mergeCell ref="G58:H58"/>
    <mergeCell ref="G59:H59"/>
    <mergeCell ref="G60:H60"/>
    <mergeCell ref="G61:H61"/>
    <mergeCell ref="G62:H62"/>
    <mergeCell ref="G63:H63"/>
    <mergeCell ref="G64:H64"/>
    <mergeCell ref="G95:H95"/>
    <mergeCell ref="G86:H86"/>
    <mergeCell ref="G87:H87"/>
    <mergeCell ref="G88:H88"/>
    <mergeCell ref="G66:H66"/>
    <mergeCell ref="G78:H78"/>
    <mergeCell ref="G79:H79"/>
    <mergeCell ref="G85:H85"/>
    <mergeCell ref="G91:H91"/>
    <mergeCell ref="G92:H92"/>
    <mergeCell ref="G93:H93"/>
    <mergeCell ref="G94:H94"/>
    <mergeCell ref="F3:H3"/>
    <mergeCell ref="G99:H99"/>
    <mergeCell ref="G104:H104"/>
    <mergeCell ref="G100:H100"/>
    <mergeCell ref="G101:H101"/>
    <mergeCell ref="G102:H102"/>
    <mergeCell ref="G103:H103"/>
    <mergeCell ref="G96:H96"/>
    <mergeCell ref="G97:H97"/>
    <mergeCell ref="G98:H98"/>
    <mergeCell ref="G90:H90"/>
    <mergeCell ref="G80:H80"/>
    <mergeCell ref="G81:H81"/>
    <mergeCell ref="G82:H82"/>
    <mergeCell ref="G83:H83"/>
    <mergeCell ref="G84:H84"/>
  </mergeCells>
  <phoneticPr fontId="32" type="noConversion"/>
  <pageMargins left="0.7" right="0.7" top="0.75" bottom="0.25" header="0.3" footer="0.3"/>
  <pageSetup scale="55" fitToHeight="4" orientation="portrait" horizontalDpi="300" verticalDpi="300" copies="3" r:id="rId1"/>
  <rowBreaks count="1" manualBreakCount="1">
    <brk id="75" max="16383" man="1"/>
  </row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Z42"/>
  <sheetViews>
    <sheetView showGridLines="0" workbookViewId="0">
      <selection sqref="A1:H42"/>
    </sheetView>
  </sheetViews>
  <sheetFormatPr defaultRowHeight="15" x14ac:dyDescent="0.25"/>
  <cols>
    <col min="1" max="1" width="50.7109375" style="4" customWidth="1"/>
    <col min="2" max="3" width="11.85546875" style="4" customWidth="1"/>
    <col min="4" max="4" width="11.28515625" style="4" customWidth="1"/>
    <col min="5" max="5" width="10.140625" style="4" customWidth="1"/>
    <col min="6" max="6" width="15.7109375" style="4" customWidth="1"/>
    <col min="7" max="7" width="5.7109375" style="4" customWidth="1"/>
    <col min="8" max="8" width="28.7109375" style="4" customWidth="1"/>
    <col min="9" max="16384" width="9.140625" style="4"/>
  </cols>
  <sheetData>
    <row r="1" spans="1:26" s="89" customFormat="1" ht="41.1" customHeight="1" x14ac:dyDescent="0.25">
      <c r="A1" s="139"/>
      <c r="B1" s="139"/>
      <c r="C1" s="139"/>
      <c r="D1" s="139"/>
      <c r="E1" s="139"/>
      <c r="F1" s="139"/>
      <c r="G1" s="139"/>
      <c r="H1" s="139"/>
      <c r="I1" s="139"/>
      <c r="J1" s="139"/>
      <c r="K1" s="139"/>
      <c r="L1" s="139"/>
      <c r="M1" s="139"/>
      <c r="N1" s="139"/>
      <c r="O1" s="139"/>
      <c r="P1" s="139"/>
      <c r="Q1" s="139"/>
      <c r="R1" s="139"/>
      <c r="S1" s="139"/>
      <c r="T1" s="139"/>
      <c r="U1" s="139"/>
      <c r="V1" s="139"/>
      <c r="W1" s="139"/>
      <c r="X1" s="139"/>
      <c r="Y1" s="139"/>
      <c r="Z1" s="88"/>
    </row>
    <row r="2" spans="1:26" s="89" customFormat="1" ht="41.1" customHeight="1" x14ac:dyDescent="0.25">
      <c r="A2" s="140" t="s">
        <v>375</v>
      </c>
      <c r="B2" s="141"/>
      <c r="C2" s="141"/>
      <c r="D2" s="141"/>
      <c r="E2" s="141"/>
      <c r="F2" s="141"/>
      <c r="G2" s="141"/>
      <c r="H2" s="141"/>
      <c r="I2" s="141"/>
      <c r="J2" s="141"/>
      <c r="K2" s="141"/>
      <c r="L2" s="141"/>
      <c r="M2" s="141"/>
      <c r="N2" s="141"/>
      <c r="O2" s="141"/>
      <c r="P2" s="141"/>
      <c r="Q2" s="141"/>
      <c r="R2" s="141"/>
      <c r="S2" s="141"/>
      <c r="T2" s="141"/>
      <c r="U2" s="141"/>
      <c r="V2" s="141"/>
      <c r="W2" s="141"/>
      <c r="X2" s="141"/>
      <c r="Y2" s="141"/>
      <c r="Z2" s="90"/>
    </row>
    <row r="3" spans="1:26" ht="18" x14ac:dyDescent="0.25">
      <c r="A3" s="125" t="s">
        <v>353</v>
      </c>
      <c r="B3" s="125"/>
      <c r="C3" s="125"/>
      <c r="D3" s="125"/>
      <c r="E3" s="125"/>
      <c r="F3" s="132"/>
      <c r="G3" s="137"/>
      <c r="H3" s="132"/>
    </row>
    <row r="4" spans="1:26" ht="63" x14ac:dyDescent="0.25">
      <c r="A4" s="124" t="s">
        <v>59</v>
      </c>
      <c r="B4" s="123" t="s">
        <v>367</v>
      </c>
      <c r="C4" s="124" t="s">
        <v>366</v>
      </c>
      <c r="D4" s="124" t="s">
        <v>448</v>
      </c>
      <c r="E4" s="124" t="s">
        <v>449</v>
      </c>
      <c r="F4" s="124" t="s">
        <v>450</v>
      </c>
      <c r="G4" s="238" t="s">
        <v>23</v>
      </c>
      <c r="H4" s="239"/>
    </row>
    <row r="5" spans="1:26" ht="15.75" x14ac:dyDescent="0.25">
      <c r="A5" s="40" t="s">
        <v>354</v>
      </c>
      <c r="B5" s="71"/>
      <c r="C5" s="67"/>
      <c r="D5" s="67"/>
      <c r="E5" s="73"/>
      <c r="F5" s="68" t="e">
        <f t="shared" ref="F5:F19" si="0">+(C5-E5)/D5</f>
        <v>#DIV/0!</v>
      </c>
      <c r="G5" s="236"/>
      <c r="H5" s="237"/>
    </row>
    <row r="6" spans="1:26" ht="15.75" x14ac:dyDescent="0.25">
      <c r="A6" s="40" t="s">
        <v>378</v>
      </c>
      <c r="B6" s="71"/>
      <c r="C6" s="67"/>
      <c r="D6" s="67"/>
      <c r="E6" s="73"/>
      <c r="F6" s="68" t="e">
        <f t="shared" si="0"/>
        <v>#DIV/0!</v>
      </c>
      <c r="G6" s="236"/>
      <c r="H6" s="237"/>
    </row>
    <row r="7" spans="1:26" ht="15.75" x14ac:dyDescent="0.25">
      <c r="A7" s="40" t="s">
        <v>379</v>
      </c>
      <c r="B7" s="71"/>
      <c r="C7" s="67"/>
      <c r="D7" s="67"/>
      <c r="E7" s="73"/>
      <c r="F7" s="68" t="e">
        <f t="shared" si="0"/>
        <v>#DIV/0!</v>
      </c>
      <c r="G7" s="236"/>
      <c r="H7" s="237"/>
    </row>
    <row r="8" spans="1:26" ht="15.75" x14ac:dyDescent="0.25">
      <c r="A8" s="40" t="s">
        <v>355</v>
      </c>
      <c r="B8" s="71"/>
      <c r="C8" s="67"/>
      <c r="D8" s="67"/>
      <c r="E8" s="73"/>
      <c r="F8" s="68" t="e">
        <f t="shared" si="0"/>
        <v>#DIV/0!</v>
      </c>
      <c r="G8" s="236"/>
      <c r="H8" s="237"/>
    </row>
    <row r="9" spans="1:26" ht="17.25" customHeight="1" x14ac:dyDescent="0.25">
      <c r="A9" s="40" t="s">
        <v>377</v>
      </c>
      <c r="B9" s="71"/>
      <c r="C9" s="67"/>
      <c r="D9" s="67"/>
      <c r="E9" s="73"/>
      <c r="F9" s="68" t="e">
        <f t="shared" si="0"/>
        <v>#DIV/0!</v>
      </c>
      <c r="G9" s="236"/>
      <c r="H9" s="237"/>
    </row>
    <row r="10" spans="1:26" ht="15.75" x14ac:dyDescent="0.25">
      <c r="A10" s="40" t="s">
        <v>376</v>
      </c>
      <c r="B10" s="71"/>
      <c r="C10" s="67"/>
      <c r="D10" s="67"/>
      <c r="E10" s="73"/>
      <c r="F10" s="68" t="e">
        <f t="shared" si="0"/>
        <v>#DIV/0!</v>
      </c>
      <c r="G10" s="236"/>
      <c r="H10" s="237"/>
    </row>
    <row r="11" spans="1:26" ht="15.75" x14ac:dyDescent="0.25">
      <c r="A11" s="40" t="s">
        <v>356</v>
      </c>
      <c r="B11" s="71"/>
      <c r="C11" s="67"/>
      <c r="D11" s="67"/>
      <c r="E11" s="73"/>
      <c r="F11" s="68" t="e">
        <f t="shared" si="0"/>
        <v>#DIV/0!</v>
      </c>
      <c r="G11" s="236"/>
      <c r="H11" s="237"/>
    </row>
    <row r="12" spans="1:26" ht="15.75" x14ac:dyDescent="0.25">
      <c r="A12" s="40" t="s">
        <v>357</v>
      </c>
      <c r="B12" s="71"/>
      <c r="C12" s="67"/>
      <c r="D12" s="67"/>
      <c r="E12" s="73"/>
      <c r="F12" s="68" t="e">
        <f t="shared" si="0"/>
        <v>#DIV/0!</v>
      </c>
      <c r="G12" s="236"/>
      <c r="H12" s="237"/>
    </row>
    <row r="13" spans="1:26" ht="15.75" x14ac:dyDescent="0.25">
      <c r="A13" s="40" t="s">
        <v>358</v>
      </c>
      <c r="B13" s="71"/>
      <c r="C13" s="67"/>
      <c r="D13" s="67"/>
      <c r="E13" s="73"/>
      <c r="F13" s="68" t="e">
        <f t="shared" si="0"/>
        <v>#DIV/0!</v>
      </c>
      <c r="G13" s="236"/>
      <c r="H13" s="237"/>
    </row>
    <row r="14" spans="1:26" ht="31.5" x14ac:dyDescent="0.25">
      <c r="A14" s="40" t="s">
        <v>359</v>
      </c>
      <c r="B14" s="71"/>
      <c r="C14" s="67"/>
      <c r="D14" s="67"/>
      <c r="E14" s="73"/>
      <c r="F14" s="68" t="e">
        <f t="shared" si="0"/>
        <v>#DIV/0!</v>
      </c>
      <c r="G14" s="236"/>
      <c r="H14" s="237"/>
    </row>
    <row r="15" spans="1:26" ht="31.5" x14ac:dyDescent="0.25">
      <c r="A15" s="40" t="s">
        <v>398</v>
      </c>
      <c r="B15" s="71"/>
      <c r="C15" s="67"/>
      <c r="D15" s="67"/>
      <c r="E15" s="73"/>
      <c r="F15" s="68" t="e">
        <f t="shared" si="0"/>
        <v>#DIV/0!</v>
      </c>
      <c r="G15" s="236"/>
      <c r="H15" s="237"/>
    </row>
    <row r="16" spans="1:26" ht="31.5" x14ac:dyDescent="0.25">
      <c r="A16" s="40" t="s">
        <v>399</v>
      </c>
      <c r="B16" s="71"/>
      <c r="C16" s="67"/>
      <c r="D16" s="67"/>
      <c r="E16" s="73"/>
      <c r="F16" s="68" t="e">
        <f t="shared" si="0"/>
        <v>#DIV/0!</v>
      </c>
      <c r="G16" s="236"/>
      <c r="H16" s="237"/>
    </row>
    <row r="17" spans="1:8" ht="15.75" x14ac:dyDescent="0.25">
      <c r="A17" s="40" t="s">
        <v>400</v>
      </c>
      <c r="B17" s="71"/>
      <c r="C17" s="67"/>
      <c r="D17" s="67"/>
      <c r="E17" s="73"/>
      <c r="F17" s="68" t="e">
        <f t="shared" si="0"/>
        <v>#DIV/0!</v>
      </c>
      <c r="G17" s="236"/>
      <c r="H17" s="237"/>
    </row>
    <row r="18" spans="1:8" ht="15.75" x14ac:dyDescent="0.25">
      <c r="A18" s="40" t="s">
        <v>360</v>
      </c>
      <c r="B18" s="71"/>
      <c r="C18" s="67"/>
      <c r="D18" s="67"/>
      <c r="E18" s="73"/>
      <c r="F18" s="68" t="e">
        <f t="shared" si="0"/>
        <v>#DIV/0!</v>
      </c>
      <c r="G18" s="236"/>
      <c r="H18" s="237"/>
    </row>
    <row r="19" spans="1:8" ht="31.5" x14ac:dyDescent="0.25">
      <c r="A19" s="40" t="s">
        <v>361</v>
      </c>
      <c r="B19" s="71"/>
      <c r="C19" s="67"/>
      <c r="D19" s="67"/>
      <c r="E19" s="73"/>
      <c r="F19" s="68" t="e">
        <f t="shared" si="0"/>
        <v>#DIV/0!</v>
      </c>
      <c r="G19" s="236"/>
      <c r="H19" s="237"/>
    </row>
    <row r="20" spans="1:8" ht="15.75" x14ac:dyDescent="0.25">
      <c r="A20" s="40"/>
      <c r="B20" s="71"/>
      <c r="C20" s="67"/>
      <c r="D20" s="67"/>
      <c r="E20" s="73"/>
      <c r="F20" s="68"/>
      <c r="G20" s="236"/>
      <c r="H20" s="237"/>
    </row>
    <row r="21" spans="1:8" ht="45" x14ac:dyDescent="0.25">
      <c r="A21" s="74" t="s">
        <v>380</v>
      </c>
      <c r="B21" s="71"/>
      <c r="C21" s="67"/>
      <c r="D21" s="67"/>
      <c r="E21" s="73"/>
      <c r="F21" s="68"/>
      <c r="G21" s="236"/>
      <c r="H21" s="237"/>
    </row>
    <row r="23" spans="1:8" ht="18" x14ac:dyDescent="0.25">
      <c r="A23" s="125" t="s">
        <v>381</v>
      </c>
      <c r="B23" s="125"/>
      <c r="C23" s="125"/>
      <c r="D23" s="125"/>
      <c r="E23" s="125"/>
      <c r="F23" s="125"/>
      <c r="G23" s="244"/>
      <c r="H23" s="245"/>
    </row>
    <row r="24" spans="1:8" ht="63" x14ac:dyDescent="0.25">
      <c r="A24" s="124" t="s">
        <v>59</v>
      </c>
      <c r="B24" s="123" t="s">
        <v>367</v>
      </c>
      <c r="C24" s="124" t="s">
        <v>366</v>
      </c>
      <c r="D24" s="124" t="s">
        <v>448</v>
      </c>
      <c r="E24" s="124" t="s">
        <v>449</v>
      </c>
      <c r="F24" s="124" t="s">
        <v>450</v>
      </c>
      <c r="G24" s="238" t="s">
        <v>23</v>
      </c>
      <c r="H24" s="239"/>
    </row>
    <row r="25" spans="1:8" ht="33" x14ac:dyDescent="0.25">
      <c r="A25" s="40" t="s">
        <v>382</v>
      </c>
      <c r="B25" s="71"/>
      <c r="C25" s="67"/>
      <c r="D25" s="67"/>
      <c r="E25" s="73"/>
      <c r="F25" s="68" t="e">
        <f t="shared" ref="F25:F42" si="1">+(C25-E25)/D25</f>
        <v>#DIV/0!</v>
      </c>
      <c r="G25" s="236"/>
      <c r="H25" s="237"/>
    </row>
    <row r="26" spans="1:8" ht="33" x14ac:dyDescent="0.25">
      <c r="A26" s="40" t="s">
        <v>383</v>
      </c>
      <c r="B26" s="71"/>
      <c r="C26" s="67"/>
      <c r="D26" s="67"/>
      <c r="E26" s="73"/>
      <c r="F26" s="68" t="e">
        <f t="shared" si="1"/>
        <v>#DIV/0!</v>
      </c>
      <c r="G26" s="236"/>
      <c r="H26" s="237"/>
    </row>
    <row r="27" spans="1:8" ht="33" x14ac:dyDescent="0.25">
      <c r="A27" s="40" t="s">
        <v>384</v>
      </c>
      <c r="B27" s="71"/>
      <c r="C27" s="67"/>
      <c r="D27" s="67"/>
      <c r="E27" s="73"/>
      <c r="F27" s="68" t="e">
        <f t="shared" si="1"/>
        <v>#DIV/0!</v>
      </c>
      <c r="G27" s="236"/>
      <c r="H27" s="237"/>
    </row>
    <row r="28" spans="1:8" ht="15.75" x14ac:dyDescent="0.25">
      <c r="A28" s="40" t="s">
        <v>385</v>
      </c>
      <c r="B28" s="71"/>
      <c r="C28" s="67"/>
      <c r="D28" s="67"/>
      <c r="E28" s="73"/>
      <c r="F28" s="68" t="e">
        <f t="shared" si="1"/>
        <v>#DIV/0!</v>
      </c>
      <c r="G28" s="236"/>
      <c r="H28" s="237"/>
    </row>
    <row r="29" spans="1:8" ht="15.75" x14ac:dyDescent="0.25">
      <c r="A29" s="40" t="s">
        <v>386</v>
      </c>
      <c r="B29" s="71"/>
      <c r="C29" s="67"/>
      <c r="D29" s="67"/>
      <c r="E29" s="73"/>
      <c r="F29" s="68" t="e">
        <f t="shared" si="1"/>
        <v>#DIV/0!</v>
      </c>
      <c r="G29" s="236"/>
      <c r="H29" s="237"/>
    </row>
    <row r="30" spans="1:8" ht="15.75" x14ac:dyDescent="0.25">
      <c r="A30" s="40" t="s">
        <v>387</v>
      </c>
      <c r="B30" s="71"/>
      <c r="C30" s="67"/>
      <c r="D30" s="67"/>
      <c r="E30" s="73"/>
      <c r="F30" s="68" t="e">
        <f t="shared" si="1"/>
        <v>#DIV/0!</v>
      </c>
      <c r="G30" s="236"/>
      <c r="H30" s="237"/>
    </row>
    <row r="31" spans="1:8" ht="31.5" x14ac:dyDescent="0.25">
      <c r="A31" s="40" t="s">
        <v>388</v>
      </c>
      <c r="B31" s="71"/>
      <c r="C31" s="67"/>
      <c r="D31" s="67"/>
      <c r="E31" s="73"/>
      <c r="F31" s="68" t="e">
        <f t="shared" si="1"/>
        <v>#DIV/0!</v>
      </c>
      <c r="G31" s="236"/>
      <c r="H31" s="237"/>
    </row>
    <row r="32" spans="1:8" ht="31.5" x14ac:dyDescent="0.25">
      <c r="A32" s="40" t="s">
        <v>389</v>
      </c>
      <c r="B32" s="71"/>
      <c r="C32" s="67"/>
      <c r="D32" s="67"/>
      <c r="E32" s="73"/>
      <c r="F32" s="68" t="e">
        <f t="shared" si="1"/>
        <v>#DIV/0!</v>
      </c>
      <c r="G32" s="236"/>
      <c r="H32" s="237"/>
    </row>
    <row r="33" spans="1:8" ht="31.5" x14ac:dyDescent="0.25">
      <c r="A33" s="40" t="s">
        <v>390</v>
      </c>
      <c r="B33" s="71"/>
      <c r="C33" s="67"/>
      <c r="D33" s="67"/>
      <c r="E33" s="73"/>
      <c r="F33" s="68" t="e">
        <f t="shared" si="1"/>
        <v>#DIV/0!</v>
      </c>
      <c r="G33" s="236"/>
      <c r="H33" s="237"/>
    </row>
    <row r="34" spans="1:8" ht="18" customHeight="1" x14ac:dyDescent="0.25">
      <c r="A34" s="40" t="s">
        <v>391</v>
      </c>
      <c r="B34" s="71"/>
      <c r="C34" s="67"/>
      <c r="D34" s="67"/>
      <c r="E34" s="73"/>
      <c r="F34" s="68" t="e">
        <f t="shared" si="1"/>
        <v>#DIV/0!</v>
      </c>
      <c r="G34" s="236"/>
      <c r="H34" s="237"/>
    </row>
    <row r="35" spans="1:8" ht="31.5" x14ac:dyDescent="0.25">
      <c r="A35" s="40" t="s">
        <v>394</v>
      </c>
      <c r="B35" s="71"/>
      <c r="C35" s="67"/>
      <c r="D35" s="67"/>
      <c r="E35" s="73"/>
      <c r="F35" s="68" t="e">
        <f t="shared" si="1"/>
        <v>#DIV/0!</v>
      </c>
      <c r="G35" s="236"/>
      <c r="H35" s="237"/>
    </row>
    <row r="36" spans="1:8" ht="31.5" x14ac:dyDescent="0.25">
      <c r="A36" s="40" t="s">
        <v>395</v>
      </c>
      <c r="B36" s="71"/>
      <c r="C36" s="67"/>
      <c r="D36" s="67"/>
      <c r="E36" s="73"/>
      <c r="F36" s="68" t="e">
        <f t="shared" si="1"/>
        <v>#DIV/0!</v>
      </c>
      <c r="G36" s="236"/>
      <c r="H36" s="237"/>
    </row>
    <row r="37" spans="1:8" ht="31.5" x14ac:dyDescent="0.25">
      <c r="A37" s="40" t="s">
        <v>393</v>
      </c>
      <c r="B37" s="71"/>
      <c r="C37" s="67"/>
      <c r="D37" s="67"/>
      <c r="E37" s="73"/>
      <c r="F37" s="68" t="e">
        <f t="shared" si="1"/>
        <v>#DIV/0!</v>
      </c>
      <c r="G37" s="236"/>
      <c r="H37" s="237"/>
    </row>
    <row r="38" spans="1:8" ht="31.5" x14ac:dyDescent="0.25">
      <c r="A38" s="40" t="s">
        <v>392</v>
      </c>
      <c r="B38" s="71"/>
      <c r="C38" s="67"/>
      <c r="D38" s="67"/>
      <c r="E38" s="73"/>
      <c r="F38" s="68" t="e">
        <f t="shared" si="1"/>
        <v>#DIV/0!</v>
      </c>
      <c r="G38" s="236"/>
      <c r="H38" s="237"/>
    </row>
    <row r="39" spans="1:8" ht="31.5" x14ac:dyDescent="0.25">
      <c r="A39" s="40" t="s">
        <v>396</v>
      </c>
      <c r="B39" s="71"/>
      <c r="C39" s="67"/>
      <c r="D39" s="67"/>
      <c r="E39" s="73"/>
      <c r="F39" s="68" t="e">
        <f t="shared" si="1"/>
        <v>#DIV/0!</v>
      </c>
      <c r="G39" s="236"/>
      <c r="H39" s="237"/>
    </row>
    <row r="40" spans="1:8" ht="31.5" x14ac:dyDescent="0.25">
      <c r="A40" s="40" t="s">
        <v>397</v>
      </c>
      <c r="B40" s="71"/>
      <c r="C40" s="67"/>
      <c r="D40" s="67"/>
      <c r="E40" s="73"/>
      <c r="F40" s="68" t="e">
        <f t="shared" si="1"/>
        <v>#DIV/0!</v>
      </c>
      <c r="G40" s="236"/>
      <c r="H40" s="237"/>
    </row>
    <row r="41" spans="1:8" ht="15.75" x14ac:dyDescent="0.25">
      <c r="A41" s="40"/>
      <c r="B41" s="71"/>
      <c r="C41" s="67"/>
      <c r="D41" s="67"/>
      <c r="E41" s="73"/>
      <c r="F41" s="68" t="e">
        <f t="shared" si="1"/>
        <v>#DIV/0!</v>
      </c>
      <c r="G41" s="236"/>
      <c r="H41" s="237"/>
    </row>
    <row r="42" spans="1:8" ht="15.75" x14ac:dyDescent="0.25">
      <c r="A42" s="40" t="s">
        <v>401</v>
      </c>
      <c r="B42" s="71"/>
      <c r="C42" s="67"/>
      <c r="D42" s="67"/>
      <c r="E42" s="73"/>
      <c r="F42" s="68" t="e">
        <f t="shared" si="1"/>
        <v>#DIV/0!</v>
      </c>
      <c r="G42" s="236"/>
      <c r="H42" s="237"/>
    </row>
  </sheetData>
  <mergeCells count="38">
    <mergeCell ref="G23:H23"/>
    <mergeCell ref="G24:H24"/>
    <mergeCell ref="G35:H35"/>
    <mergeCell ref="G36:H36"/>
    <mergeCell ref="G37:H37"/>
    <mergeCell ref="G25:H25"/>
    <mergeCell ref="G26:H26"/>
    <mergeCell ref="G28:H28"/>
    <mergeCell ref="G29:H29"/>
    <mergeCell ref="G30:H30"/>
    <mergeCell ref="G33:H33"/>
    <mergeCell ref="G34:H34"/>
    <mergeCell ref="G27:H27"/>
    <mergeCell ref="G31:H31"/>
    <mergeCell ref="G32:H32"/>
    <mergeCell ref="G4:H4"/>
    <mergeCell ref="G9:H9"/>
    <mergeCell ref="G20:H20"/>
    <mergeCell ref="G21:H21"/>
    <mergeCell ref="G15:H15"/>
    <mergeCell ref="G16:H16"/>
    <mergeCell ref="G17:H17"/>
    <mergeCell ref="G41:H41"/>
    <mergeCell ref="G42:H42"/>
    <mergeCell ref="G5:H5"/>
    <mergeCell ref="G7:H7"/>
    <mergeCell ref="G10:H10"/>
    <mergeCell ref="G14:H14"/>
    <mergeCell ref="G18:H18"/>
    <mergeCell ref="G13:H13"/>
    <mergeCell ref="G11:H11"/>
    <mergeCell ref="G12:H12"/>
    <mergeCell ref="G38:H38"/>
    <mergeCell ref="G39:H39"/>
    <mergeCell ref="G40:H40"/>
    <mergeCell ref="G6:H6"/>
    <mergeCell ref="G8:H8"/>
    <mergeCell ref="G19:H19"/>
  </mergeCells>
  <phoneticPr fontId="32" type="noConversion"/>
  <hyperlinks>
    <hyperlink ref="A21" r:id="rId1"/>
  </hyperlinks>
  <pageMargins left="0.7" right="0.7" top="0.5" bottom="0.5" header="0.3" footer="0.3"/>
  <pageSetup scale="61" orientation="portrait" horizontalDpi="300" verticalDpi="300" r:id="rId2"/>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A1:Z29"/>
  <sheetViews>
    <sheetView showGridLines="0" topLeftCell="A6" workbookViewId="0">
      <selection sqref="A1:H27"/>
    </sheetView>
  </sheetViews>
  <sheetFormatPr defaultRowHeight="15" x14ac:dyDescent="0.25"/>
  <cols>
    <col min="1" max="1" width="50.7109375" style="38" customWidth="1"/>
    <col min="2" max="5" width="11.28515625" style="38" customWidth="1"/>
    <col min="6" max="6" width="12.5703125" style="4" customWidth="1"/>
    <col min="7" max="7" width="5.7109375" style="4" customWidth="1"/>
    <col min="8" max="8" width="30.28515625" style="4" customWidth="1"/>
    <col min="9" max="16384" width="9.140625" style="4"/>
  </cols>
  <sheetData>
    <row r="1" spans="1:26" s="89" customFormat="1" ht="41.1" customHeight="1" x14ac:dyDescent="0.25">
      <c r="A1" s="139"/>
      <c r="B1" s="139"/>
      <c r="C1" s="139"/>
      <c r="D1" s="139"/>
      <c r="E1" s="139"/>
      <c r="F1" s="139"/>
      <c r="G1" s="139"/>
      <c r="H1" s="139"/>
      <c r="I1" s="139"/>
      <c r="J1" s="139"/>
      <c r="K1" s="139"/>
      <c r="L1" s="139"/>
      <c r="M1" s="139"/>
      <c r="N1" s="139"/>
      <c r="O1" s="139"/>
      <c r="P1" s="139"/>
      <c r="Q1" s="139"/>
      <c r="R1" s="139"/>
      <c r="S1" s="139"/>
      <c r="T1" s="139"/>
      <c r="U1" s="139"/>
      <c r="V1" s="139"/>
      <c r="W1" s="139"/>
      <c r="X1" s="139"/>
      <c r="Y1" s="139"/>
      <c r="Z1" s="88"/>
    </row>
    <row r="2" spans="1:26" s="89" customFormat="1" ht="41.1" customHeight="1" x14ac:dyDescent="0.25">
      <c r="A2" s="140" t="s">
        <v>48</v>
      </c>
      <c r="B2" s="141"/>
      <c r="C2" s="141"/>
      <c r="D2" s="141"/>
      <c r="E2" s="141"/>
      <c r="F2" s="141"/>
      <c r="G2" s="141"/>
      <c r="H2" s="141"/>
      <c r="I2" s="141"/>
      <c r="J2" s="141"/>
      <c r="K2" s="141"/>
      <c r="L2" s="141"/>
      <c r="M2" s="141"/>
      <c r="N2" s="141"/>
      <c r="O2" s="141"/>
      <c r="P2" s="141"/>
      <c r="Q2" s="141"/>
      <c r="R2" s="141"/>
      <c r="S2" s="141"/>
      <c r="T2" s="141"/>
      <c r="U2" s="141"/>
      <c r="V2" s="141"/>
      <c r="W2" s="141"/>
      <c r="X2" s="141"/>
      <c r="Y2" s="141"/>
      <c r="Z2" s="90"/>
    </row>
    <row r="3" spans="1:26" s="5" customFormat="1" ht="18" x14ac:dyDescent="0.25">
      <c r="A3" s="125" t="s">
        <v>49</v>
      </c>
      <c r="B3" s="125"/>
      <c r="C3" s="125"/>
      <c r="D3" s="125"/>
      <c r="E3" s="125"/>
      <c r="F3" s="132"/>
      <c r="G3" s="137"/>
      <c r="H3" s="132"/>
    </row>
    <row r="4" spans="1:26" ht="63" x14ac:dyDescent="0.25">
      <c r="A4" s="124" t="s">
        <v>59</v>
      </c>
      <c r="B4" s="123" t="s">
        <v>367</v>
      </c>
      <c r="C4" s="124" t="s">
        <v>366</v>
      </c>
      <c r="D4" s="124" t="s">
        <v>448</v>
      </c>
      <c r="E4" s="124" t="s">
        <v>449</v>
      </c>
      <c r="F4" s="124" t="s">
        <v>450</v>
      </c>
      <c r="G4" s="238" t="s">
        <v>23</v>
      </c>
      <c r="H4" s="239"/>
    </row>
    <row r="5" spans="1:26" ht="31.5" x14ac:dyDescent="0.25">
      <c r="A5" s="40" t="s">
        <v>301</v>
      </c>
      <c r="B5" s="71"/>
      <c r="C5" s="67"/>
      <c r="D5" s="67"/>
      <c r="E5" s="73"/>
      <c r="F5" s="68" t="e">
        <f t="shared" ref="F5:F10" si="0">+(C5-E5)/D5</f>
        <v>#DIV/0!</v>
      </c>
      <c r="G5" s="254"/>
      <c r="H5" s="255"/>
    </row>
    <row r="6" spans="1:26" ht="15.75" x14ac:dyDescent="0.25">
      <c r="A6" s="40" t="s">
        <v>175</v>
      </c>
      <c r="B6" s="71"/>
      <c r="C6" s="67"/>
      <c r="D6" s="67"/>
      <c r="E6" s="73"/>
      <c r="F6" s="68" t="e">
        <f t="shared" si="0"/>
        <v>#DIV/0!</v>
      </c>
      <c r="G6" s="254"/>
      <c r="H6" s="255"/>
    </row>
    <row r="7" spans="1:26" ht="15.75" x14ac:dyDescent="0.25">
      <c r="A7" s="40" t="s">
        <v>304</v>
      </c>
      <c r="B7" s="71"/>
      <c r="C7" s="67"/>
      <c r="D7" s="67"/>
      <c r="E7" s="73"/>
      <c r="F7" s="68" t="e">
        <f t="shared" si="0"/>
        <v>#DIV/0!</v>
      </c>
      <c r="G7" s="254"/>
      <c r="H7" s="255"/>
    </row>
    <row r="8" spans="1:26" ht="15.75" x14ac:dyDescent="0.25">
      <c r="A8" s="40" t="s">
        <v>302</v>
      </c>
      <c r="B8" s="71"/>
      <c r="C8" s="67"/>
      <c r="D8" s="67"/>
      <c r="E8" s="73"/>
      <c r="F8" s="68" t="e">
        <f t="shared" si="0"/>
        <v>#DIV/0!</v>
      </c>
      <c r="G8" s="254"/>
      <c r="H8" s="255"/>
    </row>
    <row r="9" spans="1:26" ht="31.5" x14ac:dyDescent="0.25">
      <c r="A9" s="40" t="s">
        <v>412</v>
      </c>
      <c r="B9" s="71"/>
      <c r="C9" s="67"/>
      <c r="D9" s="67"/>
      <c r="E9" s="73"/>
      <c r="F9" s="68" t="e">
        <f t="shared" si="0"/>
        <v>#DIV/0!</v>
      </c>
      <c r="G9" s="254"/>
      <c r="H9" s="255"/>
    </row>
    <row r="10" spans="1:26" ht="15.75" x14ac:dyDescent="0.25">
      <c r="A10" s="40" t="s">
        <v>303</v>
      </c>
      <c r="B10" s="71"/>
      <c r="C10" s="67"/>
      <c r="D10" s="67"/>
      <c r="E10" s="73"/>
      <c r="F10" s="68" t="e">
        <f t="shared" si="0"/>
        <v>#DIV/0!</v>
      </c>
      <c r="G10" s="254"/>
      <c r="H10" s="255"/>
    </row>
    <row r="11" spans="1:26" ht="15.75" x14ac:dyDescent="0.25">
      <c r="A11" s="80"/>
      <c r="B11" s="80"/>
      <c r="C11" s="80"/>
      <c r="D11" s="80"/>
      <c r="E11" s="80"/>
      <c r="F11" s="228"/>
      <c r="G11" s="259"/>
      <c r="H11" s="86"/>
    </row>
    <row r="12" spans="1:26" s="5" customFormat="1" ht="18" x14ac:dyDescent="0.25">
      <c r="A12" s="125" t="s">
        <v>50</v>
      </c>
      <c r="B12" s="126"/>
      <c r="C12" s="126"/>
      <c r="D12" s="126"/>
      <c r="E12" s="126"/>
      <c r="F12" s="244"/>
      <c r="G12" s="245"/>
      <c r="H12" s="132"/>
      <c r="I12" s="4"/>
    </row>
    <row r="13" spans="1:26" ht="63" x14ac:dyDescent="0.25">
      <c r="A13" s="124" t="s">
        <v>59</v>
      </c>
      <c r="B13" s="123" t="s">
        <v>367</v>
      </c>
      <c r="C13" s="124" t="s">
        <v>366</v>
      </c>
      <c r="D13" s="124" t="s">
        <v>448</v>
      </c>
      <c r="E13" s="124" t="s">
        <v>449</v>
      </c>
      <c r="F13" s="124" t="s">
        <v>450</v>
      </c>
      <c r="G13" s="238" t="s">
        <v>23</v>
      </c>
      <c r="H13" s="239"/>
    </row>
    <row r="14" spans="1:26" ht="15.75" x14ac:dyDescent="0.25">
      <c r="A14" s="40" t="s">
        <v>176</v>
      </c>
      <c r="B14" s="71"/>
      <c r="C14" s="67"/>
      <c r="D14" s="67"/>
      <c r="E14" s="73"/>
      <c r="F14" s="68" t="e">
        <f t="shared" ref="F14:F19" si="1">+(C14-E14)/D14</f>
        <v>#DIV/0!</v>
      </c>
      <c r="G14" s="223"/>
      <c r="H14" s="224"/>
    </row>
    <row r="15" spans="1:26" ht="31.5" x14ac:dyDescent="0.25">
      <c r="A15" s="40" t="s">
        <v>177</v>
      </c>
      <c r="B15" s="71"/>
      <c r="C15" s="67"/>
      <c r="D15" s="67"/>
      <c r="E15" s="73"/>
      <c r="F15" s="68" t="e">
        <f t="shared" si="1"/>
        <v>#DIV/0!</v>
      </c>
      <c r="G15" s="254"/>
      <c r="H15" s="255"/>
    </row>
    <row r="16" spans="1:26" ht="15.75" x14ac:dyDescent="0.25">
      <c r="A16" s="40" t="s">
        <v>306</v>
      </c>
      <c r="B16" s="71"/>
      <c r="C16" s="67"/>
      <c r="D16" s="67"/>
      <c r="E16" s="73"/>
      <c r="F16" s="68" t="e">
        <f t="shared" si="1"/>
        <v>#DIV/0!</v>
      </c>
      <c r="G16" s="223"/>
      <c r="H16" s="224"/>
    </row>
    <row r="17" spans="1:8" ht="15.75" x14ac:dyDescent="0.25">
      <c r="A17" s="40" t="s">
        <v>307</v>
      </c>
      <c r="B17" s="71"/>
      <c r="C17" s="67"/>
      <c r="D17" s="67"/>
      <c r="E17" s="73"/>
      <c r="F17" s="68" t="e">
        <f t="shared" si="1"/>
        <v>#DIV/0!</v>
      </c>
      <c r="G17" s="254"/>
      <c r="H17" s="255"/>
    </row>
    <row r="18" spans="1:8" ht="31.5" x14ac:dyDescent="0.25">
      <c r="A18" s="40" t="s">
        <v>308</v>
      </c>
      <c r="B18" s="71"/>
      <c r="C18" s="67"/>
      <c r="D18" s="67"/>
      <c r="E18" s="73"/>
      <c r="F18" s="68" t="e">
        <f t="shared" si="1"/>
        <v>#DIV/0!</v>
      </c>
      <c r="G18" s="254"/>
      <c r="H18" s="255"/>
    </row>
    <row r="19" spans="1:8" ht="31.5" x14ac:dyDescent="0.25">
      <c r="A19" s="40" t="s">
        <v>305</v>
      </c>
      <c r="B19" s="71"/>
      <c r="C19" s="67"/>
      <c r="D19" s="67"/>
      <c r="E19" s="73"/>
      <c r="F19" s="68" t="e">
        <f t="shared" si="1"/>
        <v>#DIV/0!</v>
      </c>
      <c r="G19" s="254"/>
      <c r="H19" s="255"/>
    </row>
    <row r="20" spans="1:8" ht="15.75" x14ac:dyDescent="0.25">
      <c r="A20" s="136"/>
      <c r="B20" s="136"/>
      <c r="C20" s="136"/>
      <c r="D20" s="136"/>
      <c r="E20" s="136"/>
      <c r="F20" s="136"/>
      <c r="G20" s="247"/>
      <c r="H20" s="258"/>
    </row>
    <row r="21" spans="1:8" s="5" customFormat="1" ht="18" x14ac:dyDescent="0.25">
      <c r="A21" s="125" t="s">
        <v>51</v>
      </c>
      <c r="B21" s="126"/>
      <c r="C21" s="126"/>
      <c r="D21" s="126"/>
      <c r="E21" s="126"/>
      <c r="F21" s="126"/>
      <c r="G21" s="252"/>
      <c r="H21" s="253"/>
    </row>
    <row r="22" spans="1:8" ht="63" x14ac:dyDescent="0.25">
      <c r="A22" s="124" t="s">
        <v>59</v>
      </c>
      <c r="B22" s="123" t="s">
        <v>367</v>
      </c>
      <c r="C22" s="124" t="s">
        <v>366</v>
      </c>
      <c r="D22" s="124" t="s">
        <v>448</v>
      </c>
      <c r="E22" s="124" t="s">
        <v>449</v>
      </c>
      <c r="F22" s="124" t="s">
        <v>450</v>
      </c>
      <c r="G22" s="256" t="s">
        <v>23</v>
      </c>
      <c r="H22" s="257"/>
    </row>
    <row r="23" spans="1:8" ht="31.5" x14ac:dyDescent="0.25">
      <c r="A23" s="40" t="s">
        <v>363</v>
      </c>
      <c r="B23" s="71"/>
      <c r="C23" s="67"/>
      <c r="D23" s="67"/>
      <c r="E23" s="73"/>
      <c r="F23" s="68" t="e">
        <f t="shared" ref="F23:F27" si="2">+(C23-E23)/D23</f>
        <v>#DIV/0!</v>
      </c>
      <c r="G23" s="254"/>
      <c r="H23" s="255"/>
    </row>
    <row r="24" spans="1:8" ht="31.5" x14ac:dyDescent="0.25">
      <c r="A24" s="40" t="s">
        <v>241</v>
      </c>
      <c r="B24" s="71"/>
      <c r="C24" s="67"/>
      <c r="D24" s="67"/>
      <c r="E24" s="73"/>
      <c r="F24" s="68" t="e">
        <f t="shared" si="2"/>
        <v>#DIV/0!</v>
      </c>
      <c r="G24" s="254"/>
      <c r="H24" s="255"/>
    </row>
    <row r="25" spans="1:8" ht="31.5" x14ac:dyDescent="0.25">
      <c r="A25" s="40" t="s">
        <v>178</v>
      </c>
      <c r="B25" s="71"/>
      <c r="C25" s="67"/>
      <c r="D25" s="67"/>
      <c r="E25" s="73"/>
      <c r="F25" s="68" t="e">
        <f t="shared" si="2"/>
        <v>#DIV/0!</v>
      </c>
      <c r="G25" s="254"/>
      <c r="H25" s="255"/>
    </row>
    <row r="26" spans="1:8" ht="15.75" x14ac:dyDescent="0.25">
      <c r="A26" s="40" t="s">
        <v>309</v>
      </c>
      <c r="B26" s="71"/>
      <c r="C26" s="67"/>
      <c r="D26" s="67"/>
      <c r="E26" s="73"/>
      <c r="F26" s="68" t="e">
        <f t="shared" si="2"/>
        <v>#DIV/0!</v>
      </c>
      <c r="G26" s="223"/>
      <c r="H26" s="224"/>
    </row>
    <row r="27" spans="1:8" ht="15.75" x14ac:dyDescent="0.25">
      <c r="A27" s="40" t="s">
        <v>179</v>
      </c>
      <c r="B27" s="71"/>
      <c r="C27" s="67"/>
      <c r="D27" s="67"/>
      <c r="E27" s="73"/>
      <c r="F27" s="68" t="e">
        <f t="shared" si="2"/>
        <v>#DIV/0!</v>
      </c>
      <c r="G27" s="254"/>
      <c r="H27" s="255"/>
    </row>
    <row r="28" spans="1:8" ht="15.75" x14ac:dyDescent="0.25">
      <c r="A28" s="20"/>
      <c r="B28" s="20"/>
      <c r="C28" s="20"/>
      <c r="D28" s="20"/>
      <c r="E28" s="20"/>
      <c r="F28" s="3"/>
      <c r="G28" s="5"/>
    </row>
    <row r="29" spans="1:8" ht="15.75" x14ac:dyDescent="0.25">
      <c r="A29" s="20"/>
      <c r="B29" s="20"/>
      <c r="C29" s="20"/>
      <c r="D29" s="20"/>
      <c r="E29" s="20"/>
      <c r="F29" s="43"/>
      <c r="G29" s="5"/>
    </row>
  </sheetData>
  <mergeCells count="24">
    <mergeCell ref="G20:H20"/>
    <mergeCell ref="G18:H18"/>
    <mergeCell ref="G16:H16"/>
    <mergeCell ref="G15:H15"/>
    <mergeCell ref="G8:H8"/>
    <mergeCell ref="G10:H10"/>
    <mergeCell ref="F11:G11"/>
    <mergeCell ref="F12:G12"/>
    <mergeCell ref="G13:H13"/>
    <mergeCell ref="G14:H14"/>
    <mergeCell ref="G17:H17"/>
    <mergeCell ref="G19:H19"/>
    <mergeCell ref="G7:H7"/>
    <mergeCell ref="G4:H4"/>
    <mergeCell ref="G9:H9"/>
    <mergeCell ref="G5:H5"/>
    <mergeCell ref="G6:H6"/>
    <mergeCell ref="G21:H21"/>
    <mergeCell ref="G27:H27"/>
    <mergeCell ref="G22:H22"/>
    <mergeCell ref="G23:H23"/>
    <mergeCell ref="G24:H24"/>
    <mergeCell ref="G25:H25"/>
    <mergeCell ref="G26:H26"/>
  </mergeCells>
  <phoneticPr fontId="32" type="noConversion"/>
  <pageMargins left="0.7" right="0.7" top="0.25" bottom="0.25" header="0.3" footer="0.3"/>
  <pageSetup scale="57" orientation="portrait" horizontalDpi="300" verticalDpi="300"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pageSetUpPr fitToPage="1"/>
  </sheetPr>
  <dimension ref="A1:Z48"/>
  <sheetViews>
    <sheetView showGridLines="0" topLeftCell="A21" workbookViewId="0">
      <selection sqref="A1:H46"/>
    </sheetView>
  </sheetViews>
  <sheetFormatPr defaultRowHeight="15" x14ac:dyDescent="0.25"/>
  <cols>
    <col min="1" max="1" width="50.7109375" style="38" customWidth="1"/>
    <col min="2" max="2" width="11.140625" style="38" customWidth="1"/>
    <col min="3" max="3" width="10.140625" style="38" customWidth="1"/>
    <col min="4" max="4" width="11.5703125" style="38" customWidth="1"/>
    <col min="5" max="5" width="10.7109375" style="38" customWidth="1"/>
    <col min="6" max="6" width="14.42578125" style="4" customWidth="1"/>
    <col min="7" max="7" width="28.85546875" style="4" customWidth="1"/>
    <col min="8" max="16384" width="9.140625" style="4"/>
  </cols>
  <sheetData>
    <row r="1" spans="1:26" s="89" customFormat="1" ht="41.1" customHeight="1" x14ac:dyDescent="0.25">
      <c r="A1" s="139"/>
      <c r="B1" s="139"/>
      <c r="C1" s="139"/>
      <c r="D1" s="139"/>
      <c r="E1" s="139"/>
      <c r="F1" s="139"/>
      <c r="G1" s="139"/>
      <c r="H1" s="139"/>
      <c r="I1" s="139"/>
      <c r="J1" s="139"/>
      <c r="K1" s="139"/>
      <c r="L1" s="139"/>
      <c r="M1" s="139"/>
      <c r="N1" s="139"/>
      <c r="O1" s="139"/>
      <c r="P1" s="139"/>
      <c r="Q1" s="139"/>
      <c r="R1" s="139"/>
      <c r="S1" s="139"/>
      <c r="T1" s="139"/>
      <c r="U1" s="139"/>
      <c r="V1" s="139"/>
      <c r="W1" s="139"/>
      <c r="X1" s="139"/>
      <c r="Y1" s="139"/>
      <c r="Z1" s="88"/>
    </row>
    <row r="2" spans="1:26" s="89" customFormat="1" ht="41.1" customHeight="1" x14ac:dyDescent="0.25">
      <c r="A2" s="140" t="s">
        <v>52</v>
      </c>
      <c r="B2" s="141"/>
      <c r="C2" s="141"/>
      <c r="D2" s="141"/>
      <c r="E2" s="141"/>
      <c r="F2" s="141"/>
      <c r="G2" s="141"/>
      <c r="H2" s="141"/>
      <c r="I2" s="141"/>
      <c r="J2" s="141"/>
      <c r="K2" s="141"/>
      <c r="L2" s="141"/>
      <c r="M2" s="141"/>
      <c r="N2" s="141"/>
      <c r="O2" s="141"/>
      <c r="P2" s="141"/>
      <c r="Q2" s="141"/>
      <c r="R2" s="141"/>
      <c r="S2" s="141"/>
      <c r="T2" s="141"/>
      <c r="U2" s="141"/>
      <c r="V2" s="141"/>
      <c r="W2" s="141"/>
      <c r="X2" s="141"/>
      <c r="Y2" s="141"/>
      <c r="Z2" s="90"/>
    </row>
    <row r="3" spans="1:26" s="5" customFormat="1" ht="18" x14ac:dyDescent="0.25">
      <c r="A3" s="125" t="s">
        <v>53</v>
      </c>
      <c r="B3" s="125"/>
      <c r="C3" s="125"/>
      <c r="D3" s="125"/>
      <c r="E3" s="125"/>
      <c r="F3" s="127"/>
      <c r="G3" s="138"/>
      <c r="H3" s="127"/>
      <c r="I3" s="4"/>
    </row>
    <row r="4" spans="1:26" ht="63" x14ac:dyDescent="0.25">
      <c r="A4" s="124" t="s">
        <v>59</v>
      </c>
      <c r="B4" s="123" t="s">
        <v>367</v>
      </c>
      <c r="C4" s="124" t="s">
        <v>366</v>
      </c>
      <c r="D4" s="124" t="s">
        <v>448</v>
      </c>
      <c r="E4" s="124" t="s">
        <v>449</v>
      </c>
      <c r="F4" s="124" t="s">
        <v>450</v>
      </c>
      <c r="G4" s="256" t="s">
        <v>23</v>
      </c>
      <c r="H4" s="260"/>
    </row>
    <row r="5" spans="1:26" ht="15.75" x14ac:dyDescent="0.25">
      <c r="A5" s="40" t="s">
        <v>180</v>
      </c>
      <c r="B5" s="71"/>
      <c r="C5" s="67"/>
      <c r="D5" s="67"/>
      <c r="E5" s="73"/>
      <c r="F5" s="68" t="e">
        <f t="shared" ref="F5:F20" si="0">+(C5-E5)/D5</f>
        <v>#DIV/0!</v>
      </c>
      <c r="G5" s="254"/>
      <c r="H5" s="255"/>
    </row>
    <row r="6" spans="1:26" ht="15.75" x14ac:dyDescent="0.25">
      <c r="A6" s="40" t="s">
        <v>181</v>
      </c>
      <c r="B6" s="71"/>
      <c r="C6" s="67"/>
      <c r="D6" s="67"/>
      <c r="E6" s="73"/>
      <c r="F6" s="68" t="e">
        <f t="shared" si="0"/>
        <v>#DIV/0!</v>
      </c>
      <c r="G6" s="254"/>
      <c r="H6" s="255"/>
    </row>
    <row r="7" spans="1:26" ht="15.75" x14ac:dyDescent="0.25">
      <c r="A7" s="40" t="s">
        <v>182</v>
      </c>
      <c r="B7" s="71"/>
      <c r="C7" s="67"/>
      <c r="D7" s="67"/>
      <c r="E7" s="73"/>
      <c r="F7" s="68" t="e">
        <f t="shared" si="0"/>
        <v>#DIV/0!</v>
      </c>
      <c r="G7" s="254"/>
      <c r="H7" s="255"/>
    </row>
    <row r="8" spans="1:26" ht="31.5" x14ac:dyDescent="0.25">
      <c r="A8" s="40" t="s">
        <v>183</v>
      </c>
      <c r="B8" s="71"/>
      <c r="C8" s="67"/>
      <c r="D8" s="67"/>
      <c r="E8" s="73"/>
      <c r="F8" s="68" t="e">
        <f t="shared" si="0"/>
        <v>#DIV/0!</v>
      </c>
      <c r="G8" s="254"/>
      <c r="H8" s="255"/>
    </row>
    <row r="9" spans="1:26" ht="15.75" x14ac:dyDescent="0.25">
      <c r="A9" s="40" t="s">
        <v>184</v>
      </c>
      <c r="B9" s="71"/>
      <c r="C9" s="67"/>
      <c r="D9" s="67"/>
      <c r="E9" s="73"/>
      <c r="F9" s="68" t="e">
        <f t="shared" si="0"/>
        <v>#DIV/0!</v>
      </c>
      <c r="G9" s="254"/>
      <c r="H9" s="255"/>
    </row>
    <row r="10" spans="1:26" ht="15.75" x14ac:dyDescent="0.25">
      <c r="A10" s="40" t="s">
        <v>185</v>
      </c>
      <c r="B10" s="71"/>
      <c r="C10" s="67"/>
      <c r="D10" s="67"/>
      <c r="E10" s="73"/>
      <c r="F10" s="68" t="e">
        <f t="shared" si="0"/>
        <v>#DIV/0!</v>
      </c>
      <c r="G10" s="254"/>
      <c r="H10" s="255"/>
    </row>
    <row r="11" spans="1:26" ht="15.75" x14ac:dyDescent="0.25">
      <c r="A11" s="40" t="s">
        <v>186</v>
      </c>
      <c r="B11" s="71"/>
      <c r="C11" s="67"/>
      <c r="D11" s="67"/>
      <c r="E11" s="73"/>
      <c r="F11" s="68" t="e">
        <f t="shared" si="0"/>
        <v>#DIV/0!</v>
      </c>
      <c r="G11" s="254"/>
      <c r="H11" s="255"/>
    </row>
    <row r="12" spans="1:26" ht="31.5" x14ac:dyDescent="0.25">
      <c r="A12" s="40" t="s">
        <v>187</v>
      </c>
      <c r="B12" s="71"/>
      <c r="C12" s="67"/>
      <c r="D12" s="67"/>
      <c r="E12" s="73"/>
      <c r="F12" s="68" t="e">
        <f t="shared" si="0"/>
        <v>#DIV/0!</v>
      </c>
      <c r="G12" s="254"/>
      <c r="H12" s="255"/>
    </row>
    <row r="13" spans="1:26" ht="15.75" x14ac:dyDescent="0.25">
      <c r="A13" s="40" t="s">
        <v>189</v>
      </c>
      <c r="B13" s="71"/>
      <c r="C13" s="67"/>
      <c r="D13" s="67"/>
      <c r="E13" s="73"/>
      <c r="F13" s="68" t="e">
        <f t="shared" si="0"/>
        <v>#DIV/0!</v>
      </c>
      <c r="G13" s="254"/>
      <c r="H13" s="255"/>
    </row>
    <row r="14" spans="1:26" ht="15.75" x14ac:dyDescent="0.25">
      <c r="A14" s="40" t="s">
        <v>188</v>
      </c>
      <c r="B14" s="71"/>
      <c r="C14" s="67"/>
      <c r="D14" s="67"/>
      <c r="E14" s="73"/>
      <c r="F14" s="68" t="e">
        <f t="shared" si="0"/>
        <v>#DIV/0!</v>
      </c>
      <c r="G14" s="254"/>
      <c r="H14" s="255"/>
    </row>
    <row r="15" spans="1:26" ht="15.75" x14ac:dyDescent="0.25">
      <c r="A15" s="40" t="s">
        <v>190</v>
      </c>
      <c r="B15" s="71"/>
      <c r="C15" s="67"/>
      <c r="D15" s="67"/>
      <c r="E15" s="73"/>
      <c r="F15" s="68" t="e">
        <f t="shared" si="0"/>
        <v>#DIV/0!</v>
      </c>
      <c r="G15" s="254"/>
      <c r="H15" s="255"/>
    </row>
    <row r="16" spans="1:26" ht="15.75" x14ac:dyDescent="0.25">
      <c r="A16" s="40" t="s">
        <v>54</v>
      </c>
      <c r="B16" s="71"/>
      <c r="C16" s="67"/>
      <c r="D16" s="67"/>
      <c r="E16" s="73"/>
      <c r="F16" s="68" t="e">
        <f t="shared" si="0"/>
        <v>#DIV/0!</v>
      </c>
      <c r="G16" s="254"/>
      <c r="H16" s="255"/>
    </row>
    <row r="17" spans="1:8" s="82" customFormat="1" ht="31.5" x14ac:dyDescent="0.25">
      <c r="A17" s="40" t="s">
        <v>408</v>
      </c>
      <c r="B17" s="71"/>
      <c r="C17" s="67"/>
      <c r="D17" s="67"/>
      <c r="E17" s="73"/>
      <c r="F17" s="68" t="e">
        <f t="shared" si="0"/>
        <v>#DIV/0!</v>
      </c>
      <c r="G17" s="254"/>
      <c r="H17" s="255"/>
    </row>
    <row r="18" spans="1:8" s="82" customFormat="1" ht="15.75" x14ac:dyDescent="0.25">
      <c r="A18" s="40" t="s">
        <v>411</v>
      </c>
      <c r="B18" s="71"/>
      <c r="C18" s="67"/>
      <c r="D18" s="67"/>
      <c r="E18" s="73"/>
      <c r="F18" s="68" t="e">
        <f t="shared" si="0"/>
        <v>#DIV/0!</v>
      </c>
      <c r="G18" s="254"/>
      <c r="H18" s="255"/>
    </row>
    <row r="19" spans="1:8" ht="15.75" x14ac:dyDescent="0.25">
      <c r="A19" s="40" t="s">
        <v>405</v>
      </c>
      <c r="B19" s="71"/>
      <c r="C19" s="67"/>
      <c r="D19" s="67"/>
      <c r="E19" s="73"/>
      <c r="F19" s="68" t="e">
        <f t="shared" si="0"/>
        <v>#DIV/0!</v>
      </c>
      <c r="G19" s="254"/>
      <c r="H19" s="255"/>
    </row>
    <row r="20" spans="1:8" ht="15.75" x14ac:dyDescent="0.25">
      <c r="A20" s="40" t="s">
        <v>191</v>
      </c>
      <c r="B20" s="71"/>
      <c r="C20" s="67"/>
      <c r="D20" s="67"/>
      <c r="E20" s="73"/>
      <c r="F20" s="68" t="e">
        <f t="shared" si="0"/>
        <v>#DIV/0!</v>
      </c>
      <c r="G20" s="254"/>
      <c r="H20" s="255"/>
    </row>
    <row r="21" spans="1:8" ht="15.75" x14ac:dyDescent="0.25">
      <c r="A21" s="80"/>
      <c r="B21" s="80"/>
      <c r="C21" s="80"/>
      <c r="D21" s="80"/>
      <c r="E21" s="80"/>
      <c r="F21" s="80"/>
      <c r="G21" s="228"/>
      <c r="H21" s="259"/>
    </row>
    <row r="22" spans="1:8" s="5" customFormat="1" ht="18" x14ac:dyDescent="0.25">
      <c r="A22" s="125" t="s">
        <v>55</v>
      </c>
      <c r="B22" s="126"/>
      <c r="C22" s="126"/>
      <c r="D22" s="126"/>
      <c r="E22" s="126"/>
      <c r="F22" s="126"/>
      <c r="G22" s="252"/>
      <c r="H22" s="253"/>
    </row>
    <row r="23" spans="1:8" ht="63" x14ac:dyDescent="0.25">
      <c r="A23" s="124" t="s">
        <v>59</v>
      </c>
      <c r="B23" s="123" t="s">
        <v>367</v>
      </c>
      <c r="C23" s="124" t="s">
        <v>366</v>
      </c>
      <c r="D23" s="124" t="s">
        <v>448</v>
      </c>
      <c r="E23" s="124" t="s">
        <v>449</v>
      </c>
      <c r="F23" s="124" t="s">
        <v>450</v>
      </c>
      <c r="G23" s="256" t="s">
        <v>23</v>
      </c>
      <c r="H23" s="260"/>
    </row>
    <row r="24" spans="1:8" ht="31.5" x14ac:dyDescent="0.25">
      <c r="A24" s="40" t="s">
        <v>192</v>
      </c>
      <c r="B24" s="71"/>
      <c r="C24" s="67"/>
      <c r="D24" s="67"/>
      <c r="E24" s="73"/>
      <c r="F24" s="68" t="e">
        <f t="shared" ref="F24:F46" si="1">+(C24-E24)/D24</f>
        <v>#DIV/0!</v>
      </c>
      <c r="G24" s="254"/>
      <c r="H24" s="255"/>
    </row>
    <row r="25" spans="1:8" ht="15.75" x14ac:dyDescent="0.25">
      <c r="A25" s="40" t="s">
        <v>193</v>
      </c>
      <c r="B25" s="71"/>
      <c r="C25" s="67"/>
      <c r="D25" s="67"/>
      <c r="E25" s="73"/>
      <c r="F25" s="68" t="e">
        <f t="shared" si="1"/>
        <v>#DIV/0!</v>
      </c>
      <c r="G25" s="254"/>
      <c r="H25" s="255"/>
    </row>
    <row r="26" spans="1:8" ht="31.5" x14ac:dyDescent="0.25">
      <c r="A26" s="40" t="s">
        <v>194</v>
      </c>
      <c r="B26" s="71"/>
      <c r="C26" s="67"/>
      <c r="D26" s="67"/>
      <c r="E26" s="73"/>
      <c r="F26" s="68" t="e">
        <f t="shared" si="1"/>
        <v>#DIV/0!</v>
      </c>
      <c r="G26" s="254"/>
      <c r="H26" s="255"/>
    </row>
    <row r="27" spans="1:8" ht="15.75" x14ac:dyDescent="0.25">
      <c r="A27" s="40" t="s">
        <v>195</v>
      </c>
      <c r="B27" s="71"/>
      <c r="C27" s="67"/>
      <c r="D27" s="67"/>
      <c r="E27" s="73"/>
      <c r="F27" s="68" t="e">
        <f t="shared" si="1"/>
        <v>#DIV/0!</v>
      </c>
      <c r="G27" s="254"/>
      <c r="H27" s="255"/>
    </row>
    <row r="28" spans="1:8" ht="31.5" x14ac:dyDescent="0.25">
      <c r="A28" s="40" t="s">
        <v>196</v>
      </c>
      <c r="B28" s="71"/>
      <c r="C28" s="67"/>
      <c r="D28" s="67"/>
      <c r="E28" s="73"/>
      <c r="F28" s="68" t="e">
        <f t="shared" si="1"/>
        <v>#DIV/0!</v>
      </c>
      <c r="G28" s="254"/>
      <c r="H28" s="255"/>
    </row>
    <row r="29" spans="1:8" ht="31.5" x14ac:dyDescent="0.25">
      <c r="A29" s="40" t="s">
        <v>197</v>
      </c>
      <c r="B29" s="71"/>
      <c r="C29" s="67"/>
      <c r="D29" s="67"/>
      <c r="E29" s="73"/>
      <c r="F29" s="68" t="e">
        <f t="shared" si="1"/>
        <v>#DIV/0!</v>
      </c>
      <c r="G29" s="254"/>
      <c r="H29" s="255"/>
    </row>
    <row r="30" spans="1:8" ht="15.75" x14ac:dyDescent="0.25">
      <c r="A30" s="40" t="s">
        <v>409</v>
      </c>
      <c r="B30" s="71"/>
      <c r="C30" s="67"/>
      <c r="D30" s="67"/>
      <c r="E30" s="73"/>
      <c r="F30" s="68" t="e">
        <f t="shared" si="1"/>
        <v>#DIV/0!</v>
      </c>
      <c r="G30" s="254"/>
      <c r="H30" s="255"/>
    </row>
    <row r="31" spans="1:8" ht="31.5" x14ac:dyDescent="0.25">
      <c r="A31" s="40" t="s">
        <v>198</v>
      </c>
      <c r="B31" s="71"/>
      <c r="C31" s="67"/>
      <c r="D31" s="67"/>
      <c r="E31" s="73"/>
      <c r="F31" s="68" t="e">
        <f t="shared" si="1"/>
        <v>#DIV/0!</v>
      </c>
      <c r="G31" s="254"/>
      <c r="H31" s="255"/>
    </row>
    <row r="32" spans="1:8" ht="15.75" x14ac:dyDescent="0.25">
      <c r="A32" s="40" t="s">
        <v>199</v>
      </c>
      <c r="B32" s="71"/>
      <c r="C32" s="67"/>
      <c r="D32" s="67"/>
      <c r="E32" s="73"/>
      <c r="F32" s="68" t="e">
        <f t="shared" si="1"/>
        <v>#DIV/0!</v>
      </c>
      <c r="G32" s="254"/>
      <c r="H32" s="255"/>
    </row>
    <row r="33" spans="1:8" ht="31.5" x14ac:dyDescent="0.25">
      <c r="A33" s="40" t="s">
        <v>200</v>
      </c>
      <c r="B33" s="71"/>
      <c r="C33" s="67"/>
      <c r="D33" s="67"/>
      <c r="E33" s="73"/>
      <c r="F33" s="68" t="e">
        <f t="shared" si="1"/>
        <v>#DIV/0!</v>
      </c>
      <c r="G33" s="254"/>
      <c r="H33" s="255"/>
    </row>
    <row r="34" spans="1:8" ht="15.75" x14ac:dyDescent="0.25">
      <c r="A34" s="40" t="s">
        <v>201</v>
      </c>
      <c r="B34" s="71"/>
      <c r="C34" s="67"/>
      <c r="D34" s="67"/>
      <c r="E34" s="73"/>
      <c r="F34" s="68" t="e">
        <f t="shared" si="1"/>
        <v>#DIV/0!</v>
      </c>
      <c r="G34" s="254"/>
      <c r="H34" s="255"/>
    </row>
    <row r="35" spans="1:8" ht="15.75" x14ac:dyDescent="0.25">
      <c r="A35" s="40" t="s">
        <v>202</v>
      </c>
      <c r="B35" s="71"/>
      <c r="C35" s="67"/>
      <c r="D35" s="67"/>
      <c r="E35" s="73"/>
      <c r="F35" s="68" t="e">
        <f t="shared" si="1"/>
        <v>#DIV/0!</v>
      </c>
      <c r="G35" s="254"/>
      <c r="H35" s="255"/>
    </row>
    <row r="36" spans="1:8" ht="15.75" x14ac:dyDescent="0.25">
      <c r="A36" s="40" t="s">
        <v>57</v>
      </c>
      <c r="B36" s="71"/>
      <c r="C36" s="67"/>
      <c r="D36" s="67"/>
      <c r="E36" s="73"/>
      <c r="F36" s="68" t="e">
        <f t="shared" si="1"/>
        <v>#DIV/0!</v>
      </c>
      <c r="G36" s="254"/>
      <c r="H36" s="255"/>
    </row>
    <row r="37" spans="1:8" ht="15.75" x14ac:dyDescent="0.25">
      <c r="A37" s="40" t="s">
        <v>203</v>
      </c>
      <c r="B37" s="71"/>
      <c r="C37" s="67"/>
      <c r="D37" s="67"/>
      <c r="E37" s="73"/>
      <c r="F37" s="68" t="e">
        <f t="shared" si="1"/>
        <v>#DIV/0!</v>
      </c>
      <c r="G37" s="254"/>
      <c r="H37" s="255"/>
    </row>
    <row r="38" spans="1:8" ht="15.75" x14ac:dyDescent="0.25">
      <c r="A38" s="40" t="s">
        <v>56</v>
      </c>
      <c r="B38" s="71"/>
      <c r="C38" s="67"/>
      <c r="D38" s="67"/>
      <c r="E38" s="73"/>
      <c r="F38" s="68" t="e">
        <f t="shared" si="1"/>
        <v>#DIV/0!</v>
      </c>
      <c r="G38" s="254"/>
      <c r="H38" s="255"/>
    </row>
    <row r="39" spans="1:8" ht="15.75" x14ac:dyDescent="0.25">
      <c r="A39" s="40" t="s">
        <v>406</v>
      </c>
      <c r="B39" s="71"/>
      <c r="C39" s="67"/>
      <c r="D39" s="67"/>
      <c r="E39" s="73"/>
      <c r="F39" s="68" t="e">
        <f t="shared" si="1"/>
        <v>#DIV/0!</v>
      </c>
      <c r="G39" s="254"/>
      <c r="H39" s="255"/>
    </row>
    <row r="40" spans="1:8" ht="15.75" x14ac:dyDescent="0.25">
      <c r="A40" s="40" t="s">
        <v>143</v>
      </c>
      <c r="B40" s="71"/>
      <c r="C40" s="67"/>
      <c r="D40" s="67"/>
      <c r="E40" s="73"/>
      <c r="F40" s="68" t="e">
        <f t="shared" si="1"/>
        <v>#DIV/0!</v>
      </c>
      <c r="G40" s="254"/>
      <c r="H40" s="255"/>
    </row>
    <row r="41" spans="1:8" s="82" customFormat="1" ht="15.75" x14ac:dyDescent="0.25">
      <c r="A41" s="40" t="s">
        <v>407</v>
      </c>
      <c r="B41" s="71"/>
      <c r="C41" s="67"/>
      <c r="D41" s="67"/>
      <c r="E41" s="73"/>
      <c r="F41" s="68" t="e">
        <f t="shared" si="1"/>
        <v>#DIV/0!</v>
      </c>
      <c r="G41" s="254"/>
      <c r="H41" s="255"/>
    </row>
    <row r="42" spans="1:8" s="82" customFormat="1" ht="15.75" x14ac:dyDescent="0.25">
      <c r="A42" s="40" t="s">
        <v>414</v>
      </c>
      <c r="B42" s="71"/>
      <c r="C42" s="67"/>
      <c r="D42" s="67"/>
      <c r="E42" s="73"/>
      <c r="F42" s="68" t="e">
        <f t="shared" si="1"/>
        <v>#DIV/0!</v>
      </c>
      <c r="G42" s="254"/>
      <c r="H42" s="255"/>
    </row>
    <row r="43" spans="1:8" s="82" customFormat="1" ht="31.5" x14ac:dyDescent="0.25">
      <c r="A43" s="40" t="s">
        <v>410</v>
      </c>
      <c r="B43" s="71"/>
      <c r="C43" s="67"/>
      <c r="D43" s="67"/>
      <c r="E43" s="73"/>
      <c r="F43" s="68" t="e">
        <f t="shared" si="1"/>
        <v>#DIV/0!</v>
      </c>
      <c r="G43" s="254"/>
      <c r="H43" s="255"/>
    </row>
    <row r="44" spans="1:8" s="82" customFormat="1" ht="15.75" x14ac:dyDescent="0.25">
      <c r="A44" s="40" t="s">
        <v>413</v>
      </c>
      <c r="B44" s="71"/>
      <c r="C44" s="67"/>
      <c r="D44" s="67"/>
      <c r="E44" s="73"/>
      <c r="F44" s="68" t="e">
        <f t="shared" si="1"/>
        <v>#DIV/0!</v>
      </c>
      <c r="G44" s="254"/>
      <c r="H44" s="255"/>
    </row>
    <row r="45" spans="1:8" s="82" customFormat="1" ht="15.75" x14ac:dyDescent="0.25">
      <c r="A45" s="40" t="s">
        <v>411</v>
      </c>
      <c r="B45" s="71"/>
      <c r="C45" s="67"/>
      <c r="D45" s="67"/>
      <c r="E45" s="73"/>
      <c r="F45" s="68" t="e">
        <f t="shared" si="1"/>
        <v>#DIV/0!</v>
      </c>
      <c r="G45" s="254"/>
      <c r="H45" s="255"/>
    </row>
    <row r="46" spans="1:8" ht="15.75" x14ac:dyDescent="0.25">
      <c r="A46" s="40" t="s">
        <v>404</v>
      </c>
      <c r="B46" s="71"/>
      <c r="C46" s="67"/>
      <c r="D46" s="67"/>
      <c r="E46" s="73"/>
      <c r="F46" s="68" t="e">
        <f t="shared" si="1"/>
        <v>#DIV/0!</v>
      </c>
      <c r="G46" s="254"/>
      <c r="H46" s="255"/>
    </row>
    <row r="47" spans="1:8" ht="15.75" x14ac:dyDescent="0.25">
      <c r="A47" s="20"/>
      <c r="B47" s="20"/>
      <c r="C47" s="20"/>
      <c r="D47" s="20"/>
      <c r="E47" s="20"/>
      <c r="F47" s="3"/>
      <c r="G47" s="5"/>
    </row>
    <row r="48" spans="1:8" ht="15.75" x14ac:dyDescent="0.25">
      <c r="A48" s="20"/>
      <c r="B48" s="20"/>
      <c r="C48" s="20"/>
      <c r="D48" s="20"/>
      <c r="E48" s="20"/>
      <c r="F48" s="43"/>
      <c r="G48" s="5"/>
    </row>
  </sheetData>
  <mergeCells count="43">
    <mergeCell ref="G13:H13"/>
    <mergeCell ref="G14:H14"/>
    <mergeCell ref="G6:H6"/>
    <mergeCell ref="G4:H4"/>
    <mergeCell ref="G5:H5"/>
    <mergeCell ref="G7:H7"/>
    <mergeCell ref="G8:H8"/>
    <mergeCell ref="G9:H9"/>
    <mergeCell ref="G10:H10"/>
    <mergeCell ref="G11:H11"/>
    <mergeCell ref="G12:H12"/>
    <mergeCell ref="G15:H15"/>
    <mergeCell ref="G19:H19"/>
    <mergeCell ref="G20:H20"/>
    <mergeCell ref="G21:H21"/>
    <mergeCell ref="G23:H23"/>
    <mergeCell ref="G16:H16"/>
    <mergeCell ref="G17:H17"/>
    <mergeCell ref="G18:H18"/>
    <mergeCell ref="G22:H22"/>
    <mergeCell ref="G35:H35"/>
    <mergeCell ref="G26:H26"/>
    <mergeCell ref="G27:H27"/>
    <mergeCell ref="G33:H33"/>
    <mergeCell ref="G34:H34"/>
    <mergeCell ref="G31:H31"/>
    <mergeCell ref="G32:H32"/>
    <mergeCell ref="G24:H24"/>
    <mergeCell ref="G25:H25"/>
    <mergeCell ref="G28:H28"/>
    <mergeCell ref="G29:H29"/>
    <mergeCell ref="G30:H30"/>
    <mergeCell ref="G40:H40"/>
    <mergeCell ref="G46:H46"/>
    <mergeCell ref="G36:H36"/>
    <mergeCell ref="G37:H37"/>
    <mergeCell ref="G38:H38"/>
    <mergeCell ref="G45:H45"/>
    <mergeCell ref="G41:H41"/>
    <mergeCell ref="G42:H42"/>
    <mergeCell ref="G43:H43"/>
    <mergeCell ref="G44:H44"/>
    <mergeCell ref="G39:H39"/>
  </mergeCells>
  <phoneticPr fontId="32" type="noConversion"/>
  <pageMargins left="0.7" right="0.7" top="0.25" bottom="0.25" header="0.3" footer="0.3"/>
  <pageSetup scale="61" orientation="portrait" horizontalDpi="300" verticalDpi="3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2</vt:i4>
      </vt:variant>
    </vt:vector>
  </HeadingPairs>
  <TitlesOfParts>
    <vt:vector size="14" baseType="lpstr">
      <vt:lpstr>Copyright 2011</vt:lpstr>
      <vt:lpstr>Pre-Audit</vt:lpstr>
      <vt:lpstr>Preliminary</vt:lpstr>
      <vt:lpstr>Envelope</vt:lpstr>
      <vt:lpstr>Lighting &amp; Power</vt:lpstr>
      <vt:lpstr>Mechanical</vt:lpstr>
      <vt:lpstr>Food Service</vt:lpstr>
      <vt:lpstr>Miscellaneous</vt:lpstr>
      <vt:lpstr>Hydronic</vt:lpstr>
      <vt:lpstr>Renewable</vt:lpstr>
      <vt:lpstr>Useful Links</vt:lpstr>
      <vt:lpstr>Sheet1</vt:lpstr>
      <vt:lpstr>'Food Service'!Print_Area</vt:lpstr>
      <vt:lpstr>Mechanical!Print_Area</vt:lpstr>
    </vt:vector>
  </TitlesOfParts>
  <Company>WSU Extension Energy Program</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markar</dc:creator>
  <cp:lastModifiedBy>user</cp:lastModifiedBy>
  <cp:lastPrinted>2011-08-31T15:40:49Z</cp:lastPrinted>
  <dcterms:created xsi:type="dcterms:W3CDTF">2010-09-08T20:04:38Z</dcterms:created>
  <dcterms:modified xsi:type="dcterms:W3CDTF">2016-09-09T13:54:45Z</dcterms:modified>
</cp:coreProperties>
</file>