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7250" windowHeight="5580" activeTab="1"/>
  </bookViews>
  <sheets>
    <sheet name="Index" sheetId="2" r:id="rId1"/>
    <sheet name="3.1" sheetId="3" r:id="rId2"/>
    <sheet name="N 3.2(1)" sheetId="4" r:id="rId3"/>
    <sheet name="3.3" sheetId="5" r:id="rId4"/>
    <sheet name="3.5" sheetId="13" r:id="rId5"/>
    <sheet name="N 3.1" sheetId="11" r:id="rId6"/>
    <sheet name="N 3.2 " sheetId="12" r:id="rId7"/>
  </sheets>
  <externalReferences>
    <externalReference r:id="rId8"/>
    <externalReference r:id="rId9"/>
    <externalReference r:id="rId10"/>
    <externalReference r:id="rId11"/>
    <externalReference r:id="rId12"/>
    <externalReference r:id="rId13"/>
  </externalReferences>
  <definedNames>
    <definedName name="_xlnm.Print_Area" localSheetId="0">Index!$A$1:$E$11</definedName>
    <definedName name="_xlnm.Print_Titles" localSheetId="1">'3.1'!$2:$5</definedName>
    <definedName name="_xlnm.Print_Titles" localSheetId="4">'3.5'!$1:$4</definedName>
    <definedName name="_xlnm.Print_Titles" localSheetId="5">'N 3.1'!$1:$4</definedName>
    <definedName name="_xlnm.Print_Titles" localSheetId="6">'N 3.2 '!$1:$4</definedName>
    <definedName name="_xlnm.Print_Titles" localSheetId="2">'N 3.2(1)'!$1:$3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2" l="1"/>
  <c r="D5" i="12"/>
  <c r="E5" i="12"/>
  <c r="F5" i="12"/>
  <c r="G5" i="12"/>
  <c r="H5" i="12"/>
  <c r="I5" i="12"/>
  <c r="J5" i="12"/>
  <c r="K5" i="12"/>
  <c r="L5" i="12"/>
  <c r="M5" i="12"/>
  <c r="N5" i="12"/>
  <c r="C7" i="12"/>
  <c r="D7" i="12"/>
  <c r="E7" i="12"/>
  <c r="F7" i="12"/>
  <c r="G7" i="12"/>
  <c r="H7" i="12"/>
  <c r="I7" i="12"/>
  <c r="J7" i="12"/>
  <c r="K7" i="12"/>
  <c r="L7" i="12"/>
  <c r="M7" i="12"/>
  <c r="N7" i="12"/>
  <c r="C8" i="12"/>
  <c r="D8" i="12"/>
  <c r="E8" i="12"/>
  <c r="F8" i="12"/>
  <c r="G8" i="12"/>
  <c r="H8" i="12"/>
  <c r="I8" i="12"/>
  <c r="J8" i="12"/>
  <c r="K8" i="12"/>
  <c r="L8" i="12"/>
  <c r="M8" i="12"/>
  <c r="N8" i="12"/>
  <c r="C9" i="12"/>
  <c r="D9" i="12"/>
  <c r="E9" i="12"/>
  <c r="F9" i="12"/>
  <c r="G9" i="12"/>
  <c r="H9" i="12"/>
  <c r="I9" i="12"/>
  <c r="J9" i="12"/>
  <c r="K9" i="12"/>
  <c r="L9" i="12"/>
  <c r="M9" i="12"/>
  <c r="N9" i="12"/>
  <c r="C10" i="12"/>
  <c r="D10" i="12"/>
  <c r="E10" i="12"/>
  <c r="F10" i="12"/>
  <c r="G10" i="12"/>
  <c r="H10" i="12"/>
  <c r="I10" i="12"/>
  <c r="J10" i="12"/>
  <c r="K10" i="12"/>
  <c r="L10" i="12"/>
  <c r="M10" i="12"/>
  <c r="N10" i="12"/>
  <c r="C12" i="12"/>
  <c r="D12" i="12"/>
  <c r="E12" i="12"/>
  <c r="F12" i="12"/>
  <c r="G12" i="12"/>
  <c r="H12" i="12"/>
  <c r="I12" i="12"/>
  <c r="J12" i="12"/>
  <c r="K12" i="12"/>
  <c r="L12" i="12"/>
  <c r="M12" i="12"/>
  <c r="N12" i="12"/>
  <c r="C13" i="12"/>
  <c r="D13" i="12"/>
  <c r="E13" i="12"/>
  <c r="F13" i="12"/>
  <c r="G13" i="12"/>
  <c r="H13" i="12"/>
  <c r="I13" i="12"/>
  <c r="J13" i="12"/>
  <c r="K13" i="12"/>
  <c r="L13" i="12"/>
  <c r="M13" i="12"/>
  <c r="N13" i="12"/>
  <c r="B13" i="12"/>
  <c r="B12" i="12"/>
  <c r="B8" i="12"/>
  <c r="B9" i="12"/>
  <c r="B10" i="12"/>
  <c r="B7" i="12"/>
  <c r="B5" i="12"/>
  <c r="C5" i="11"/>
  <c r="D5" i="11"/>
  <c r="E5" i="11"/>
  <c r="F5" i="11"/>
  <c r="G5" i="11"/>
  <c r="H5" i="11"/>
  <c r="I5" i="11"/>
  <c r="J5" i="11"/>
  <c r="C7" i="11"/>
  <c r="D7" i="11"/>
  <c r="E7" i="11"/>
  <c r="F7" i="11"/>
  <c r="G7" i="11"/>
  <c r="H7" i="11"/>
  <c r="I7" i="11"/>
  <c r="J7" i="11"/>
  <c r="C8" i="11"/>
  <c r="D8" i="11"/>
  <c r="E8" i="11"/>
  <c r="F8" i="11"/>
  <c r="G8" i="11"/>
  <c r="H8" i="11"/>
  <c r="I8" i="11"/>
  <c r="J8" i="11"/>
  <c r="C9" i="11"/>
  <c r="D9" i="11"/>
  <c r="E9" i="11"/>
  <c r="F9" i="11"/>
  <c r="G9" i="11"/>
  <c r="H9" i="11"/>
  <c r="I9" i="11"/>
  <c r="J9" i="11"/>
  <c r="C10" i="11"/>
  <c r="D10" i="11"/>
  <c r="E10" i="11"/>
  <c r="F10" i="11"/>
  <c r="G10" i="11"/>
  <c r="H10" i="11"/>
  <c r="I10" i="11"/>
  <c r="J10" i="11"/>
  <c r="C12" i="11"/>
  <c r="D12" i="11"/>
  <c r="E12" i="11"/>
  <c r="F12" i="11"/>
  <c r="G12" i="11"/>
  <c r="H12" i="11"/>
  <c r="I12" i="11"/>
  <c r="J12" i="11"/>
  <c r="C13" i="11"/>
  <c r="D13" i="11"/>
  <c r="E13" i="11"/>
  <c r="F13" i="11"/>
  <c r="G13" i="11"/>
  <c r="H13" i="11"/>
  <c r="I13" i="11"/>
  <c r="J13" i="11"/>
  <c r="C14" i="11"/>
  <c r="D14" i="11"/>
  <c r="E14" i="11"/>
  <c r="F14" i="11"/>
  <c r="G14" i="11"/>
  <c r="H14" i="11"/>
  <c r="I14" i="11"/>
  <c r="J14" i="11"/>
  <c r="C15" i="11"/>
  <c r="D15" i="11"/>
  <c r="E15" i="11"/>
  <c r="F15" i="11"/>
  <c r="G15" i="11"/>
  <c r="H15" i="11"/>
  <c r="I15" i="11"/>
  <c r="J15" i="11"/>
  <c r="C16" i="11"/>
  <c r="D16" i="11"/>
  <c r="E16" i="11"/>
  <c r="F16" i="11"/>
  <c r="G16" i="11"/>
  <c r="H16" i="11"/>
  <c r="I16" i="11"/>
  <c r="J16" i="11"/>
  <c r="C17" i="11"/>
  <c r="D17" i="11"/>
  <c r="E17" i="11"/>
  <c r="F17" i="11"/>
  <c r="G17" i="11"/>
  <c r="H17" i="11"/>
  <c r="I17" i="11"/>
  <c r="J17" i="11"/>
  <c r="C18" i="11"/>
  <c r="D18" i="11"/>
  <c r="E18" i="11"/>
  <c r="F18" i="11"/>
  <c r="G18" i="11"/>
  <c r="H18" i="11"/>
  <c r="I18" i="11"/>
  <c r="J18" i="11"/>
  <c r="C19" i="11"/>
  <c r="D19" i="11"/>
  <c r="E19" i="11"/>
  <c r="F19" i="11"/>
  <c r="G19" i="11"/>
  <c r="H19" i="11"/>
  <c r="I19" i="11"/>
  <c r="J19" i="11"/>
  <c r="C20" i="11"/>
  <c r="D20" i="11"/>
  <c r="E20" i="11"/>
  <c r="F20" i="11"/>
  <c r="G20" i="11"/>
  <c r="H20" i="11"/>
  <c r="I20" i="11"/>
  <c r="J20" i="11"/>
  <c r="C21" i="11"/>
  <c r="D21" i="11"/>
  <c r="E21" i="11"/>
  <c r="F21" i="11"/>
  <c r="G21" i="11"/>
  <c r="H21" i="11"/>
  <c r="I21" i="11"/>
  <c r="J21" i="11"/>
  <c r="C23" i="11"/>
  <c r="D23" i="11"/>
  <c r="E23" i="11"/>
  <c r="F23" i="11"/>
  <c r="G23" i="11"/>
  <c r="H23" i="11"/>
  <c r="I23" i="11"/>
  <c r="J23" i="11"/>
  <c r="C24" i="11"/>
  <c r="D24" i="11"/>
  <c r="E24" i="11"/>
  <c r="F24" i="11"/>
  <c r="G24" i="11"/>
  <c r="H24" i="11"/>
  <c r="I24" i="11"/>
  <c r="J24" i="11"/>
  <c r="C25" i="11"/>
  <c r="D25" i="11"/>
  <c r="E25" i="11"/>
  <c r="F25" i="11"/>
  <c r="G25" i="11"/>
  <c r="H25" i="11"/>
  <c r="I25" i="11"/>
  <c r="J25" i="11"/>
  <c r="C27" i="11"/>
  <c r="D27" i="11"/>
  <c r="E27" i="11"/>
  <c r="F27" i="11"/>
  <c r="G27" i="11"/>
  <c r="H27" i="11"/>
  <c r="I27" i="11"/>
  <c r="J27" i="11"/>
  <c r="C28" i="11"/>
  <c r="D28" i="11"/>
  <c r="E28" i="11"/>
  <c r="F28" i="11"/>
  <c r="G28" i="11"/>
  <c r="H28" i="11"/>
  <c r="I28" i="11"/>
  <c r="J28" i="11"/>
  <c r="C29" i="11"/>
  <c r="D29" i="11"/>
  <c r="E29" i="11"/>
  <c r="F29" i="11"/>
  <c r="G29" i="11"/>
  <c r="H29" i="11"/>
  <c r="I29" i="11"/>
  <c r="J29" i="11"/>
  <c r="C30" i="11"/>
  <c r="D30" i="11"/>
  <c r="E30" i="11"/>
  <c r="F30" i="11"/>
  <c r="G30" i="11"/>
  <c r="H30" i="11"/>
  <c r="I30" i="11"/>
  <c r="J30" i="11"/>
  <c r="C31" i="11"/>
  <c r="D31" i="11"/>
  <c r="E31" i="11"/>
  <c r="F31" i="11"/>
  <c r="G31" i="11"/>
  <c r="H31" i="11"/>
  <c r="I31" i="11"/>
  <c r="J31" i="11"/>
  <c r="C33" i="11"/>
  <c r="D33" i="11"/>
  <c r="E33" i="11"/>
  <c r="F33" i="11"/>
  <c r="G33" i="11"/>
  <c r="H33" i="11"/>
  <c r="I33" i="11"/>
  <c r="J33" i="11"/>
  <c r="C34" i="11"/>
  <c r="D34" i="11"/>
  <c r="E34" i="11"/>
  <c r="F34" i="11"/>
  <c r="G34" i="11"/>
  <c r="H34" i="11"/>
  <c r="I34" i="11"/>
  <c r="J34" i="11"/>
  <c r="C35" i="11"/>
  <c r="D35" i="11"/>
  <c r="E35" i="11"/>
  <c r="F35" i="11"/>
  <c r="G35" i="11"/>
  <c r="H35" i="11"/>
  <c r="I35" i="11"/>
  <c r="J35" i="11"/>
  <c r="C37" i="11"/>
  <c r="D37" i="11"/>
  <c r="E37" i="11"/>
  <c r="F37" i="11"/>
  <c r="G37" i="11"/>
  <c r="H37" i="11"/>
  <c r="I37" i="11"/>
  <c r="J37" i="11"/>
  <c r="C38" i="11"/>
  <c r="D38" i="11"/>
  <c r="E38" i="11"/>
  <c r="F38" i="11"/>
  <c r="G38" i="11"/>
  <c r="H38" i="11"/>
  <c r="I38" i="11"/>
  <c r="J38" i="11"/>
  <c r="C40" i="11"/>
  <c r="D40" i="11"/>
  <c r="E40" i="11"/>
  <c r="F40" i="11"/>
  <c r="G40" i="11"/>
  <c r="H40" i="11"/>
  <c r="I40" i="11"/>
  <c r="J40" i="11"/>
  <c r="C41" i="11"/>
  <c r="D41" i="11"/>
  <c r="E41" i="11"/>
  <c r="F41" i="11"/>
  <c r="G41" i="11"/>
  <c r="H41" i="11"/>
  <c r="I41" i="11"/>
  <c r="J41" i="11"/>
  <c r="C42" i="11"/>
  <c r="D42" i="11"/>
  <c r="E42" i="11"/>
  <c r="F42" i="11"/>
  <c r="G42" i="11"/>
  <c r="H42" i="11"/>
  <c r="I42" i="11"/>
  <c r="J42" i="11"/>
  <c r="C43" i="11"/>
  <c r="D43" i="11"/>
  <c r="E43" i="11"/>
  <c r="F43" i="11"/>
  <c r="G43" i="11"/>
  <c r="H43" i="11"/>
  <c r="I43" i="11"/>
  <c r="J43" i="11"/>
  <c r="C44" i="11"/>
  <c r="D44" i="11"/>
  <c r="E44" i="11"/>
  <c r="F44" i="11"/>
  <c r="G44" i="11"/>
  <c r="H44" i="11"/>
  <c r="I44" i="11"/>
  <c r="J44" i="11"/>
  <c r="C46" i="11"/>
  <c r="D46" i="11"/>
  <c r="E46" i="11"/>
  <c r="F46" i="11"/>
  <c r="G46" i="11"/>
  <c r="H46" i="11"/>
  <c r="I46" i="11"/>
  <c r="J46" i="11"/>
  <c r="C47" i="11"/>
  <c r="D47" i="11"/>
  <c r="E47" i="11"/>
  <c r="F47" i="11"/>
  <c r="G47" i="11"/>
  <c r="H47" i="11"/>
  <c r="I47" i="11"/>
  <c r="J47" i="11"/>
  <c r="C48" i="11"/>
  <c r="D48" i="11"/>
  <c r="E48" i="11"/>
  <c r="F48" i="11"/>
  <c r="G48" i="11"/>
  <c r="H48" i="11"/>
  <c r="I48" i="11"/>
  <c r="J48" i="11"/>
  <c r="C49" i="11"/>
  <c r="D49" i="11"/>
  <c r="E49" i="11"/>
  <c r="F49" i="11"/>
  <c r="G49" i="11"/>
  <c r="H49" i="11"/>
  <c r="I49" i="11"/>
  <c r="J49" i="11"/>
  <c r="C50" i="11"/>
  <c r="D50" i="11"/>
  <c r="E50" i="11"/>
  <c r="F50" i="11"/>
  <c r="G50" i="11"/>
  <c r="H50" i="11"/>
  <c r="I50" i="11"/>
  <c r="J50" i="11"/>
  <c r="C51" i="11"/>
  <c r="D51" i="11"/>
  <c r="E51" i="11"/>
  <c r="F51" i="11"/>
  <c r="G51" i="11"/>
  <c r="H51" i="11"/>
  <c r="I51" i="11"/>
  <c r="J51" i="11"/>
  <c r="C52" i="11"/>
  <c r="D52" i="11"/>
  <c r="E52" i="11"/>
  <c r="F52" i="11"/>
  <c r="G52" i="11"/>
  <c r="H52" i="11"/>
  <c r="I52" i="11"/>
  <c r="J52" i="11"/>
  <c r="C53" i="11"/>
  <c r="D53" i="11"/>
  <c r="E53" i="11"/>
  <c r="F53" i="11"/>
  <c r="G53" i="11"/>
  <c r="H53" i="11"/>
  <c r="I53" i="11"/>
  <c r="J53" i="11"/>
  <c r="C54" i="11"/>
  <c r="D54" i="11"/>
  <c r="E54" i="11"/>
  <c r="F54" i="11"/>
  <c r="G54" i="11"/>
  <c r="H54" i="11"/>
  <c r="I54" i="11"/>
  <c r="J54" i="11"/>
  <c r="C55" i="11"/>
  <c r="D55" i="11"/>
  <c r="E55" i="11"/>
  <c r="F55" i="11"/>
  <c r="G55" i="11"/>
  <c r="H55" i="11"/>
  <c r="I55" i="11"/>
  <c r="J55" i="11"/>
  <c r="C56" i="11"/>
  <c r="D56" i="11"/>
  <c r="E56" i="11"/>
  <c r="F56" i="11"/>
  <c r="G56" i="11"/>
  <c r="H56" i="11"/>
  <c r="I56" i="11"/>
  <c r="J56" i="11"/>
  <c r="C57" i="11"/>
  <c r="D57" i="11"/>
  <c r="E57" i="11"/>
  <c r="F57" i="11"/>
  <c r="G57" i="11"/>
  <c r="H57" i="11"/>
  <c r="I57" i="11"/>
  <c r="J57" i="11"/>
  <c r="C58" i="11"/>
  <c r="D58" i="11"/>
  <c r="E58" i="11"/>
  <c r="F58" i="11"/>
  <c r="G58" i="11"/>
  <c r="H58" i="11"/>
  <c r="I58" i="11"/>
  <c r="J58" i="11"/>
  <c r="C59" i="11"/>
  <c r="D59" i="11"/>
  <c r="E59" i="11"/>
  <c r="F59" i="11"/>
  <c r="G59" i="11"/>
  <c r="H59" i="11"/>
  <c r="I59" i="11"/>
  <c r="J59" i="11"/>
  <c r="C60" i="11"/>
  <c r="D60" i="11"/>
  <c r="E60" i="11"/>
  <c r="F60" i="11"/>
  <c r="G60" i="11"/>
  <c r="H60" i="11"/>
  <c r="I60" i="11"/>
  <c r="J60" i="11"/>
  <c r="C61" i="11"/>
  <c r="D61" i="11"/>
  <c r="E61" i="11"/>
  <c r="F61" i="11"/>
  <c r="G61" i="11"/>
  <c r="H61" i="11"/>
  <c r="I61" i="11"/>
  <c r="J61" i="11"/>
  <c r="C62" i="11"/>
  <c r="D62" i="11"/>
  <c r="E62" i="11"/>
  <c r="F62" i="11"/>
  <c r="G62" i="11"/>
  <c r="H62" i="11"/>
  <c r="I62" i="11"/>
  <c r="J62" i="11"/>
  <c r="C63" i="11"/>
  <c r="D63" i="11"/>
  <c r="E63" i="11"/>
  <c r="F63" i="11"/>
  <c r="G63" i="11"/>
  <c r="H63" i="11"/>
  <c r="I63" i="11"/>
  <c r="J63" i="11"/>
  <c r="C64" i="11"/>
  <c r="D64" i="11"/>
  <c r="E64" i="11"/>
  <c r="F64" i="11"/>
  <c r="G64" i="11"/>
  <c r="H64" i="11"/>
  <c r="I64" i="11"/>
  <c r="J64" i="11"/>
  <c r="C65" i="11"/>
  <c r="D65" i="11"/>
  <c r="E65" i="11"/>
  <c r="F65" i="11"/>
  <c r="G65" i="11"/>
  <c r="H65" i="11"/>
  <c r="I65" i="11"/>
  <c r="J65" i="11"/>
  <c r="C66" i="11"/>
  <c r="D66" i="11"/>
  <c r="E66" i="11"/>
  <c r="F66" i="11"/>
  <c r="G66" i="11"/>
  <c r="H66" i="11"/>
  <c r="I66" i="11"/>
  <c r="J66" i="11"/>
  <c r="C67" i="11"/>
  <c r="D67" i="11"/>
  <c r="E67" i="11"/>
  <c r="F67" i="11"/>
  <c r="G67" i="11"/>
  <c r="H67" i="11"/>
  <c r="I67" i="11"/>
  <c r="J67" i="11"/>
  <c r="C68" i="11"/>
  <c r="D68" i="11"/>
  <c r="E68" i="11"/>
  <c r="F68" i="11"/>
  <c r="G68" i="11"/>
  <c r="H68" i="11"/>
  <c r="I68" i="11"/>
  <c r="J68" i="11"/>
  <c r="C69" i="11"/>
  <c r="D69" i="11"/>
  <c r="E69" i="11"/>
  <c r="F69" i="11"/>
  <c r="G69" i="11"/>
  <c r="H69" i="11"/>
  <c r="I69" i="11"/>
  <c r="J69" i="11"/>
  <c r="C70" i="11"/>
  <c r="D70" i="11"/>
  <c r="E70" i="11"/>
  <c r="F70" i="11"/>
  <c r="G70" i="11"/>
  <c r="H70" i="11"/>
  <c r="I70" i="11"/>
  <c r="J70" i="11"/>
  <c r="C71" i="11"/>
  <c r="D71" i="11"/>
  <c r="E71" i="11"/>
  <c r="F71" i="11"/>
  <c r="G71" i="11"/>
  <c r="H71" i="11"/>
  <c r="I71" i="11"/>
  <c r="J71" i="11"/>
  <c r="C72" i="11"/>
  <c r="D72" i="11"/>
  <c r="E72" i="11"/>
  <c r="F72" i="11"/>
  <c r="G72" i="11"/>
  <c r="H72" i="11"/>
  <c r="I72" i="11"/>
  <c r="J72" i="11"/>
  <c r="C73" i="11"/>
  <c r="D73" i="11"/>
  <c r="E73" i="11"/>
  <c r="F73" i="11"/>
  <c r="G73" i="11"/>
  <c r="H73" i="11"/>
  <c r="I73" i="11"/>
  <c r="J73" i="11"/>
  <c r="C74" i="11"/>
  <c r="D74" i="11"/>
  <c r="E74" i="11"/>
  <c r="F74" i="11"/>
  <c r="G74" i="11"/>
  <c r="H74" i="11"/>
  <c r="I74" i="11"/>
  <c r="J74" i="11"/>
  <c r="C75" i="11"/>
  <c r="D75" i="11"/>
  <c r="E75" i="11"/>
  <c r="F75" i="11"/>
  <c r="G75" i="11"/>
  <c r="H75" i="11"/>
  <c r="I75" i="11"/>
  <c r="J75" i="11"/>
  <c r="C76" i="11"/>
  <c r="D76" i="11"/>
  <c r="E76" i="11"/>
  <c r="F76" i="11"/>
  <c r="G76" i="11"/>
  <c r="H76" i="11"/>
  <c r="I76" i="11"/>
  <c r="J76" i="11"/>
  <c r="C77" i="11"/>
  <c r="D77" i="11"/>
  <c r="E77" i="11"/>
  <c r="F77" i="11"/>
  <c r="G77" i="11"/>
  <c r="H77" i="11"/>
  <c r="I77" i="11"/>
  <c r="J77" i="11"/>
  <c r="C78" i="11"/>
  <c r="D78" i="11"/>
  <c r="E78" i="11"/>
  <c r="F78" i="11"/>
  <c r="G78" i="11"/>
  <c r="H78" i="11"/>
  <c r="I78" i="11"/>
  <c r="J78" i="11"/>
  <c r="C79" i="11"/>
  <c r="D79" i="11"/>
  <c r="E79" i="11"/>
  <c r="F79" i="11"/>
  <c r="G79" i="11"/>
  <c r="H79" i="11"/>
  <c r="I79" i="11"/>
  <c r="J79" i="11"/>
  <c r="C80" i="11"/>
  <c r="D80" i="11"/>
  <c r="E80" i="11"/>
  <c r="F80" i="11"/>
  <c r="G80" i="11"/>
  <c r="H80" i="11"/>
  <c r="I80" i="11"/>
  <c r="J80" i="11"/>
  <c r="C81" i="11"/>
  <c r="D81" i="11"/>
  <c r="E81" i="11"/>
  <c r="F81" i="11"/>
  <c r="G81" i="11"/>
  <c r="H81" i="11"/>
  <c r="I81" i="11"/>
  <c r="J81" i="11"/>
  <c r="C82" i="11"/>
  <c r="D82" i="11"/>
  <c r="E82" i="11"/>
  <c r="F82" i="11"/>
  <c r="G82" i="11"/>
  <c r="H82" i="11"/>
  <c r="I82" i="11"/>
  <c r="J82"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46" i="11"/>
  <c r="B41" i="11"/>
  <c r="B42" i="11"/>
  <c r="B43" i="11"/>
  <c r="B44" i="11"/>
  <c r="B40" i="11"/>
  <c r="B38" i="11"/>
  <c r="B37" i="11"/>
  <c r="B34" i="11"/>
  <c r="B35" i="11"/>
  <c r="B33" i="11"/>
  <c r="B28" i="11"/>
  <c r="B29" i="11"/>
  <c r="B30" i="11"/>
  <c r="B31" i="11"/>
  <c r="B27" i="11"/>
  <c r="B24" i="11"/>
  <c r="B25" i="11"/>
  <c r="B23" i="11"/>
  <c r="B13" i="11"/>
  <c r="B14" i="11"/>
  <c r="B15" i="11"/>
  <c r="B16" i="11"/>
  <c r="B17" i="11"/>
  <c r="B18" i="11"/>
  <c r="B19" i="11"/>
  <c r="B20" i="11"/>
  <c r="B21" i="11"/>
  <c r="B12" i="11"/>
  <c r="B8" i="11"/>
  <c r="B9" i="11"/>
  <c r="B10" i="11"/>
  <c r="B7" i="11"/>
  <c r="B5" i="11"/>
  <c r="C5" i="13"/>
  <c r="D5" i="13"/>
  <c r="E5" i="13"/>
  <c r="F5" i="13"/>
  <c r="G5" i="13"/>
  <c r="H5" i="13"/>
  <c r="I5" i="13"/>
  <c r="J5" i="13"/>
  <c r="K5" i="13"/>
  <c r="L5" i="13"/>
  <c r="M5" i="13"/>
  <c r="N5" i="13"/>
  <c r="O5" i="13"/>
  <c r="P5" i="13"/>
  <c r="Q5" i="13"/>
  <c r="C7" i="13"/>
  <c r="D7" i="13"/>
  <c r="E7" i="13"/>
  <c r="F7" i="13"/>
  <c r="G7" i="13"/>
  <c r="H7" i="13"/>
  <c r="I7" i="13"/>
  <c r="J7" i="13"/>
  <c r="K7" i="13"/>
  <c r="L7" i="13"/>
  <c r="M7" i="13"/>
  <c r="N7" i="13"/>
  <c r="O7" i="13"/>
  <c r="P7" i="13"/>
  <c r="Q7" i="13"/>
  <c r="C8" i="13"/>
  <c r="D8" i="13"/>
  <c r="E8" i="13"/>
  <c r="F8" i="13"/>
  <c r="G8" i="13"/>
  <c r="H8" i="13"/>
  <c r="I8" i="13"/>
  <c r="J8" i="13"/>
  <c r="K8" i="13"/>
  <c r="L8" i="13"/>
  <c r="M8" i="13"/>
  <c r="N8" i="13"/>
  <c r="O8" i="13"/>
  <c r="P8" i="13"/>
  <c r="Q8" i="13"/>
  <c r="C9" i="13"/>
  <c r="D9" i="13"/>
  <c r="E9" i="13"/>
  <c r="F9" i="13"/>
  <c r="G9" i="13"/>
  <c r="H9" i="13"/>
  <c r="I9" i="13"/>
  <c r="J9" i="13"/>
  <c r="K9" i="13"/>
  <c r="L9" i="13"/>
  <c r="M9" i="13"/>
  <c r="N9" i="13"/>
  <c r="O9" i="13"/>
  <c r="P9" i="13"/>
  <c r="Q9" i="13"/>
  <c r="C10" i="13"/>
  <c r="D10" i="13"/>
  <c r="E10" i="13"/>
  <c r="F10" i="13"/>
  <c r="G10" i="13"/>
  <c r="H10" i="13"/>
  <c r="I10" i="13"/>
  <c r="J10" i="13"/>
  <c r="K10" i="13"/>
  <c r="L10" i="13"/>
  <c r="M10" i="13"/>
  <c r="N10" i="13"/>
  <c r="O10" i="13"/>
  <c r="P10" i="13"/>
  <c r="Q10" i="13"/>
  <c r="C12" i="13"/>
  <c r="D12" i="13"/>
  <c r="E12" i="13"/>
  <c r="F12" i="13"/>
  <c r="G12" i="13"/>
  <c r="H12" i="13"/>
  <c r="I12" i="13"/>
  <c r="J12" i="13"/>
  <c r="K12" i="13"/>
  <c r="L12" i="13"/>
  <c r="M12" i="13"/>
  <c r="N12" i="13"/>
  <c r="O12" i="13"/>
  <c r="P12" i="13"/>
  <c r="Q12" i="13"/>
  <c r="C13" i="13"/>
  <c r="D13" i="13"/>
  <c r="E13" i="13"/>
  <c r="F13" i="13"/>
  <c r="G13" i="13"/>
  <c r="H13" i="13"/>
  <c r="I13" i="13"/>
  <c r="J13" i="13"/>
  <c r="K13" i="13"/>
  <c r="L13" i="13"/>
  <c r="M13" i="13"/>
  <c r="N13" i="13"/>
  <c r="O13" i="13"/>
  <c r="P13" i="13"/>
  <c r="Q13" i="13"/>
  <c r="C14" i="13"/>
  <c r="D14" i="13"/>
  <c r="E14" i="13"/>
  <c r="F14" i="13"/>
  <c r="G14" i="13"/>
  <c r="H14" i="13"/>
  <c r="I14" i="13"/>
  <c r="J14" i="13"/>
  <c r="K14" i="13"/>
  <c r="L14" i="13"/>
  <c r="M14" i="13"/>
  <c r="N14" i="13"/>
  <c r="O14" i="13"/>
  <c r="P14" i="13"/>
  <c r="Q14" i="13"/>
  <c r="C15" i="13"/>
  <c r="D15" i="13"/>
  <c r="E15" i="13"/>
  <c r="F15" i="13"/>
  <c r="G15" i="13"/>
  <c r="H15" i="13"/>
  <c r="I15" i="13"/>
  <c r="J15" i="13"/>
  <c r="K15" i="13"/>
  <c r="L15" i="13"/>
  <c r="M15" i="13"/>
  <c r="N15" i="13"/>
  <c r="O15" i="13"/>
  <c r="P15" i="13"/>
  <c r="Q15" i="13"/>
  <c r="C16" i="13"/>
  <c r="D16" i="13"/>
  <c r="E16" i="13"/>
  <c r="F16" i="13"/>
  <c r="G16" i="13"/>
  <c r="H16" i="13"/>
  <c r="I16" i="13"/>
  <c r="J16" i="13"/>
  <c r="K16" i="13"/>
  <c r="L16" i="13"/>
  <c r="M16" i="13"/>
  <c r="N16" i="13"/>
  <c r="O16" i="13"/>
  <c r="P16" i="13"/>
  <c r="Q16" i="13"/>
  <c r="C17" i="13"/>
  <c r="D17" i="13"/>
  <c r="E17" i="13"/>
  <c r="F17" i="13"/>
  <c r="G17" i="13"/>
  <c r="H17" i="13"/>
  <c r="I17" i="13"/>
  <c r="J17" i="13"/>
  <c r="K17" i="13"/>
  <c r="L17" i="13"/>
  <c r="M17" i="13"/>
  <c r="N17" i="13"/>
  <c r="O17" i="13"/>
  <c r="P17" i="13"/>
  <c r="Q17" i="13"/>
  <c r="C18" i="13"/>
  <c r="D18" i="13"/>
  <c r="E18" i="13"/>
  <c r="F18" i="13"/>
  <c r="G18" i="13"/>
  <c r="H18" i="13"/>
  <c r="I18" i="13"/>
  <c r="J18" i="13"/>
  <c r="K18" i="13"/>
  <c r="L18" i="13"/>
  <c r="M18" i="13"/>
  <c r="N18" i="13"/>
  <c r="O18" i="13"/>
  <c r="P18" i="13"/>
  <c r="Q18" i="13"/>
  <c r="C19" i="13"/>
  <c r="D19" i="13"/>
  <c r="E19" i="13"/>
  <c r="F19" i="13"/>
  <c r="G19" i="13"/>
  <c r="H19" i="13"/>
  <c r="I19" i="13"/>
  <c r="J19" i="13"/>
  <c r="K19" i="13"/>
  <c r="L19" i="13"/>
  <c r="M19" i="13"/>
  <c r="N19" i="13"/>
  <c r="O19" i="13"/>
  <c r="P19" i="13"/>
  <c r="Q19" i="13"/>
  <c r="C20" i="13"/>
  <c r="D20" i="13"/>
  <c r="E20" i="13"/>
  <c r="F20" i="13"/>
  <c r="G20" i="13"/>
  <c r="H20" i="13"/>
  <c r="I20" i="13"/>
  <c r="J20" i="13"/>
  <c r="K20" i="13"/>
  <c r="L20" i="13"/>
  <c r="M20" i="13"/>
  <c r="N20" i="13"/>
  <c r="O20" i="13"/>
  <c r="P20" i="13"/>
  <c r="Q20" i="13"/>
  <c r="C21" i="13"/>
  <c r="D21" i="13"/>
  <c r="E21" i="13"/>
  <c r="F21" i="13"/>
  <c r="G21" i="13"/>
  <c r="H21" i="13"/>
  <c r="I21" i="13"/>
  <c r="J21" i="13"/>
  <c r="K21" i="13"/>
  <c r="L21" i="13"/>
  <c r="M21" i="13"/>
  <c r="N21" i="13"/>
  <c r="O21" i="13"/>
  <c r="P21" i="13"/>
  <c r="Q21" i="13"/>
  <c r="C23" i="13"/>
  <c r="D23" i="13"/>
  <c r="E23" i="13"/>
  <c r="F23" i="13"/>
  <c r="G23" i="13"/>
  <c r="H23" i="13"/>
  <c r="I23" i="13"/>
  <c r="J23" i="13"/>
  <c r="K23" i="13"/>
  <c r="L23" i="13"/>
  <c r="M23" i="13"/>
  <c r="N23" i="13"/>
  <c r="O23" i="13"/>
  <c r="P23" i="13"/>
  <c r="Q23" i="13"/>
  <c r="C24" i="13"/>
  <c r="D24" i="13"/>
  <c r="E24" i="13"/>
  <c r="F24" i="13"/>
  <c r="G24" i="13"/>
  <c r="H24" i="13"/>
  <c r="I24" i="13"/>
  <c r="J24" i="13"/>
  <c r="K24" i="13"/>
  <c r="L24" i="13"/>
  <c r="M24" i="13"/>
  <c r="N24" i="13"/>
  <c r="O24" i="13"/>
  <c r="P24" i="13"/>
  <c r="Q24" i="13"/>
  <c r="C25" i="13"/>
  <c r="D25" i="13"/>
  <c r="E25" i="13"/>
  <c r="F25" i="13"/>
  <c r="G25" i="13"/>
  <c r="H25" i="13"/>
  <c r="I25" i="13"/>
  <c r="J25" i="13"/>
  <c r="K25" i="13"/>
  <c r="L25" i="13"/>
  <c r="M25" i="13"/>
  <c r="N25" i="13"/>
  <c r="O25" i="13"/>
  <c r="P25" i="13"/>
  <c r="Q25" i="13"/>
  <c r="C27" i="13"/>
  <c r="D27" i="13"/>
  <c r="E27" i="13"/>
  <c r="F27" i="13"/>
  <c r="G27" i="13"/>
  <c r="H27" i="13"/>
  <c r="I27" i="13"/>
  <c r="J27" i="13"/>
  <c r="K27" i="13"/>
  <c r="L27" i="13"/>
  <c r="M27" i="13"/>
  <c r="N27" i="13"/>
  <c r="O27" i="13"/>
  <c r="P27" i="13"/>
  <c r="Q27" i="13"/>
  <c r="C28" i="13"/>
  <c r="D28" i="13"/>
  <c r="E28" i="13"/>
  <c r="F28" i="13"/>
  <c r="G28" i="13"/>
  <c r="H28" i="13"/>
  <c r="I28" i="13"/>
  <c r="J28" i="13"/>
  <c r="K28" i="13"/>
  <c r="L28" i="13"/>
  <c r="M28" i="13"/>
  <c r="N28" i="13"/>
  <c r="O28" i="13"/>
  <c r="P28" i="13"/>
  <c r="Q28" i="13"/>
  <c r="C29" i="13"/>
  <c r="D29" i="13"/>
  <c r="E29" i="13"/>
  <c r="F29" i="13"/>
  <c r="G29" i="13"/>
  <c r="H29" i="13"/>
  <c r="I29" i="13"/>
  <c r="J29" i="13"/>
  <c r="K29" i="13"/>
  <c r="L29" i="13"/>
  <c r="M29" i="13"/>
  <c r="N29" i="13"/>
  <c r="O29" i="13"/>
  <c r="P29" i="13"/>
  <c r="Q29" i="13"/>
  <c r="C30" i="13"/>
  <c r="D30" i="13"/>
  <c r="E30" i="13"/>
  <c r="F30" i="13"/>
  <c r="G30" i="13"/>
  <c r="H30" i="13"/>
  <c r="I30" i="13"/>
  <c r="J30" i="13"/>
  <c r="K30" i="13"/>
  <c r="L30" i="13"/>
  <c r="M30" i="13"/>
  <c r="N30" i="13"/>
  <c r="O30" i="13"/>
  <c r="P30" i="13"/>
  <c r="Q30" i="13"/>
  <c r="C31" i="13"/>
  <c r="D31" i="13"/>
  <c r="E31" i="13"/>
  <c r="F31" i="13"/>
  <c r="G31" i="13"/>
  <c r="H31" i="13"/>
  <c r="I31" i="13"/>
  <c r="J31" i="13"/>
  <c r="K31" i="13"/>
  <c r="L31" i="13"/>
  <c r="M31" i="13"/>
  <c r="N31" i="13"/>
  <c r="O31" i="13"/>
  <c r="P31" i="13"/>
  <c r="Q31" i="13"/>
  <c r="C33" i="13"/>
  <c r="D33" i="13"/>
  <c r="E33" i="13"/>
  <c r="F33" i="13"/>
  <c r="G33" i="13"/>
  <c r="H33" i="13"/>
  <c r="I33" i="13"/>
  <c r="J33" i="13"/>
  <c r="K33" i="13"/>
  <c r="L33" i="13"/>
  <c r="M33" i="13"/>
  <c r="N33" i="13"/>
  <c r="O33" i="13"/>
  <c r="P33" i="13"/>
  <c r="Q33" i="13"/>
  <c r="C34" i="13"/>
  <c r="D34" i="13"/>
  <c r="E34" i="13"/>
  <c r="F34" i="13"/>
  <c r="G34" i="13"/>
  <c r="H34" i="13"/>
  <c r="I34" i="13"/>
  <c r="J34" i="13"/>
  <c r="K34" i="13"/>
  <c r="L34" i="13"/>
  <c r="M34" i="13"/>
  <c r="N34" i="13"/>
  <c r="O34" i="13"/>
  <c r="P34" i="13"/>
  <c r="Q34" i="13"/>
  <c r="C36" i="13"/>
  <c r="D36" i="13"/>
  <c r="E36" i="13"/>
  <c r="F36" i="13"/>
  <c r="G36" i="13"/>
  <c r="H36" i="13"/>
  <c r="I36" i="13"/>
  <c r="J36" i="13"/>
  <c r="K36" i="13"/>
  <c r="L36" i="13"/>
  <c r="M36" i="13"/>
  <c r="N36" i="13"/>
  <c r="O36" i="13"/>
  <c r="P36" i="13"/>
  <c r="Q36" i="13"/>
  <c r="C37" i="13"/>
  <c r="D37" i="13"/>
  <c r="E37" i="13"/>
  <c r="F37" i="13"/>
  <c r="G37" i="13"/>
  <c r="H37" i="13"/>
  <c r="I37" i="13"/>
  <c r="J37" i="13"/>
  <c r="K37" i="13"/>
  <c r="L37" i="13"/>
  <c r="M37" i="13"/>
  <c r="N37" i="13"/>
  <c r="O37" i="13"/>
  <c r="P37" i="13"/>
  <c r="Q37" i="13"/>
  <c r="C38" i="13"/>
  <c r="D38" i="13"/>
  <c r="E38" i="13"/>
  <c r="F38" i="13"/>
  <c r="G38" i="13"/>
  <c r="H38" i="13"/>
  <c r="I38" i="13"/>
  <c r="J38" i="13"/>
  <c r="K38" i="13"/>
  <c r="L38" i="13"/>
  <c r="M38" i="13"/>
  <c r="N38" i="13"/>
  <c r="O38" i="13"/>
  <c r="P38" i="13"/>
  <c r="Q38" i="13"/>
  <c r="C40" i="13"/>
  <c r="D40" i="13"/>
  <c r="E40" i="13"/>
  <c r="F40" i="13"/>
  <c r="G40" i="13"/>
  <c r="H40" i="13"/>
  <c r="I40" i="13"/>
  <c r="J40" i="13"/>
  <c r="K40" i="13"/>
  <c r="L40" i="13"/>
  <c r="M40" i="13"/>
  <c r="N40" i="13"/>
  <c r="O40" i="13"/>
  <c r="P40" i="13"/>
  <c r="Q40" i="13"/>
  <c r="C41" i="13"/>
  <c r="D41" i="13"/>
  <c r="E41" i="13"/>
  <c r="F41" i="13"/>
  <c r="G41" i="13"/>
  <c r="H41" i="13"/>
  <c r="I41" i="13"/>
  <c r="J41" i="13"/>
  <c r="K41" i="13"/>
  <c r="L41" i="13"/>
  <c r="M41" i="13"/>
  <c r="N41" i="13"/>
  <c r="O41" i="13"/>
  <c r="P41" i="13"/>
  <c r="Q41" i="13"/>
  <c r="C43" i="13"/>
  <c r="D43" i="13"/>
  <c r="E43" i="13"/>
  <c r="F43" i="13"/>
  <c r="G43" i="13"/>
  <c r="H43" i="13"/>
  <c r="I43" i="13"/>
  <c r="J43" i="13"/>
  <c r="K43" i="13"/>
  <c r="L43" i="13"/>
  <c r="M43" i="13"/>
  <c r="N43" i="13"/>
  <c r="O43" i="13"/>
  <c r="P43" i="13"/>
  <c r="Q43" i="13"/>
  <c r="C44" i="13"/>
  <c r="D44" i="13"/>
  <c r="E44" i="13"/>
  <c r="F44" i="13"/>
  <c r="G44" i="13"/>
  <c r="H44" i="13"/>
  <c r="I44" i="13"/>
  <c r="J44" i="13"/>
  <c r="K44" i="13"/>
  <c r="L44" i="13"/>
  <c r="M44" i="13"/>
  <c r="N44" i="13"/>
  <c r="O44" i="13"/>
  <c r="P44" i="13"/>
  <c r="Q44" i="13"/>
  <c r="C45" i="13"/>
  <c r="D45" i="13"/>
  <c r="E45" i="13"/>
  <c r="F45" i="13"/>
  <c r="G45" i="13"/>
  <c r="H45" i="13"/>
  <c r="I45" i="13"/>
  <c r="J45" i="13"/>
  <c r="K45" i="13"/>
  <c r="L45" i="13"/>
  <c r="M45" i="13"/>
  <c r="N45" i="13"/>
  <c r="O45" i="13"/>
  <c r="P45" i="13"/>
  <c r="Q45" i="13"/>
  <c r="C46" i="13"/>
  <c r="D46" i="13"/>
  <c r="E46" i="13"/>
  <c r="F46" i="13"/>
  <c r="G46" i="13"/>
  <c r="H46" i="13"/>
  <c r="I46" i="13"/>
  <c r="J46" i="13"/>
  <c r="K46" i="13"/>
  <c r="L46" i="13"/>
  <c r="M46" i="13"/>
  <c r="N46" i="13"/>
  <c r="O46" i="13"/>
  <c r="P46" i="13"/>
  <c r="Q46" i="13"/>
  <c r="C47" i="13"/>
  <c r="D47" i="13"/>
  <c r="E47" i="13"/>
  <c r="F47" i="13"/>
  <c r="G47" i="13"/>
  <c r="H47" i="13"/>
  <c r="I47" i="13"/>
  <c r="J47" i="13"/>
  <c r="K47" i="13"/>
  <c r="L47" i="13"/>
  <c r="M47" i="13"/>
  <c r="N47" i="13"/>
  <c r="O47" i="13"/>
  <c r="P47" i="13"/>
  <c r="Q47" i="13"/>
  <c r="C49" i="13"/>
  <c r="D49" i="13"/>
  <c r="E49" i="13"/>
  <c r="F49" i="13"/>
  <c r="G49" i="13"/>
  <c r="H49" i="13"/>
  <c r="I49" i="13"/>
  <c r="J49" i="13"/>
  <c r="K49" i="13"/>
  <c r="L49" i="13"/>
  <c r="M49" i="13"/>
  <c r="N49" i="13"/>
  <c r="O49" i="13"/>
  <c r="P49" i="13"/>
  <c r="Q49" i="13"/>
  <c r="C50" i="13"/>
  <c r="D50" i="13"/>
  <c r="E50" i="13"/>
  <c r="F50" i="13"/>
  <c r="G50" i="13"/>
  <c r="H50" i="13"/>
  <c r="I50" i="13"/>
  <c r="J50" i="13"/>
  <c r="K50" i="13"/>
  <c r="L50" i="13"/>
  <c r="M50" i="13"/>
  <c r="N50" i="13"/>
  <c r="O50" i="13"/>
  <c r="P50" i="13"/>
  <c r="Q50" i="13"/>
  <c r="C51" i="13"/>
  <c r="D51" i="13"/>
  <c r="E51" i="13"/>
  <c r="F51" i="13"/>
  <c r="G51" i="13"/>
  <c r="H51" i="13"/>
  <c r="I51" i="13"/>
  <c r="J51" i="13"/>
  <c r="K51" i="13"/>
  <c r="L51" i="13"/>
  <c r="M51" i="13"/>
  <c r="N51" i="13"/>
  <c r="O51" i="13"/>
  <c r="P51" i="13"/>
  <c r="Q51" i="13"/>
  <c r="C52" i="13"/>
  <c r="D52" i="13"/>
  <c r="E52" i="13"/>
  <c r="F52" i="13"/>
  <c r="G52" i="13"/>
  <c r="H52" i="13"/>
  <c r="I52" i="13"/>
  <c r="J52" i="13"/>
  <c r="K52" i="13"/>
  <c r="L52" i="13"/>
  <c r="M52" i="13"/>
  <c r="N52" i="13"/>
  <c r="O52" i="13"/>
  <c r="P52" i="13"/>
  <c r="Q52" i="13"/>
  <c r="C53" i="13"/>
  <c r="D53" i="13"/>
  <c r="E53" i="13"/>
  <c r="F53" i="13"/>
  <c r="G53" i="13"/>
  <c r="H53" i="13"/>
  <c r="I53" i="13"/>
  <c r="J53" i="13"/>
  <c r="K53" i="13"/>
  <c r="L53" i="13"/>
  <c r="M53" i="13"/>
  <c r="N53" i="13"/>
  <c r="O53" i="13"/>
  <c r="P53" i="13"/>
  <c r="Q53" i="13"/>
  <c r="C54" i="13"/>
  <c r="D54" i="13"/>
  <c r="E54" i="13"/>
  <c r="F54" i="13"/>
  <c r="G54" i="13"/>
  <c r="H54" i="13"/>
  <c r="I54" i="13"/>
  <c r="J54" i="13"/>
  <c r="K54" i="13"/>
  <c r="L54" i="13"/>
  <c r="M54" i="13"/>
  <c r="N54" i="13"/>
  <c r="O54" i="13"/>
  <c r="P54" i="13"/>
  <c r="Q54" i="13"/>
  <c r="C55" i="13"/>
  <c r="D55" i="13"/>
  <c r="E55" i="13"/>
  <c r="F55" i="13"/>
  <c r="G55" i="13"/>
  <c r="H55" i="13"/>
  <c r="I55" i="13"/>
  <c r="J55" i="13"/>
  <c r="K55" i="13"/>
  <c r="L55" i="13"/>
  <c r="M55" i="13"/>
  <c r="N55" i="13"/>
  <c r="O55" i="13"/>
  <c r="P55" i="13"/>
  <c r="Q55" i="13"/>
  <c r="C56" i="13"/>
  <c r="D56" i="13"/>
  <c r="E56" i="13"/>
  <c r="F56" i="13"/>
  <c r="G56" i="13"/>
  <c r="H56" i="13"/>
  <c r="I56" i="13"/>
  <c r="J56" i="13"/>
  <c r="K56" i="13"/>
  <c r="L56" i="13"/>
  <c r="M56" i="13"/>
  <c r="N56" i="13"/>
  <c r="O56" i="13"/>
  <c r="P56" i="13"/>
  <c r="Q56" i="13"/>
  <c r="C57" i="13"/>
  <c r="D57" i="13"/>
  <c r="E57" i="13"/>
  <c r="F57" i="13"/>
  <c r="G57" i="13"/>
  <c r="H57" i="13"/>
  <c r="I57" i="13"/>
  <c r="J57" i="13"/>
  <c r="K57" i="13"/>
  <c r="L57" i="13"/>
  <c r="M57" i="13"/>
  <c r="N57" i="13"/>
  <c r="O57" i="13"/>
  <c r="P57" i="13"/>
  <c r="Q57" i="13"/>
  <c r="C58" i="13"/>
  <c r="D58" i="13"/>
  <c r="E58" i="13"/>
  <c r="F58" i="13"/>
  <c r="G58" i="13"/>
  <c r="H58" i="13"/>
  <c r="I58" i="13"/>
  <c r="J58" i="13"/>
  <c r="K58" i="13"/>
  <c r="L58" i="13"/>
  <c r="M58" i="13"/>
  <c r="N58" i="13"/>
  <c r="O58" i="13"/>
  <c r="P58" i="13"/>
  <c r="Q58" i="13"/>
  <c r="C59" i="13"/>
  <c r="D59" i="13"/>
  <c r="E59" i="13"/>
  <c r="F59" i="13"/>
  <c r="G59" i="13"/>
  <c r="H59" i="13"/>
  <c r="I59" i="13"/>
  <c r="J59" i="13"/>
  <c r="K59" i="13"/>
  <c r="L59" i="13"/>
  <c r="M59" i="13"/>
  <c r="N59" i="13"/>
  <c r="O59" i="13"/>
  <c r="P59" i="13"/>
  <c r="Q59" i="13"/>
  <c r="C60" i="13"/>
  <c r="D60" i="13"/>
  <c r="E60" i="13"/>
  <c r="F60" i="13"/>
  <c r="G60" i="13"/>
  <c r="H60" i="13"/>
  <c r="I60" i="13"/>
  <c r="J60" i="13"/>
  <c r="K60" i="13"/>
  <c r="L60" i="13"/>
  <c r="M60" i="13"/>
  <c r="N60" i="13"/>
  <c r="O60" i="13"/>
  <c r="P60" i="13"/>
  <c r="Q60" i="13"/>
  <c r="C61" i="13"/>
  <c r="D61" i="13"/>
  <c r="E61" i="13"/>
  <c r="F61" i="13"/>
  <c r="G61" i="13"/>
  <c r="H61" i="13"/>
  <c r="I61" i="13"/>
  <c r="J61" i="13"/>
  <c r="K61" i="13"/>
  <c r="L61" i="13"/>
  <c r="M61" i="13"/>
  <c r="N61" i="13"/>
  <c r="O61" i="13"/>
  <c r="P61" i="13"/>
  <c r="Q61" i="13"/>
  <c r="C62" i="13"/>
  <c r="D62" i="13"/>
  <c r="E62" i="13"/>
  <c r="F62" i="13"/>
  <c r="G62" i="13"/>
  <c r="H62" i="13"/>
  <c r="I62" i="13"/>
  <c r="J62" i="13"/>
  <c r="K62" i="13"/>
  <c r="L62" i="13"/>
  <c r="M62" i="13"/>
  <c r="N62" i="13"/>
  <c r="O62" i="13"/>
  <c r="P62" i="13"/>
  <c r="Q62" i="13"/>
  <c r="C63" i="13"/>
  <c r="D63" i="13"/>
  <c r="E63" i="13"/>
  <c r="F63" i="13"/>
  <c r="G63" i="13"/>
  <c r="H63" i="13"/>
  <c r="I63" i="13"/>
  <c r="J63" i="13"/>
  <c r="K63" i="13"/>
  <c r="L63" i="13"/>
  <c r="M63" i="13"/>
  <c r="N63" i="13"/>
  <c r="O63" i="13"/>
  <c r="P63" i="13"/>
  <c r="Q63" i="13"/>
  <c r="C64" i="13"/>
  <c r="D64" i="13"/>
  <c r="E64" i="13"/>
  <c r="F64" i="13"/>
  <c r="G64" i="13"/>
  <c r="H64" i="13"/>
  <c r="I64" i="13"/>
  <c r="J64" i="13"/>
  <c r="K64" i="13"/>
  <c r="L64" i="13"/>
  <c r="M64" i="13"/>
  <c r="N64" i="13"/>
  <c r="O64" i="13"/>
  <c r="P64" i="13"/>
  <c r="Q64" i="13"/>
  <c r="C65" i="13"/>
  <c r="D65" i="13"/>
  <c r="E65" i="13"/>
  <c r="F65" i="13"/>
  <c r="G65" i="13"/>
  <c r="H65" i="13"/>
  <c r="I65" i="13"/>
  <c r="J65" i="13"/>
  <c r="K65" i="13"/>
  <c r="L65" i="13"/>
  <c r="M65" i="13"/>
  <c r="N65" i="13"/>
  <c r="O65" i="13"/>
  <c r="P65" i="13"/>
  <c r="Q65" i="13"/>
  <c r="C66" i="13"/>
  <c r="D66" i="13"/>
  <c r="E66" i="13"/>
  <c r="F66" i="13"/>
  <c r="G66" i="13"/>
  <c r="H66" i="13"/>
  <c r="I66" i="13"/>
  <c r="J66" i="13"/>
  <c r="K66" i="13"/>
  <c r="L66" i="13"/>
  <c r="M66" i="13"/>
  <c r="N66" i="13"/>
  <c r="O66" i="13"/>
  <c r="P66" i="13"/>
  <c r="Q66" i="13"/>
  <c r="C67" i="13"/>
  <c r="D67" i="13"/>
  <c r="E67" i="13"/>
  <c r="F67" i="13"/>
  <c r="G67" i="13"/>
  <c r="H67" i="13"/>
  <c r="I67" i="13"/>
  <c r="J67" i="13"/>
  <c r="K67" i="13"/>
  <c r="L67" i="13"/>
  <c r="M67" i="13"/>
  <c r="N67" i="13"/>
  <c r="O67" i="13"/>
  <c r="P67" i="13"/>
  <c r="Q67" i="13"/>
  <c r="C68" i="13"/>
  <c r="D68" i="13"/>
  <c r="E68" i="13"/>
  <c r="F68" i="13"/>
  <c r="G68" i="13"/>
  <c r="H68" i="13"/>
  <c r="I68" i="13"/>
  <c r="J68" i="13"/>
  <c r="K68" i="13"/>
  <c r="L68" i="13"/>
  <c r="M68" i="13"/>
  <c r="N68" i="13"/>
  <c r="O68" i="13"/>
  <c r="P68" i="13"/>
  <c r="Q68" i="13"/>
  <c r="C69" i="13"/>
  <c r="D69" i="13"/>
  <c r="E69" i="13"/>
  <c r="F69" i="13"/>
  <c r="G69" i="13"/>
  <c r="H69" i="13"/>
  <c r="I69" i="13"/>
  <c r="J69" i="13"/>
  <c r="K69" i="13"/>
  <c r="L69" i="13"/>
  <c r="M69" i="13"/>
  <c r="N69" i="13"/>
  <c r="O69" i="13"/>
  <c r="P69" i="13"/>
  <c r="Q69" i="13"/>
  <c r="C70" i="13"/>
  <c r="D70" i="13"/>
  <c r="E70" i="13"/>
  <c r="F70" i="13"/>
  <c r="G70" i="13"/>
  <c r="H70" i="13"/>
  <c r="I70" i="13"/>
  <c r="J70" i="13"/>
  <c r="K70" i="13"/>
  <c r="L70" i="13"/>
  <c r="M70" i="13"/>
  <c r="N70" i="13"/>
  <c r="O70" i="13"/>
  <c r="P70" i="13"/>
  <c r="Q70" i="13"/>
  <c r="C71" i="13"/>
  <c r="D71" i="13"/>
  <c r="E71" i="13"/>
  <c r="F71" i="13"/>
  <c r="G71" i="13"/>
  <c r="H71" i="13"/>
  <c r="I71" i="13"/>
  <c r="J71" i="13"/>
  <c r="K71" i="13"/>
  <c r="L71" i="13"/>
  <c r="M71" i="13"/>
  <c r="N71" i="13"/>
  <c r="O71" i="13"/>
  <c r="P71" i="13"/>
  <c r="Q71" i="13"/>
  <c r="C72" i="13"/>
  <c r="D72" i="13"/>
  <c r="E72" i="13"/>
  <c r="F72" i="13"/>
  <c r="G72" i="13"/>
  <c r="H72" i="13"/>
  <c r="I72" i="13"/>
  <c r="J72" i="13"/>
  <c r="K72" i="13"/>
  <c r="L72" i="13"/>
  <c r="M72" i="13"/>
  <c r="N72" i="13"/>
  <c r="O72" i="13"/>
  <c r="P72" i="13"/>
  <c r="Q72" i="13"/>
  <c r="C73" i="13"/>
  <c r="D73" i="13"/>
  <c r="E73" i="13"/>
  <c r="F73" i="13"/>
  <c r="G73" i="13"/>
  <c r="H73" i="13"/>
  <c r="I73" i="13"/>
  <c r="J73" i="13"/>
  <c r="K73" i="13"/>
  <c r="L73" i="13"/>
  <c r="M73" i="13"/>
  <c r="N73" i="13"/>
  <c r="O73" i="13"/>
  <c r="P73" i="13"/>
  <c r="Q73" i="13"/>
  <c r="C74" i="13"/>
  <c r="D74" i="13"/>
  <c r="E74" i="13"/>
  <c r="F74" i="13"/>
  <c r="G74" i="13"/>
  <c r="H74" i="13"/>
  <c r="I74" i="13"/>
  <c r="J74" i="13"/>
  <c r="K74" i="13"/>
  <c r="L74" i="13"/>
  <c r="M74" i="13"/>
  <c r="N74" i="13"/>
  <c r="O74" i="13"/>
  <c r="P74" i="13"/>
  <c r="Q74" i="13"/>
  <c r="C75" i="13"/>
  <c r="D75" i="13"/>
  <c r="E75" i="13"/>
  <c r="F75" i="13"/>
  <c r="G75" i="13"/>
  <c r="H75" i="13"/>
  <c r="I75" i="13"/>
  <c r="J75" i="13"/>
  <c r="K75" i="13"/>
  <c r="L75" i="13"/>
  <c r="M75" i="13"/>
  <c r="N75" i="13"/>
  <c r="O75" i="13"/>
  <c r="P75" i="13"/>
  <c r="Q75" i="13"/>
  <c r="C76" i="13"/>
  <c r="D76" i="13"/>
  <c r="E76" i="13"/>
  <c r="F76" i="13"/>
  <c r="G76" i="13"/>
  <c r="H76" i="13"/>
  <c r="I76" i="13"/>
  <c r="J76" i="13"/>
  <c r="K76" i="13"/>
  <c r="L76" i="13"/>
  <c r="M76" i="13"/>
  <c r="N76" i="13"/>
  <c r="O76" i="13"/>
  <c r="P76" i="13"/>
  <c r="Q76" i="13"/>
  <c r="C77" i="13"/>
  <c r="D77" i="13"/>
  <c r="E77" i="13"/>
  <c r="F77" i="13"/>
  <c r="G77" i="13"/>
  <c r="H77" i="13"/>
  <c r="I77" i="13"/>
  <c r="J77" i="13"/>
  <c r="K77" i="13"/>
  <c r="L77" i="13"/>
  <c r="M77" i="13"/>
  <c r="N77" i="13"/>
  <c r="O77" i="13"/>
  <c r="P77" i="13"/>
  <c r="Q77" i="13"/>
  <c r="C78" i="13"/>
  <c r="D78" i="13"/>
  <c r="E78" i="13"/>
  <c r="F78" i="13"/>
  <c r="G78" i="13"/>
  <c r="H78" i="13"/>
  <c r="I78" i="13"/>
  <c r="J78" i="13"/>
  <c r="K78" i="13"/>
  <c r="L78" i="13"/>
  <c r="M78" i="13"/>
  <c r="N78" i="13"/>
  <c r="O78" i="13"/>
  <c r="P78" i="13"/>
  <c r="Q78" i="13"/>
  <c r="C79" i="13"/>
  <c r="D79" i="13"/>
  <c r="E79" i="13"/>
  <c r="F79" i="13"/>
  <c r="G79" i="13"/>
  <c r="H79" i="13"/>
  <c r="I79" i="13"/>
  <c r="J79" i="13"/>
  <c r="K79" i="13"/>
  <c r="L79" i="13"/>
  <c r="M79" i="13"/>
  <c r="N79" i="13"/>
  <c r="O79" i="13"/>
  <c r="P79" i="13"/>
  <c r="Q79" i="13"/>
  <c r="C80" i="13"/>
  <c r="D80" i="13"/>
  <c r="E80" i="13"/>
  <c r="F80" i="13"/>
  <c r="G80" i="13"/>
  <c r="H80" i="13"/>
  <c r="I80" i="13"/>
  <c r="J80" i="13"/>
  <c r="K80" i="13"/>
  <c r="L80" i="13"/>
  <c r="M80" i="13"/>
  <c r="N80" i="13"/>
  <c r="O80" i="13"/>
  <c r="P80" i="13"/>
  <c r="Q80" i="13"/>
  <c r="C81" i="13"/>
  <c r="D81" i="13"/>
  <c r="E81" i="13"/>
  <c r="F81" i="13"/>
  <c r="G81" i="13"/>
  <c r="H81" i="13"/>
  <c r="I81" i="13"/>
  <c r="J81" i="13"/>
  <c r="K81" i="13"/>
  <c r="L81" i="13"/>
  <c r="M81" i="13"/>
  <c r="N81" i="13"/>
  <c r="O81" i="13"/>
  <c r="P81" i="13"/>
  <c r="Q81" i="13"/>
  <c r="C82" i="13"/>
  <c r="D82" i="13"/>
  <c r="E82" i="13"/>
  <c r="F82" i="13"/>
  <c r="G82" i="13"/>
  <c r="H82" i="13"/>
  <c r="I82" i="13"/>
  <c r="J82" i="13"/>
  <c r="K82" i="13"/>
  <c r="L82" i="13"/>
  <c r="M82" i="13"/>
  <c r="N82" i="13"/>
  <c r="O82" i="13"/>
  <c r="P82" i="13"/>
  <c r="Q82" i="13"/>
  <c r="C83" i="13"/>
  <c r="D83" i="13"/>
  <c r="E83" i="13"/>
  <c r="F83" i="13"/>
  <c r="G83" i="13"/>
  <c r="H83" i="13"/>
  <c r="I83" i="13"/>
  <c r="J83" i="13"/>
  <c r="K83" i="13"/>
  <c r="L83" i="13"/>
  <c r="M83" i="13"/>
  <c r="N83" i="13"/>
  <c r="O83" i="13"/>
  <c r="P83" i="13"/>
  <c r="Q83" i="13"/>
  <c r="C84" i="13"/>
  <c r="D84" i="13"/>
  <c r="E84" i="13"/>
  <c r="F84" i="13"/>
  <c r="G84" i="13"/>
  <c r="H84" i="13"/>
  <c r="I84" i="13"/>
  <c r="J84" i="13"/>
  <c r="K84" i="13"/>
  <c r="L84" i="13"/>
  <c r="M84" i="13"/>
  <c r="N84" i="13"/>
  <c r="O84" i="13"/>
  <c r="P84" i="13"/>
  <c r="Q84" i="13"/>
  <c r="C85" i="13"/>
  <c r="D85" i="13"/>
  <c r="E85" i="13"/>
  <c r="F85" i="13"/>
  <c r="G85" i="13"/>
  <c r="H85" i="13"/>
  <c r="I85" i="13"/>
  <c r="J85" i="13"/>
  <c r="K85" i="13"/>
  <c r="L85" i="13"/>
  <c r="M85" i="13"/>
  <c r="N85" i="13"/>
  <c r="O85" i="13"/>
  <c r="P85" i="13"/>
  <c r="Q85"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49" i="13"/>
  <c r="B44" i="13"/>
  <c r="B45" i="13"/>
  <c r="B46" i="13"/>
  <c r="B47" i="13"/>
  <c r="B43" i="13"/>
  <c r="B41" i="13"/>
  <c r="B40" i="13"/>
  <c r="B37" i="13"/>
  <c r="B38" i="13"/>
  <c r="B36" i="13"/>
  <c r="B34" i="13"/>
  <c r="B33" i="13"/>
  <c r="B28" i="13"/>
  <c r="B29" i="13"/>
  <c r="B30" i="13"/>
  <c r="B31" i="13"/>
  <c r="B27" i="13"/>
  <c r="B24" i="13"/>
  <c r="B25" i="13"/>
  <c r="B23" i="13"/>
  <c r="B13" i="13"/>
  <c r="B14" i="13"/>
  <c r="B15" i="13"/>
  <c r="B16" i="13"/>
  <c r="B17" i="13"/>
  <c r="B18" i="13"/>
  <c r="B19" i="13"/>
  <c r="B20" i="13"/>
  <c r="B21" i="13"/>
  <c r="B12" i="13"/>
  <c r="B8" i="13"/>
  <c r="B9" i="13"/>
  <c r="B10" i="13"/>
  <c r="B7" i="13"/>
  <c r="B5" i="13"/>
  <c r="C5" i="5" l="1"/>
  <c r="D5" i="5"/>
  <c r="E5" i="5"/>
  <c r="F5" i="5"/>
  <c r="G5" i="5"/>
  <c r="H5" i="5"/>
  <c r="I5" i="5"/>
  <c r="J5" i="5"/>
  <c r="K5" i="5"/>
  <c r="C7" i="5"/>
  <c r="D7" i="5"/>
  <c r="E7" i="5"/>
  <c r="F7" i="5"/>
  <c r="G7" i="5"/>
  <c r="H7" i="5"/>
  <c r="I7" i="5"/>
  <c r="J7" i="5"/>
  <c r="K7" i="5"/>
  <c r="C8" i="5"/>
  <c r="D8" i="5"/>
  <c r="E8" i="5"/>
  <c r="F8" i="5"/>
  <c r="G8" i="5"/>
  <c r="H8" i="5"/>
  <c r="I8" i="5"/>
  <c r="J8" i="5"/>
  <c r="K8" i="5"/>
  <c r="C9" i="5"/>
  <c r="D9" i="5"/>
  <c r="E9" i="5"/>
  <c r="F9" i="5"/>
  <c r="G9" i="5"/>
  <c r="H9" i="5"/>
  <c r="I9" i="5"/>
  <c r="J9" i="5"/>
  <c r="K9" i="5"/>
  <c r="C10" i="5"/>
  <c r="D10" i="5"/>
  <c r="E10" i="5"/>
  <c r="F10" i="5"/>
  <c r="G10" i="5"/>
  <c r="H10" i="5"/>
  <c r="I10" i="5"/>
  <c r="J10" i="5"/>
  <c r="K10" i="5"/>
  <c r="C12" i="5"/>
  <c r="D12" i="5"/>
  <c r="E12" i="5"/>
  <c r="F12" i="5"/>
  <c r="G12" i="5"/>
  <c r="H12" i="5"/>
  <c r="I12" i="5"/>
  <c r="J12" i="5"/>
  <c r="K12" i="5"/>
  <c r="C13" i="5"/>
  <c r="D13" i="5"/>
  <c r="E13" i="5"/>
  <c r="F13" i="5"/>
  <c r="G13" i="5"/>
  <c r="H13" i="5"/>
  <c r="I13" i="5"/>
  <c r="J13" i="5"/>
  <c r="K13" i="5"/>
  <c r="C14" i="5"/>
  <c r="D14" i="5"/>
  <c r="E14" i="5"/>
  <c r="F14" i="5"/>
  <c r="G14" i="5"/>
  <c r="H14" i="5"/>
  <c r="I14" i="5"/>
  <c r="J14" i="5"/>
  <c r="K14" i="5"/>
  <c r="C15" i="5"/>
  <c r="D15" i="5"/>
  <c r="E15" i="5"/>
  <c r="F15" i="5"/>
  <c r="G15" i="5"/>
  <c r="H15" i="5"/>
  <c r="I15" i="5"/>
  <c r="J15" i="5"/>
  <c r="K15" i="5"/>
  <c r="C16" i="5"/>
  <c r="D16" i="5"/>
  <c r="E16" i="5"/>
  <c r="F16" i="5"/>
  <c r="G16" i="5"/>
  <c r="H16" i="5"/>
  <c r="I16" i="5"/>
  <c r="J16" i="5"/>
  <c r="K16" i="5"/>
  <c r="C17" i="5"/>
  <c r="D17" i="5"/>
  <c r="E17" i="5"/>
  <c r="F17" i="5"/>
  <c r="G17" i="5"/>
  <c r="H17" i="5"/>
  <c r="I17" i="5"/>
  <c r="J17" i="5"/>
  <c r="K17" i="5"/>
  <c r="C18" i="5"/>
  <c r="D18" i="5"/>
  <c r="E18" i="5"/>
  <c r="F18" i="5"/>
  <c r="G18" i="5"/>
  <c r="H18" i="5"/>
  <c r="I18" i="5"/>
  <c r="J18" i="5"/>
  <c r="K18" i="5"/>
  <c r="C19" i="5"/>
  <c r="D19" i="5"/>
  <c r="E19" i="5"/>
  <c r="F19" i="5"/>
  <c r="G19" i="5"/>
  <c r="H19" i="5"/>
  <c r="I19" i="5"/>
  <c r="J19" i="5"/>
  <c r="K19" i="5"/>
  <c r="C20" i="5"/>
  <c r="D20" i="5"/>
  <c r="E20" i="5"/>
  <c r="F20" i="5"/>
  <c r="G20" i="5"/>
  <c r="H20" i="5"/>
  <c r="I20" i="5"/>
  <c r="J20" i="5"/>
  <c r="K20" i="5"/>
  <c r="C21" i="5"/>
  <c r="D21" i="5"/>
  <c r="E21" i="5"/>
  <c r="F21" i="5"/>
  <c r="G21" i="5"/>
  <c r="H21" i="5"/>
  <c r="I21" i="5"/>
  <c r="J21" i="5"/>
  <c r="K21" i="5"/>
  <c r="C23" i="5"/>
  <c r="D23" i="5"/>
  <c r="E23" i="5"/>
  <c r="F23" i="5"/>
  <c r="G23" i="5"/>
  <c r="H23" i="5"/>
  <c r="I23" i="5"/>
  <c r="J23" i="5"/>
  <c r="K23" i="5"/>
  <c r="C24" i="5"/>
  <c r="D24" i="5"/>
  <c r="E24" i="5"/>
  <c r="F24" i="5"/>
  <c r="G24" i="5"/>
  <c r="H24" i="5"/>
  <c r="I24" i="5"/>
  <c r="J24" i="5"/>
  <c r="K24" i="5"/>
  <c r="C26" i="5"/>
  <c r="D26" i="5"/>
  <c r="E26" i="5"/>
  <c r="F26" i="5"/>
  <c r="G26" i="5"/>
  <c r="H26" i="5"/>
  <c r="I26" i="5"/>
  <c r="J26" i="5"/>
  <c r="K26" i="5"/>
  <c r="C27" i="5"/>
  <c r="D27" i="5"/>
  <c r="E27" i="5"/>
  <c r="F27" i="5"/>
  <c r="G27" i="5"/>
  <c r="H27" i="5"/>
  <c r="I27" i="5"/>
  <c r="J27" i="5"/>
  <c r="K27" i="5"/>
  <c r="C28" i="5"/>
  <c r="D28" i="5"/>
  <c r="E28" i="5"/>
  <c r="F28" i="5"/>
  <c r="G28" i="5"/>
  <c r="H28" i="5"/>
  <c r="I28" i="5"/>
  <c r="J28" i="5"/>
  <c r="K28" i="5"/>
  <c r="C29" i="5"/>
  <c r="D29" i="5"/>
  <c r="E29" i="5"/>
  <c r="F29" i="5"/>
  <c r="G29" i="5"/>
  <c r="H29" i="5"/>
  <c r="I29" i="5"/>
  <c r="J29" i="5"/>
  <c r="K29" i="5"/>
  <c r="C30" i="5"/>
  <c r="D30" i="5"/>
  <c r="E30" i="5"/>
  <c r="F30" i="5"/>
  <c r="G30" i="5"/>
  <c r="H30" i="5"/>
  <c r="I30" i="5"/>
  <c r="J30" i="5"/>
  <c r="K30" i="5"/>
  <c r="C32" i="5"/>
  <c r="D32" i="5"/>
  <c r="E32" i="5"/>
  <c r="F32" i="5"/>
  <c r="G32" i="5"/>
  <c r="H32" i="5"/>
  <c r="I32" i="5"/>
  <c r="J32" i="5"/>
  <c r="K32" i="5"/>
  <c r="C33" i="5"/>
  <c r="D33" i="5"/>
  <c r="E33" i="5"/>
  <c r="F33" i="5"/>
  <c r="G33" i="5"/>
  <c r="H33" i="5"/>
  <c r="I33" i="5"/>
  <c r="J33" i="5"/>
  <c r="K33" i="5"/>
  <c r="C34" i="5"/>
  <c r="D34" i="5"/>
  <c r="E34" i="5"/>
  <c r="F34" i="5"/>
  <c r="G34" i="5"/>
  <c r="H34" i="5"/>
  <c r="I34" i="5"/>
  <c r="J34" i="5"/>
  <c r="K34" i="5"/>
  <c r="C36" i="5"/>
  <c r="D36" i="5"/>
  <c r="E36" i="5"/>
  <c r="F36" i="5"/>
  <c r="G36" i="5"/>
  <c r="H36" i="5"/>
  <c r="I36" i="5"/>
  <c r="J36" i="5"/>
  <c r="K36" i="5"/>
  <c r="C37" i="5"/>
  <c r="D37" i="5"/>
  <c r="E37" i="5"/>
  <c r="F37" i="5"/>
  <c r="G37" i="5"/>
  <c r="H37" i="5"/>
  <c r="I37" i="5"/>
  <c r="J37" i="5"/>
  <c r="K37" i="5"/>
  <c r="C39" i="5"/>
  <c r="D39" i="5"/>
  <c r="E39" i="5"/>
  <c r="F39" i="5"/>
  <c r="G39" i="5"/>
  <c r="H39" i="5"/>
  <c r="I39" i="5"/>
  <c r="J39" i="5"/>
  <c r="K39" i="5"/>
  <c r="C40" i="5"/>
  <c r="D40" i="5"/>
  <c r="E40" i="5"/>
  <c r="F40" i="5"/>
  <c r="G40" i="5"/>
  <c r="H40" i="5"/>
  <c r="I40" i="5"/>
  <c r="J40" i="5"/>
  <c r="K40" i="5"/>
  <c r="C41" i="5"/>
  <c r="D41" i="5"/>
  <c r="E41" i="5"/>
  <c r="F41" i="5"/>
  <c r="G41" i="5"/>
  <c r="H41" i="5"/>
  <c r="I41" i="5"/>
  <c r="J41" i="5"/>
  <c r="K41" i="5"/>
  <c r="C42" i="5"/>
  <c r="D42" i="5"/>
  <c r="E42" i="5"/>
  <c r="F42" i="5"/>
  <c r="G42" i="5"/>
  <c r="H42" i="5"/>
  <c r="I42" i="5"/>
  <c r="J42" i="5"/>
  <c r="K42" i="5"/>
  <c r="C43" i="5"/>
  <c r="D43" i="5"/>
  <c r="E43" i="5"/>
  <c r="F43" i="5"/>
  <c r="G43" i="5"/>
  <c r="H43" i="5"/>
  <c r="I43" i="5"/>
  <c r="J43" i="5"/>
  <c r="K43" i="5"/>
  <c r="C45" i="5"/>
  <c r="D45" i="5"/>
  <c r="E45" i="5"/>
  <c r="F45" i="5"/>
  <c r="G45" i="5"/>
  <c r="H45" i="5"/>
  <c r="I45" i="5"/>
  <c r="J45" i="5"/>
  <c r="K45" i="5"/>
  <c r="C46" i="5"/>
  <c r="D46" i="5"/>
  <c r="E46" i="5"/>
  <c r="F46" i="5"/>
  <c r="G46" i="5"/>
  <c r="H46" i="5"/>
  <c r="I46" i="5"/>
  <c r="J46" i="5"/>
  <c r="K46" i="5"/>
  <c r="C47" i="5"/>
  <c r="D47" i="5"/>
  <c r="E47" i="5"/>
  <c r="F47" i="5"/>
  <c r="G47" i="5"/>
  <c r="H47" i="5"/>
  <c r="I47" i="5"/>
  <c r="J47" i="5"/>
  <c r="K47" i="5"/>
  <c r="C48" i="5"/>
  <c r="D48" i="5"/>
  <c r="E48" i="5"/>
  <c r="F48" i="5"/>
  <c r="G48" i="5"/>
  <c r="H48" i="5"/>
  <c r="I48" i="5"/>
  <c r="J48" i="5"/>
  <c r="K48" i="5"/>
  <c r="C49" i="5"/>
  <c r="D49" i="5"/>
  <c r="E49" i="5"/>
  <c r="F49" i="5"/>
  <c r="G49" i="5"/>
  <c r="H49" i="5"/>
  <c r="I49" i="5"/>
  <c r="J49" i="5"/>
  <c r="K49" i="5"/>
  <c r="C50" i="5"/>
  <c r="D50" i="5"/>
  <c r="E50" i="5"/>
  <c r="F50" i="5"/>
  <c r="G50" i="5"/>
  <c r="H50" i="5"/>
  <c r="I50" i="5"/>
  <c r="J50" i="5"/>
  <c r="K50" i="5"/>
  <c r="C51" i="5"/>
  <c r="D51" i="5"/>
  <c r="E51" i="5"/>
  <c r="F51" i="5"/>
  <c r="G51" i="5"/>
  <c r="H51" i="5"/>
  <c r="I51" i="5"/>
  <c r="J51" i="5"/>
  <c r="K51" i="5"/>
  <c r="C52" i="5"/>
  <c r="D52" i="5"/>
  <c r="E52" i="5"/>
  <c r="F52" i="5"/>
  <c r="G52" i="5"/>
  <c r="H52" i="5"/>
  <c r="I52" i="5"/>
  <c r="J52" i="5"/>
  <c r="K52" i="5"/>
  <c r="C53" i="5"/>
  <c r="D53" i="5"/>
  <c r="E53" i="5"/>
  <c r="F53" i="5"/>
  <c r="G53" i="5"/>
  <c r="H53" i="5"/>
  <c r="I53" i="5"/>
  <c r="J53" i="5"/>
  <c r="K53" i="5"/>
  <c r="C54" i="5"/>
  <c r="D54" i="5"/>
  <c r="E54" i="5"/>
  <c r="F54" i="5"/>
  <c r="G54" i="5"/>
  <c r="H54" i="5"/>
  <c r="I54" i="5"/>
  <c r="J54" i="5"/>
  <c r="K54" i="5"/>
  <c r="C55" i="5"/>
  <c r="D55" i="5"/>
  <c r="E55" i="5"/>
  <c r="F55" i="5"/>
  <c r="G55" i="5"/>
  <c r="H55" i="5"/>
  <c r="I55" i="5"/>
  <c r="J55" i="5"/>
  <c r="K55" i="5"/>
  <c r="C56" i="5"/>
  <c r="D56" i="5"/>
  <c r="E56" i="5"/>
  <c r="F56" i="5"/>
  <c r="G56" i="5"/>
  <c r="H56" i="5"/>
  <c r="I56" i="5"/>
  <c r="J56" i="5"/>
  <c r="K56" i="5"/>
  <c r="C57" i="5"/>
  <c r="D57" i="5"/>
  <c r="E57" i="5"/>
  <c r="F57" i="5"/>
  <c r="G57" i="5"/>
  <c r="H57" i="5"/>
  <c r="I57" i="5"/>
  <c r="J57" i="5"/>
  <c r="K57" i="5"/>
  <c r="C58" i="5"/>
  <c r="D58" i="5"/>
  <c r="E58" i="5"/>
  <c r="F58" i="5"/>
  <c r="G58" i="5"/>
  <c r="H58" i="5"/>
  <c r="I58" i="5"/>
  <c r="J58" i="5"/>
  <c r="K58" i="5"/>
  <c r="C59" i="5"/>
  <c r="D59" i="5"/>
  <c r="E59" i="5"/>
  <c r="F59" i="5"/>
  <c r="G59" i="5"/>
  <c r="H59" i="5"/>
  <c r="I59" i="5"/>
  <c r="J59" i="5"/>
  <c r="K59" i="5"/>
  <c r="C60" i="5"/>
  <c r="D60" i="5"/>
  <c r="E60" i="5"/>
  <c r="F60" i="5"/>
  <c r="G60" i="5"/>
  <c r="H60" i="5"/>
  <c r="I60" i="5"/>
  <c r="J60" i="5"/>
  <c r="K60" i="5"/>
  <c r="C61" i="5"/>
  <c r="D61" i="5"/>
  <c r="E61" i="5"/>
  <c r="F61" i="5"/>
  <c r="G61" i="5"/>
  <c r="H61" i="5"/>
  <c r="I61" i="5"/>
  <c r="J61" i="5"/>
  <c r="K61" i="5"/>
  <c r="C62" i="5"/>
  <c r="D62" i="5"/>
  <c r="E62" i="5"/>
  <c r="F62" i="5"/>
  <c r="G62" i="5"/>
  <c r="H62" i="5"/>
  <c r="I62" i="5"/>
  <c r="J62" i="5"/>
  <c r="K62" i="5"/>
  <c r="C63" i="5"/>
  <c r="D63" i="5"/>
  <c r="E63" i="5"/>
  <c r="F63" i="5"/>
  <c r="G63" i="5"/>
  <c r="H63" i="5"/>
  <c r="I63" i="5"/>
  <c r="J63" i="5"/>
  <c r="K63" i="5"/>
  <c r="C64" i="5"/>
  <c r="D64" i="5"/>
  <c r="E64" i="5"/>
  <c r="F64" i="5"/>
  <c r="G64" i="5"/>
  <c r="H64" i="5"/>
  <c r="I64" i="5"/>
  <c r="J64" i="5"/>
  <c r="K64" i="5"/>
  <c r="C65" i="5"/>
  <c r="D65" i="5"/>
  <c r="E65" i="5"/>
  <c r="F65" i="5"/>
  <c r="G65" i="5"/>
  <c r="H65" i="5"/>
  <c r="I65" i="5"/>
  <c r="J65" i="5"/>
  <c r="K65" i="5"/>
  <c r="C66" i="5"/>
  <c r="D66" i="5"/>
  <c r="E66" i="5"/>
  <c r="F66" i="5"/>
  <c r="G66" i="5"/>
  <c r="H66" i="5"/>
  <c r="I66" i="5"/>
  <c r="J66" i="5"/>
  <c r="K66" i="5"/>
  <c r="C67" i="5"/>
  <c r="D67" i="5"/>
  <c r="E67" i="5"/>
  <c r="F67" i="5"/>
  <c r="G67" i="5"/>
  <c r="H67" i="5"/>
  <c r="I67" i="5"/>
  <c r="J67" i="5"/>
  <c r="K67" i="5"/>
  <c r="C68" i="5"/>
  <c r="D68" i="5"/>
  <c r="E68" i="5"/>
  <c r="F68" i="5"/>
  <c r="G68" i="5"/>
  <c r="H68" i="5"/>
  <c r="I68" i="5"/>
  <c r="J68" i="5"/>
  <c r="K68" i="5"/>
  <c r="C69" i="5"/>
  <c r="D69" i="5"/>
  <c r="E69" i="5"/>
  <c r="F69" i="5"/>
  <c r="G69" i="5"/>
  <c r="H69" i="5"/>
  <c r="I69" i="5"/>
  <c r="J69" i="5"/>
  <c r="K69" i="5"/>
  <c r="C70" i="5"/>
  <c r="D70" i="5"/>
  <c r="E70" i="5"/>
  <c r="F70" i="5"/>
  <c r="G70" i="5"/>
  <c r="H70" i="5"/>
  <c r="I70" i="5"/>
  <c r="J70" i="5"/>
  <c r="K70" i="5"/>
  <c r="C71" i="5"/>
  <c r="D71" i="5"/>
  <c r="E71" i="5"/>
  <c r="F71" i="5"/>
  <c r="G71" i="5"/>
  <c r="H71" i="5"/>
  <c r="I71" i="5"/>
  <c r="J71" i="5"/>
  <c r="K71" i="5"/>
  <c r="C72" i="5"/>
  <c r="D72" i="5"/>
  <c r="E72" i="5"/>
  <c r="F72" i="5"/>
  <c r="G72" i="5"/>
  <c r="H72" i="5"/>
  <c r="I72" i="5"/>
  <c r="J72" i="5"/>
  <c r="K72" i="5"/>
  <c r="C73" i="5"/>
  <c r="D73" i="5"/>
  <c r="E73" i="5"/>
  <c r="F73" i="5"/>
  <c r="G73" i="5"/>
  <c r="H73" i="5"/>
  <c r="I73" i="5"/>
  <c r="J73" i="5"/>
  <c r="K73" i="5"/>
  <c r="C74" i="5"/>
  <c r="D74" i="5"/>
  <c r="E74" i="5"/>
  <c r="F74" i="5"/>
  <c r="G74" i="5"/>
  <c r="H74" i="5"/>
  <c r="I74" i="5"/>
  <c r="J74" i="5"/>
  <c r="K74" i="5"/>
  <c r="C75" i="5"/>
  <c r="D75" i="5"/>
  <c r="E75" i="5"/>
  <c r="F75" i="5"/>
  <c r="G75" i="5"/>
  <c r="H75" i="5"/>
  <c r="I75" i="5"/>
  <c r="J75" i="5"/>
  <c r="K75" i="5"/>
  <c r="C76" i="5"/>
  <c r="D76" i="5"/>
  <c r="E76" i="5"/>
  <c r="F76" i="5"/>
  <c r="G76" i="5"/>
  <c r="H76" i="5"/>
  <c r="I76" i="5"/>
  <c r="J76" i="5"/>
  <c r="K76" i="5"/>
  <c r="C77" i="5"/>
  <c r="D77" i="5"/>
  <c r="E77" i="5"/>
  <c r="F77" i="5"/>
  <c r="G77" i="5"/>
  <c r="H77" i="5"/>
  <c r="I77" i="5"/>
  <c r="J77" i="5"/>
  <c r="K77" i="5"/>
  <c r="C78" i="5"/>
  <c r="D78" i="5"/>
  <c r="E78" i="5"/>
  <c r="F78" i="5"/>
  <c r="G78" i="5"/>
  <c r="H78" i="5"/>
  <c r="I78" i="5"/>
  <c r="J78" i="5"/>
  <c r="K78" i="5"/>
  <c r="C79" i="5"/>
  <c r="D79" i="5"/>
  <c r="E79" i="5"/>
  <c r="F79" i="5"/>
  <c r="G79" i="5"/>
  <c r="H79" i="5"/>
  <c r="I79" i="5"/>
  <c r="J79" i="5"/>
  <c r="K79" i="5"/>
  <c r="C80" i="5"/>
  <c r="D80" i="5"/>
  <c r="E80" i="5"/>
  <c r="F80" i="5"/>
  <c r="G80" i="5"/>
  <c r="H80" i="5"/>
  <c r="I80" i="5"/>
  <c r="J80" i="5"/>
  <c r="K80" i="5"/>
  <c r="C81" i="5"/>
  <c r="D81" i="5"/>
  <c r="E81" i="5"/>
  <c r="F81" i="5"/>
  <c r="G81" i="5"/>
  <c r="H81" i="5"/>
  <c r="I81" i="5"/>
  <c r="J81" i="5"/>
  <c r="K81"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45" i="5"/>
  <c r="B40" i="5"/>
  <c r="B41" i="5"/>
  <c r="B42" i="5"/>
  <c r="B43" i="5"/>
  <c r="B39" i="5"/>
  <c r="B37" i="5"/>
  <c r="B36" i="5"/>
  <c r="B33" i="5"/>
  <c r="B34" i="5"/>
  <c r="B32" i="5"/>
  <c r="B27" i="5"/>
  <c r="B28" i="5"/>
  <c r="B29" i="5"/>
  <c r="B30" i="5"/>
  <c r="B26" i="5"/>
  <c r="B24" i="5"/>
  <c r="B23" i="5"/>
  <c r="B13" i="5"/>
  <c r="B14" i="5"/>
  <c r="B15" i="5"/>
  <c r="B16" i="5"/>
  <c r="B17" i="5"/>
  <c r="B18" i="5"/>
  <c r="B19" i="5"/>
  <c r="B20" i="5"/>
  <c r="B21" i="5"/>
  <c r="B12" i="5"/>
  <c r="B8" i="5"/>
  <c r="B9" i="5"/>
  <c r="B10" i="5"/>
  <c r="B7" i="5"/>
  <c r="B5" i="5"/>
  <c r="C4" i="4"/>
  <c r="D4" i="4"/>
  <c r="E4" i="4"/>
  <c r="F4" i="4"/>
  <c r="G4" i="4"/>
  <c r="H4" i="4"/>
  <c r="I4" i="4"/>
  <c r="J4" i="4"/>
  <c r="K4" i="4"/>
  <c r="L4" i="4"/>
  <c r="M4" i="4"/>
  <c r="N4" i="4"/>
  <c r="O4" i="4"/>
  <c r="P4" i="4"/>
  <c r="Q4" i="4"/>
  <c r="R4" i="4"/>
  <c r="C6" i="4"/>
  <c r="D6" i="4"/>
  <c r="E6" i="4"/>
  <c r="F6" i="4"/>
  <c r="G6" i="4"/>
  <c r="H6" i="4"/>
  <c r="I6" i="4"/>
  <c r="J6" i="4"/>
  <c r="K6" i="4"/>
  <c r="L6" i="4"/>
  <c r="M6" i="4"/>
  <c r="N6" i="4"/>
  <c r="O6" i="4"/>
  <c r="P6" i="4"/>
  <c r="Q6" i="4"/>
  <c r="R6" i="4"/>
  <c r="C7" i="4"/>
  <c r="D7" i="4"/>
  <c r="E7" i="4"/>
  <c r="F7" i="4"/>
  <c r="G7" i="4"/>
  <c r="H7" i="4"/>
  <c r="I7" i="4"/>
  <c r="J7" i="4"/>
  <c r="K7" i="4"/>
  <c r="L7" i="4"/>
  <c r="M7" i="4"/>
  <c r="N7" i="4"/>
  <c r="O7" i="4"/>
  <c r="P7" i="4"/>
  <c r="Q7" i="4"/>
  <c r="R7" i="4"/>
  <c r="C8" i="4"/>
  <c r="D8" i="4"/>
  <c r="E8" i="4"/>
  <c r="F8" i="4"/>
  <c r="G8" i="4"/>
  <c r="H8" i="4"/>
  <c r="I8" i="4"/>
  <c r="J8" i="4"/>
  <c r="K8" i="4"/>
  <c r="L8" i="4"/>
  <c r="M8" i="4"/>
  <c r="N8" i="4"/>
  <c r="O8" i="4"/>
  <c r="P8" i="4"/>
  <c r="Q8" i="4"/>
  <c r="R8" i="4"/>
  <c r="C9" i="4"/>
  <c r="D9" i="4"/>
  <c r="E9" i="4"/>
  <c r="F9" i="4"/>
  <c r="G9" i="4"/>
  <c r="H9" i="4"/>
  <c r="I9" i="4"/>
  <c r="J9" i="4"/>
  <c r="K9" i="4"/>
  <c r="L9" i="4"/>
  <c r="M9" i="4"/>
  <c r="N9" i="4"/>
  <c r="O9" i="4"/>
  <c r="P9" i="4"/>
  <c r="Q9" i="4"/>
  <c r="R9" i="4"/>
  <c r="C11" i="4"/>
  <c r="D11" i="4"/>
  <c r="E11" i="4"/>
  <c r="F11" i="4"/>
  <c r="G11" i="4"/>
  <c r="H11" i="4"/>
  <c r="I11" i="4"/>
  <c r="J11" i="4"/>
  <c r="K11" i="4"/>
  <c r="L11" i="4"/>
  <c r="M11" i="4"/>
  <c r="N11" i="4"/>
  <c r="O11" i="4"/>
  <c r="P11" i="4"/>
  <c r="Q11" i="4"/>
  <c r="R11" i="4"/>
  <c r="C12" i="4"/>
  <c r="D12" i="4"/>
  <c r="E12" i="4"/>
  <c r="F12" i="4"/>
  <c r="G12" i="4"/>
  <c r="H12" i="4"/>
  <c r="I12" i="4"/>
  <c r="J12" i="4"/>
  <c r="K12" i="4"/>
  <c r="L12" i="4"/>
  <c r="M12" i="4"/>
  <c r="N12" i="4"/>
  <c r="O12" i="4"/>
  <c r="P12" i="4"/>
  <c r="Q12" i="4"/>
  <c r="R12" i="4"/>
  <c r="C13" i="4"/>
  <c r="D13" i="4"/>
  <c r="E13" i="4"/>
  <c r="F13" i="4"/>
  <c r="G13" i="4"/>
  <c r="H13" i="4"/>
  <c r="I13" i="4"/>
  <c r="J13" i="4"/>
  <c r="K13" i="4"/>
  <c r="L13" i="4"/>
  <c r="M13" i="4"/>
  <c r="N13" i="4"/>
  <c r="O13" i="4"/>
  <c r="P13" i="4"/>
  <c r="Q13" i="4"/>
  <c r="R13" i="4"/>
  <c r="C14" i="4"/>
  <c r="D14" i="4"/>
  <c r="E14" i="4"/>
  <c r="F14" i="4"/>
  <c r="G14" i="4"/>
  <c r="H14" i="4"/>
  <c r="I14" i="4"/>
  <c r="J14" i="4"/>
  <c r="K14" i="4"/>
  <c r="L14" i="4"/>
  <c r="M14" i="4"/>
  <c r="N14" i="4"/>
  <c r="O14" i="4"/>
  <c r="P14" i="4"/>
  <c r="Q14" i="4"/>
  <c r="R14" i="4"/>
  <c r="C15" i="4"/>
  <c r="D15" i="4"/>
  <c r="E15" i="4"/>
  <c r="F15" i="4"/>
  <c r="G15" i="4"/>
  <c r="H15" i="4"/>
  <c r="I15" i="4"/>
  <c r="J15" i="4"/>
  <c r="K15" i="4"/>
  <c r="L15" i="4"/>
  <c r="M15" i="4"/>
  <c r="N15" i="4"/>
  <c r="O15" i="4"/>
  <c r="P15" i="4"/>
  <c r="Q15" i="4"/>
  <c r="R15" i="4"/>
  <c r="C16" i="4"/>
  <c r="D16" i="4"/>
  <c r="E16" i="4"/>
  <c r="F16" i="4"/>
  <c r="G16" i="4"/>
  <c r="H16" i="4"/>
  <c r="I16" i="4"/>
  <c r="J16" i="4"/>
  <c r="K16" i="4"/>
  <c r="L16" i="4"/>
  <c r="M16" i="4"/>
  <c r="N16" i="4"/>
  <c r="O16" i="4"/>
  <c r="P16" i="4"/>
  <c r="Q16" i="4"/>
  <c r="R16" i="4"/>
  <c r="C17" i="4"/>
  <c r="D17" i="4"/>
  <c r="E17" i="4"/>
  <c r="F17" i="4"/>
  <c r="G17" i="4"/>
  <c r="H17" i="4"/>
  <c r="I17" i="4"/>
  <c r="J17" i="4"/>
  <c r="K17" i="4"/>
  <c r="L17" i="4"/>
  <c r="M17" i="4"/>
  <c r="N17" i="4"/>
  <c r="O17" i="4"/>
  <c r="P17" i="4"/>
  <c r="Q17" i="4"/>
  <c r="R17" i="4"/>
  <c r="C19" i="4"/>
  <c r="D19" i="4"/>
  <c r="E19" i="4"/>
  <c r="F19" i="4"/>
  <c r="G19" i="4"/>
  <c r="H19" i="4"/>
  <c r="I19" i="4"/>
  <c r="J19" i="4"/>
  <c r="K19" i="4"/>
  <c r="L19" i="4"/>
  <c r="M19" i="4"/>
  <c r="N19" i="4"/>
  <c r="O19" i="4"/>
  <c r="P19" i="4"/>
  <c r="Q19" i="4"/>
  <c r="R19" i="4"/>
  <c r="C20" i="4"/>
  <c r="D20" i="4"/>
  <c r="E20" i="4"/>
  <c r="F20" i="4"/>
  <c r="G20" i="4"/>
  <c r="H20" i="4"/>
  <c r="I20" i="4"/>
  <c r="J20" i="4"/>
  <c r="K20" i="4"/>
  <c r="L20" i="4"/>
  <c r="M20" i="4"/>
  <c r="N20" i="4"/>
  <c r="O20" i="4"/>
  <c r="P20" i="4"/>
  <c r="Q20" i="4"/>
  <c r="R20" i="4"/>
  <c r="C21" i="4"/>
  <c r="D21" i="4"/>
  <c r="E21" i="4"/>
  <c r="F21" i="4"/>
  <c r="G21" i="4"/>
  <c r="H21" i="4"/>
  <c r="I21" i="4"/>
  <c r="J21" i="4"/>
  <c r="K21" i="4"/>
  <c r="L21" i="4"/>
  <c r="M21" i="4"/>
  <c r="N21" i="4"/>
  <c r="O21" i="4"/>
  <c r="P21" i="4"/>
  <c r="Q21" i="4"/>
  <c r="R21" i="4"/>
  <c r="C22" i="4"/>
  <c r="D22" i="4"/>
  <c r="E22" i="4"/>
  <c r="F22" i="4"/>
  <c r="G22" i="4"/>
  <c r="H22" i="4"/>
  <c r="I22" i="4"/>
  <c r="J22" i="4"/>
  <c r="K22" i="4"/>
  <c r="L22" i="4"/>
  <c r="M22" i="4"/>
  <c r="N22" i="4"/>
  <c r="O22" i="4"/>
  <c r="P22" i="4"/>
  <c r="Q22" i="4"/>
  <c r="R22" i="4"/>
  <c r="C23" i="4"/>
  <c r="D23" i="4"/>
  <c r="E23" i="4"/>
  <c r="F23" i="4"/>
  <c r="G23" i="4"/>
  <c r="H23" i="4"/>
  <c r="I23" i="4"/>
  <c r="J23" i="4"/>
  <c r="K23" i="4"/>
  <c r="L23" i="4"/>
  <c r="M23" i="4"/>
  <c r="N23" i="4"/>
  <c r="O23" i="4"/>
  <c r="P23" i="4"/>
  <c r="Q23" i="4"/>
  <c r="R23" i="4"/>
  <c r="C25" i="4"/>
  <c r="D25" i="4"/>
  <c r="E25" i="4"/>
  <c r="F25" i="4"/>
  <c r="G25" i="4"/>
  <c r="H25" i="4"/>
  <c r="I25" i="4"/>
  <c r="J25" i="4"/>
  <c r="K25" i="4"/>
  <c r="L25" i="4"/>
  <c r="M25" i="4"/>
  <c r="N25" i="4"/>
  <c r="O25" i="4"/>
  <c r="P25" i="4"/>
  <c r="Q25" i="4"/>
  <c r="R25" i="4"/>
  <c r="C26" i="4"/>
  <c r="D26" i="4"/>
  <c r="E26" i="4"/>
  <c r="F26" i="4"/>
  <c r="G26" i="4"/>
  <c r="H26" i="4"/>
  <c r="I26" i="4"/>
  <c r="J26" i="4"/>
  <c r="K26" i="4"/>
  <c r="L26" i="4"/>
  <c r="M26" i="4"/>
  <c r="N26" i="4"/>
  <c r="O26" i="4"/>
  <c r="P26" i="4"/>
  <c r="Q26" i="4"/>
  <c r="R26" i="4"/>
  <c r="C27" i="4"/>
  <c r="D27" i="4"/>
  <c r="E27" i="4"/>
  <c r="F27" i="4"/>
  <c r="G27" i="4"/>
  <c r="H27" i="4"/>
  <c r="I27" i="4"/>
  <c r="J27" i="4"/>
  <c r="K27" i="4"/>
  <c r="L27" i="4"/>
  <c r="M27" i="4"/>
  <c r="N27" i="4"/>
  <c r="O27" i="4"/>
  <c r="P27" i="4"/>
  <c r="Q27" i="4"/>
  <c r="R27" i="4"/>
  <c r="C29" i="4"/>
  <c r="D29" i="4"/>
  <c r="E29" i="4"/>
  <c r="F29" i="4"/>
  <c r="G29" i="4"/>
  <c r="H29" i="4"/>
  <c r="I29" i="4"/>
  <c r="J29" i="4"/>
  <c r="K29" i="4"/>
  <c r="L29" i="4"/>
  <c r="M29" i="4"/>
  <c r="N29" i="4"/>
  <c r="O29" i="4"/>
  <c r="P29" i="4"/>
  <c r="Q29" i="4"/>
  <c r="R29" i="4"/>
  <c r="C30" i="4"/>
  <c r="D30" i="4"/>
  <c r="E30" i="4"/>
  <c r="F30" i="4"/>
  <c r="G30" i="4"/>
  <c r="H30" i="4"/>
  <c r="I30" i="4"/>
  <c r="J30" i="4"/>
  <c r="K30" i="4"/>
  <c r="L30" i="4"/>
  <c r="M30" i="4"/>
  <c r="N30" i="4"/>
  <c r="O30" i="4"/>
  <c r="P30" i="4"/>
  <c r="Q30" i="4"/>
  <c r="R30" i="4"/>
  <c r="C32" i="4"/>
  <c r="D32" i="4"/>
  <c r="E32" i="4"/>
  <c r="F32" i="4"/>
  <c r="G32" i="4"/>
  <c r="H32" i="4"/>
  <c r="I32" i="4"/>
  <c r="J32" i="4"/>
  <c r="K32" i="4"/>
  <c r="L32" i="4"/>
  <c r="M32" i="4"/>
  <c r="N32" i="4"/>
  <c r="O32" i="4"/>
  <c r="P32" i="4"/>
  <c r="Q32" i="4"/>
  <c r="R32" i="4"/>
  <c r="C33" i="4"/>
  <c r="D33" i="4"/>
  <c r="E33" i="4"/>
  <c r="F33" i="4"/>
  <c r="G33" i="4"/>
  <c r="H33" i="4"/>
  <c r="I33" i="4"/>
  <c r="J33" i="4"/>
  <c r="K33" i="4"/>
  <c r="L33" i="4"/>
  <c r="M33" i="4"/>
  <c r="N33" i="4"/>
  <c r="O33" i="4"/>
  <c r="P33" i="4"/>
  <c r="Q33" i="4"/>
  <c r="R33" i="4"/>
  <c r="C34" i="4"/>
  <c r="D34" i="4"/>
  <c r="E34" i="4"/>
  <c r="F34" i="4"/>
  <c r="G34" i="4"/>
  <c r="H34" i="4"/>
  <c r="I34" i="4"/>
  <c r="J34" i="4"/>
  <c r="K34" i="4"/>
  <c r="L34" i="4"/>
  <c r="M34" i="4"/>
  <c r="N34" i="4"/>
  <c r="O34" i="4"/>
  <c r="P34" i="4"/>
  <c r="Q34" i="4"/>
  <c r="R34" i="4"/>
  <c r="C35" i="4"/>
  <c r="D35" i="4"/>
  <c r="E35" i="4"/>
  <c r="F35" i="4"/>
  <c r="G35" i="4"/>
  <c r="H35" i="4"/>
  <c r="I35" i="4"/>
  <c r="J35" i="4"/>
  <c r="K35" i="4"/>
  <c r="L35" i="4"/>
  <c r="M35" i="4"/>
  <c r="N35" i="4"/>
  <c r="O35" i="4"/>
  <c r="P35" i="4"/>
  <c r="Q35" i="4"/>
  <c r="R35" i="4"/>
  <c r="C36" i="4"/>
  <c r="D36" i="4"/>
  <c r="E36" i="4"/>
  <c r="F36" i="4"/>
  <c r="G36" i="4"/>
  <c r="H36" i="4"/>
  <c r="I36" i="4"/>
  <c r="J36" i="4"/>
  <c r="K36" i="4"/>
  <c r="L36" i="4"/>
  <c r="M36" i="4"/>
  <c r="N36" i="4"/>
  <c r="O36" i="4"/>
  <c r="P36" i="4"/>
  <c r="Q36" i="4"/>
  <c r="R36" i="4"/>
  <c r="C38" i="4"/>
  <c r="D38" i="4"/>
  <c r="E38" i="4"/>
  <c r="F38" i="4"/>
  <c r="G38" i="4"/>
  <c r="H38" i="4"/>
  <c r="I38" i="4"/>
  <c r="J38" i="4"/>
  <c r="K38" i="4"/>
  <c r="L38" i="4"/>
  <c r="M38" i="4"/>
  <c r="N38" i="4"/>
  <c r="O38" i="4"/>
  <c r="P38" i="4"/>
  <c r="Q38" i="4"/>
  <c r="R38" i="4"/>
  <c r="C39" i="4"/>
  <c r="D39" i="4"/>
  <c r="E39" i="4"/>
  <c r="F39" i="4"/>
  <c r="G39" i="4"/>
  <c r="H39" i="4"/>
  <c r="I39" i="4"/>
  <c r="J39" i="4"/>
  <c r="K39" i="4"/>
  <c r="L39" i="4"/>
  <c r="M39" i="4"/>
  <c r="N39" i="4"/>
  <c r="O39" i="4"/>
  <c r="P39" i="4"/>
  <c r="Q39" i="4"/>
  <c r="R39" i="4"/>
  <c r="C40" i="4"/>
  <c r="D40" i="4"/>
  <c r="E40" i="4"/>
  <c r="F40" i="4"/>
  <c r="G40" i="4"/>
  <c r="H40" i="4"/>
  <c r="I40" i="4"/>
  <c r="J40" i="4"/>
  <c r="K40" i="4"/>
  <c r="L40" i="4"/>
  <c r="M40" i="4"/>
  <c r="N40" i="4"/>
  <c r="O40" i="4"/>
  <c r="P40" i="4"/>
  <c r="Q40" i="4"/>
  <c r="R40" i="4"/>
  <c r="C41" i="4"/>
  <c r="D41" i="4"/>
  <c r="E41" i="4"/>
  <c r="F41" i="4"/>
  <c r="G41" i="4"/>
  <c r="H41" i="4"/>
  <c r="I41" i="4"/>
  <c r="J41" i="4"/>
  <c r="K41" i="4"/>
  <c r="L41" i="4"/>
  <c r="M41" i="4"/>
  <c r="N41" i="4"/>
  <c r="O41" i="4"/>
  <c r="P41" i="4"/>
  <c r="Q41" i="4"/>
  <c r="R41" i="4"/>
  <c r="C42" i="4"/>
  <c r="D42" i="4"/>
  <c r="E42" i="4"/>
  <c r="F42" i="4"/>
  <c r="G42" i="4"/>
  <c r="H42" i="4"/>
  <c r="I42" i="4"/>
  <c r="J42" i="4"/>
  <c r="K42" i="4"/>
  <c r="L42" i="4"/>
  <c r="M42" i="4"/>
  <c r="N42" i="4"/>
  <c r="O42" i="4"/>
  <c r="P42" i="4"/>
  <c r="Q42" i="4"/>
  <c r="R42" i="4"/>
  <c r="C43" i="4"/>
  <c r="D43" i="4"/>
  <c r="E43" i="4"/>
  <c r="F43" i="4"/>
  <c r="G43" i="4"/>
  <c r="H43" i="4"/>
  <c r="I43" i="4"/>
  <c r="J43" i="4"/>
  <c r="K43" i="4"/>
  <c r="L43" i="4"/>
  <c r="M43" i="4"/>
  <c r="N43" i="4"/>
  <c r="O43" i="4"/>
  <c r="P43" i="4"/>
  <c r="Q43" i="4"/>
  <c r="R43" i="4"/>
  <c r="C44" i="4"/>
  <c r="D44" i="4"/>
  <c r="E44" i="4"/>
  <c r="F44" i="4"/>
  <c r="G44" i="4"/>
  <c r="H44" i="4"/>
  <c r="I44" i="4"/>
  <c r="J44" i="4"/>
  <c r="K44" i="4"/>
  <c r="L44" i="4"/>
  <c r="M44" i="4"/>
  <c r="N44" i="4"/>
  <c r="O44" i="4"/>
  <c r="P44" i="4"/>
  <c r="Q44" i="4"/>
  <c r="R44" i="4"/>
  <c r="C45" i="4"/>
  <c r="D45" i="4"/>
  <c r="E45" i="4"/>
  <c r="F45" i="4"/>
  <c r="G45" i="4"/>
  <c r="H45" i="4"/>
  <c r="I45" i="4"/>
  <c r="J45" i="4"/>
  <c r="K45" i="4"/>
  <c r="L45" i="4"/>
  <c r="M45" i="4"/>
  <c r="N45" i="4"/>
  <c r="O45" i="4"/>
  <c r="P45" i="4"/>
  <c r="Q45" i="4"/>
  <c r="R45" i="4"/>
  <c r="C46" i="4"/>
  <c r="D46" i="4"/>
  <c r="E46" i="4"/>
  <c r="F46" i="4"/>
  <c r="G46" i="4"/>
  <c r="H46" i="4"/>
  <c r="I46" i="4"/>
  <c r="J46" i="4"/>
  <c r="K46" i="4"/>
  <c r="L46" i="4"/>
  <c r="M46" i="4"/>
  <c r="N46" i="4"/>
  <c r="O46" i="4"/>
  <c r="P46" i="4"/>
  <c r="Q46" i="4"/>
  <c r="R46" i="4"/>
  <c r="C47" i="4"/>
  <c r="D47" i="4"/>
  <c r="E47" i="4"/>
  <c r="F47" i="4"/>
  <c r="G47" i="4"/>
  <c r="H47" i="4"/>
  <c r="I47" i="4"/>
  <c r="J47" i="4"/>
  <c r="K47" i="4"/>
  <c r="L47" i="4"/>
  <c r="M47" i="4"/>
  <c r="N47" i="4"/>
  <c r="O47" i="4"/>
  <c r="P47" i="4"/>
  <c r="Q47" i="4"/>
  <c r="R47" i="4"/>
  <c r="C48" i="4"/>
  <c r="D48" i="4"/>
  <c r="E48" i="4"/>
  <c r="F48" i="4"/>
  <c r="G48" i="4"/>
  <c r="H48" i="4"/>
  <c r="I48" i="4"/>
  <c r="J48" i="4"/>
  <c r="K48" i="4"/>
  <c r="L48" i="4"/>
  <c r="M48" i="4"/>
  <c r="N48" i="4"/>
  <c r="O48" i="4"/>
  <c r="P48" i="4"/>
  <c r="Q48" i="4"/>
  <c r="R48" i="4"/>
  <c r="C49" i="4"/>
  <c r="D49" i="4"/>
  <c r="E49" i="4"/>
  <c r="F49" i="4"/>
  <c r="G49" i="4"/>
  <c r="H49" i="4"/>
  <c r="I49" i="4"/>
  <c r="J49" i="4"/>
  <c r="K49" i="4"/>
  <c r="L49" i="4"/>
  <c r="M49" i="4"/>
  <c r="N49" i="4"/>
  <c r="O49" i="4"/>
  <c r="P49" i="4"/>
  <c r="Q49" i="4"/>
  <c r="R49" i="4"/>
  <c r="C50" i="4"/>
  <c r="D50" i="4"/>
  <c r="E50" i="4"/>
  <c r="F50" i="4"/>
  <c r="G50" i="4"/>
  <c r="H50" i="4"/>
  <c r="I50" i="4"/>
  <c r="J50" i="4"/>
  <c r="K50" i="4"/>
  <c r="L50" i="4"/>
  <c r="M50" i="4"/>
  <c r="N50" i="4"/>
  <c r="O50" i="4"/>
  <c r="P50" i="4"/>
  <c r="Q50" i="4"/>
  <c r="R50" i="4"/>
  <c r="C51" i="4"/>
  <c r="D51" i="4"/>
  <c r="E51" i="4"/>
  <c r="F51" i="4"/>
  <c r="G51" i="4"/>
  <c r="H51" i="4"/>
  <c r="I51" i="4"/>
  <c r="J51" i="4"/>
  <c r="K51" i="4"/>
  <c r="L51" i="4"/>
  <c r="M51" i="4"/>
  <c r="N51" i="4"/>
  <c r="O51" i="4"/>
  <c r="P51" i="4"/>
  <c r="Q51" i="4"/>
  <c r="R51" i="4"/>
  <c r="C52" i="4"/>
  <c r="D52" i="4"/>
  <c r="E52" i="4"/>
  <c r="F52" i="4"/>
  <c r="G52" i="4"/>
  <c r="H52" i="4"/>
  <c r="I52" i="4"/>
  <c r="J52" i="4"/>
  <c r="K52" i="4"/>
  <c r="L52" i="4"/>
  <c r="M52" i="4"/>
  <c r="N52" i="4"/>
  <c r="O52" i="4"/>
  <c r="P52" i="4"/>
  <c r="Q52" i="4"/>
  <c r="R52" i="4"/>
  <c r="C53" i="4"/>
  <c r="D53" i="4"/>
  <c r="E53" i="4"/>
  <c r="F53" i="4"/>
  <c r="G53" i="4"/>
  <c r="H53" i="4"/>
  <c r="I53" i="4"/>
  <c r="J53" i="4"/>
  <c r="K53" i="4"/>
  <c r="L53" i="4"/>
  <c r="M53" i="4"/>
  <c r="N53" i="4"/>
  <c r="O53" i="4"/>
  <c r="P53" i="4"/>
  <c r="Q53" i="4"/>
  <c r="R53" i="4"/>
  <c r="C54" i="4"/>
  <c r="D54" i="4"/>
  <c r="E54" i="4"/>
  <c r="F54" i="4"/>
  <c r="G54" i="4"/>
  <c r="H54" i="4"/>
  <c r="I54" i="4"/>
  <c r="J54" i="4"/>
  <c r="K54" i="4"/>
  <c r="L54" i="4"/>
  <c r="M54" i="4"/>
  <c r="N54" i="4"/>
  <c r="O54" i="4"/>
  <c r="P54" i="4"/>
  <c r="Q54" i="4"/>
  <c r="R54" i="4"/>
  <c r="C55" i="4"/>
  <c r="D55" i="4"/>
  <c r="E55" i="4"/>
  <c r="F55" i="4"/>
  <c r="G55" i="4"/>
  <c r="H55" i="4"/>
  <c r="I55" i="4"/>
  <c r="J55" i="4"/>
  <c r="K55" i="4"/>
  <c r="L55" i="4"/>
  <c r="M55" i="4"/>
  <c r="N55" i="4"/>
  <c r="O55" i="4"/>
  <c r="P55" i="4"/>
  <c r="Q55" i="4"/>
  <c r="R55" i="4"/>
  <c r="C56" i="4"/>
  <c r="D56" i="4"/>
  <c r="E56" i="4"/>
  <c r="F56" i="4"/>
  <c r="G56" i="4"/>
  <c r="H56" i="4"/>
  <c r="I56" i="4"/>
  <c r="J56" i="4"/>
  <c r="K56" i="4"/>
  <c r="L56" i="4"/>
  <c r="M56" i="4"/>
  <c r="N56" i="4"/>
  <c r="O56" i="4"/>
  <c r="P56" i="4"/>
  <c r="Q56" i="4"/>
  <c r="R56" i="4"/>
  <c r="C57" i="4"/>
  <c r="D57" i="4"/>
  <c r="E57" i="4"/>
  <c r="F57" i="4"/>
  <c r="G57" i="4"/>
  <c r="H57" i="4"/>
  <c r="I57" i="4"/>
  <c r="J57" i="4"/>
  <c r="K57" i="4"/>
  <c r="L57" i="4"/>
  <c r="M57" i="4"/>
  <c r="N57" i="4"/>
  <c r="O57" i="4"/>
  <c r="P57" i="4"/>
  <c r="Q57" i="4"/>
  <c r="R57" i="4"/>
  <c r="C58" i="4"/>
  <c r="D58" i="4"/>
  <c r="E58" i="4"/>
  <c r="F58" i="4"/>
  <c r="G58" i="4"/>
  <c r="H58" i="4"/>
  <c r="I58" i="4"/>
  <c r="J58" i="4"/>
  <c r="K58" i="4"/>
  <c r="L58" i="4"/>
  <c r="M58" i="4"/>
  <c r="N58" i="4"/>
  <c r="O58" i="4"/>
  <c r="P58" i="4"/>
  <c r="Q58" i="4"/>
  <c r="R58" i="4"/>
  <c r="C59" i="4"/>
  <c r="D59" i="4"/>
  <c r="E59" i="4"/>
  <c r="F59" i="4"/>
  <c r="G59" i="4"/>
  <c r="H59" i="4"/>
  <c r="I59" i="4"/>
  <c r="J59" i="4"/>
  <c r="K59" i="4"/>
  <c r="L59" i="4"/>
  <c r="M59" i="4"/>
  <c r="N59" i="4"/>
  <c r="O59" i="4"/>
  <c r="P59" i="4"/>
  <c r="Q59" i="4"/>
  <c r="R59" i="4"/>
  <c r="C60" i="4"/>
  <c r="D60" i="4"/>
  <c r="E60" i="4"/>
  <c r="F60" i="4"/>
  <c r="G60" i="4"/>
  <c r="H60" i="4"/>
  <c r="I60" i="4"/>
  <c r="J60" i="4"/>
  <c r="K60" i="4"/>
  <c r="L60" i="4"/>
  <c r="M60" i="4"/>
  <c r="N60" i="4"/>
  <c r="O60" i="4"/>
  <c r="P60" i="4"/>
  <c r="Q60" i="4"/>
  <c r="R60" i="4"/>
  <c r="C61" i="4"/>
  <c r="D61" i="4"/>
  <c r="E61" i="4"/>
  <c r="F61" i="4"/>
  <c r="G61" i="4"/>
  <c r="H61" i="4"/>
  <c r="I61" i="4"/>
  <c r="J61" i="4"/>
  <c r="K61" i="4"/>
  <c r="L61" i="4"/>
  <c r="M61" i="4"/>
  <c r="N61" i="4"/>
  <c r="O61" i="4"/>
  <c r="P61" i="4"/>
  <c r="Q61" i="4"/>
  <c r="R61" i="4"/>
  <c r="C62" i="4"/>
  <c r="D62" i="4"/>
  <c r="E62" i="4"/>
  <c r="F62" i="4"/>
  <c r="G62" i="4"/>
  <c r="H62" i="4"/>
  <c r="I62" i="4"/>
  <c r="J62" i="4"/>
  <c r="K62" i="4"/>
  <c r="L62" i="4"/>
  <c r="M62" i="4"/>
  <c r="N62" i="4"/>
  <c r="O62" i="4"/>
  <c r="P62" i="4"/>
  <c r="Q62" i="4"/>
  <c r="R62" i="4"/>
  <c r="C63" i="4"/>
  <c r="D63" i="4"/>
  <c r="E63" i="4"/>
  <c r="F63" i="4"/>
  <c r="G63" i="4"/>
  <c r="H63" i="4"/>
  <c r="I63" i="4"/>
  <c r="J63" i="4"/>
  <c r="K63" i="4"/>
  <c r="L63" i="4"/>
  <c r="M63" i="4"/>
  <c r="N63" i="4"/>
  <c r="O63" i="4"/>
  <c r="P63" i="4"/>
  <c r="Q63" i="4"/>
  <c r="R63" i="4"/>
  <c r="C64" i="4"/>
  <c r="D64" i="4"/>
  <c r="E64" i="4"/>
  <c r="F64" i="4"/>
  <c r="G64" i="4"/>
  <c r="H64" i="4"/>
  <c r="I64" i="4"/>
  <c r="J64" i="4"/>
  <c r="K64" i="4"/>
  <c r="L64" i="4"/>
  <c r="M64" i="4"/>
  <c r="N64" i="4"/>
  <c r="O64" i="4"/>
  <c r="P64" i="4"/>
  <c r="Q64" i="4"/>
  <c r="R64" i="4"/>
  <c r="C65" i="4"/>
  <c r="D65" i="4"/>
  <c r="E65" i="4"/>
  <c r="F65" i="4"/>
  <c r="G65" i="4"/>
  <c r="H65" i="4"/>
  <c r="I65" i="4"/>
  <c r="J65" i="4"/>
  <c r="K65" i="4"/>
  <c r="L65" i="4"/>
  <c r="M65" i="4"/>
  <c r="N65" i="4"/>
  <c r="O65" i="4"/>
  <c r="P65" i="4"/>
  <c r="Q65" i="4"/>
  <c r="R65" i="4"/>
  <c r="C66" i="4"/>
  <c r="D66" i="4"/>
  <c r="E66" i="4"/>
  <c r="F66" i="4"/>
  <c r="G66" i="4"/>
  <c r="H66" i="4"/>
  <c r="I66" i="4"/>
  <c r="J66" i="4"/>
  <c r="K66" i="4"/>
  <c r="L66" i="4"/>
  <c r="M66" i="4"/>
  <c r="N66" i="4"/>
  <c r="O66" i="4"/>
  <c r="P66" i="4"/>
  <c r="Q66" i="4"/>
  <c r="R66" i="4"/>
  <c r="C67" i="4"/>
  <c r="D67" i="4"/>
  <c r="E67" i="4"/>
  <c r="F67" i="4"/>
  <c r="G67" i="4"/>
  <c r="H67" i="4"/>
  <c r="I67" i="4"/>
  <c r="J67" i="4"/>
  <c r="K67" i="4"/>
  <c r="L67" i="4"/>
  <c r="M67" i="4"/>
  <c r="N67" i="4"/>
  <c r="O67" i="4"/>
  <c r="P67" i="4"/>
  <c r="Q67" i="4"/>
  <c r="R67" i="4"/>
  <c r="C68" i="4"/>
  <c r="D68" i="4"/>
  <c r="E68" i="4"/>
  <c r="F68" i="4"/>
  <c r="G68" i="4"/>
  <c r="H68" i="4"/>
  <c r="I68" i="4"/>
  <c r="J68" i="4"/>
  <c r="K68" i="4"/>
  <c r="L68" i="4"/>
  <c r="M68" i="4"/>
  <c r="N68" i="4"/>
  <c r="O68" i="4"/>
  <c r="P68" i="4"/>
  <c r="Q68" i="4"/>
  <c r="R68" i="4"/>
  <c r="C69" i="4"/>
  <c r="D69" i="4"/>
  <c r="E69" i="4"/>
  <c r="F69" i="4"/>
  <c r="G69" i="4"/>
  <c r="H69" i="4"/>
  <c r="I69" i="4"/>
  <c r="J69" i="4"/>
  <c r="K69" i="4"/>
  <c r="L69" i="4"/>
  <c r="M69" i="4"/>
  <c r="N69" i="4"/>
  <c r="O69" i="4"/>
  <c r="P69" i="4"/>
  <c r="Q69" i="4"/>
  <c r="R69" i="4"/>
  <c r="C70" i="4"/>
  <c r="D70" i="4"/>
  <c r="E70" i="4"/>
  <c r="F70" i="4"/>
  <c r="G70" i="4"/>
  <c r="H70" i="4"/>
  <c r="I70" i="4"/>
  <c r="J70" i="4"/>
  <c r="K70" i="4"/>
  <c r="L70" i="4"/>
  <c r="M70" i="4"/>
  <c r="N70" i="4"/>
  <c r="O70" i="4"/>
  <c r="P70" i="4"/>
  <c r="Q70" i="4"/>
  <c r="R70" i="4"/>
  <c r="C71" i="4"/>
  <c r="D71" i="4"/>
  <c r="E71" i="4"/>
  <c r="F71" i="4"/>
  <c r="G71" i="4"/>
  <c r="H71" i="4"/>
  <c r="I71" i="4"/>
  <c r="J71" i="4"/>
  <c r="K71" i="4"/>
  <c r="L71" i="4"/>
  <c r="M71" i="4"/>
  <c r="N71" i="4"/>
  <c r="O71" i="4"/>
  <c r="P71" i="4"/>
  <c r="Q71" i="4"/>
  <c r="R71" i="4"/>
  <c r="C72" i="4"/>
  <c r="D72" i="4"/>
  <c r="E72" i="4"/>
  <c r="F72" i="4"/>
  <c r="G72" i="4"/>
  <c r="H72" i="4"/>
  <c r="I72" i="4"/>
  <c r="J72" i="4"/>
  <c r="K72" i="4"/>
  <c r="L72" i="4"/>
  <c r="M72" i="4"/>
  <c r="N72" i="4"/>
  <c r="O72" i="4"/>
  <c r="P72" i="4"/>
  <c r="Q72" i="4"/>
  <c r="R72" i="4"/>
  <c r="C73" i="4"/>
  <c r="D73" i="4"/>
  <c r="E73" i="4"/>
  <c r="F73" i="4"/>
  <c r="G73" i="4"/>
  <c r="H73" i="4"/>
  <c r="I73" i="4"/>
  <c r="J73" i="4"/>
  <c r="K73" i="4"/>
  <c r="L73" i="4"/>
  <c r="M73" i="4"/>
  <c r="N73" i="4"/>
  <c r="O73" i="4"/>
  <c r="P73" i="4"/>
  <c r="Q73" i="4"/>
  <c r="R73" i="4"/>
  <c r="C74" i="4"/>
  <c r="D74" i="4"/>
  <c r="E74" i="4"/>
  <c r="F74" i="4"/>
  <c r="G74" i="4"/>
  <c r="H74" i="4"/>
  <c r="I74" i="4"/>
  <c r="J74" i="4"/>
  <c r="K74" i="4"/>
  <c r="L74" i="4"/>
  <c r="M74" i="4"/>
  <c r="N74" i="4"/>
  <c r="O74" i="4"/>
  <c r="P74" i="4"/>
  <c r="Q74" i="4"/>
  <c r="R74"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38" i="4"/>
  <c r="B33" i="4"/>
  <c r="B34" i="4"/>
  <c r="B35" i="4"/>
  <c r="B36" i="4"/>
  <c r="B32" i="4"/>
  <c r="B30" i="4"/>
  <c r="B29" i="4"/>
  <c r="B26" i="4"/>
  <c r="B27" i="4"/>
  <c r="B25" i="4"/>
  <c r="B20" i="4"/>
  <c r="B21" i="4"/>
  <c r="B22" i="4"/>
  <c r="B23" i="4"/>
  <c r="B19" i="4"/>
  <c r="B12" i="4"/>
  <c r="B13" i="4"/>
  <c r="B14" i="4"/>
  <c r="B15" i="4"/>
  <c r="B16" i="4"/>
  <c r="B17" i="4"/>
  <c r="B11" i="4"/>
  <c r="B8" i="4"/>
  <c r="B9" i="4"/>
  <c r="B7" i="4"/>
  <c r="B6" i="4"/>
  <c r="B4" i="4"/>
  <c r="C47" i="3" l="1"/>
  <c r="D47" i="3"/>
  <c r="E47" i="3"/>
  <c r="F47" i="3"/>
  <c r="G47" i="3"/>
  <c r="H47" i="3"/>
  <c r="I47" i="3"/>
  <c r="C48" i="3"/>
  <c r="D48" i="3"/>
  <c r="E48" i="3"/>
  <c r="F48" i="3"/>
  <c r="G48" i="3"/>
  <c r="H48" i="3"/>
  <c r="I48" i="3"/>
  <c r="C49" i="3"/>
  <c r="D49" i="3"/>
  <c r="E49" i="3"/>
  <c r="F49" i="3"/>
  <c r="G49" i="3"/>
  <c r="H49" i="3"/>
  <c r="I49" i="3"/>
  <c r="C50" i="3"/>
  <c r="D50" i="3"/>
  <c r="E50" i="3"/>
  <c r="F50" i="3"/>
  <c r="G50" i="3"/>
  <c r="H50" i="3"/>
  <c r="I50" i="3"/>
  <c r="C51" i="3"/>
  <c r="D51" i="3"/>
  <c r="E51" i="3"/>
  <c r="F51" i="3"/>
  <c r="G51" i="3"/>
  <c r="H51" i="3"/>
  <c r="I51" i="3"/>
  <c r="C52" i="3"/>
  <c r="D52" i="3"/>
  <c r="E52" i="3"/>
  <c r="F52" i="3"/>
  <c r="G52" i="3"/>
  <c r="H52" i="3"/>
  <c r="I52" i="3"/>
  <c r="C53" i="3"/>
  <c r="D53" i="3"/>
  <c r="E53" i="3"/>
  <c r="F53" i="3"/>
  <c r="G53" i="3"/>
  <c r="H53" i="3"/>
  <c r="I53" i="3"/>
  <c r="C54" i="3"/>
  <c r="D54" i="3"/>
  <c r="E54" i="3"/>
  <c r="F54" i="3"/>
  <c r="G54" i="3"/>
  <c r="H54" i="3"/>
  <c r="I54" i="3"/>
  <c r="C55" i="3"/>
  <c r="D55" i="3"/>
  <c r="E55" i="3"/>
  <c r="F55" i="3"/>
  <c r="G55" i="3"/>
  <c r="H55" i="3"/>
  <c r="I55" i="3"/>
  <c r="C56" i="3"/>
  <c r="D56" i="3"/>
  <c r="E56" i="3"/>
  <c r="F56" i="3"/>
  <c r="G56" i="3"/>
  <c r="H56" i="3"/>
  <c r="I56" i="3"/>
  <c r="C57" i="3"/>
  <c r="D57" i="3"/>
  <c r="E57" i="3"/>
  <c r="F57" i="3"/>
  <c r="G57" i="3"/>
  <c r="H57" i="3"/>
  <c r="I57" i="3"/>
  <c r="C58" i="3"/>
  <c r="D58" i="3"/>
  <c r="E58" i="3"/>
  <c r="F58" i="3"/>
  <c r="G58" i="3"/>
  <c r="H58" i="3"/>
  <c r="I58" i="3"/>
  <c r="C59" i="3"/>
  <c r="D59" i="3"/>
  <c r="E59" i="3"/>
  <c r="F59" i="3"/>
  <c r="G59" i="3"/>
  <c r="H59" i="3"/>
  <c r="I59" i="3"/>
  <c r="C60" i="3"/>
  <c r="D60" i="3"/>
  <c r="E60" i="3"/>
  <c r="F60" i="3"/>
  <c r="G60" i="3"/>
  <c r="H60" i="3"/>
  <c r="I60" i="3"/>
  <c r="C61" i="3"/>
  <c r="D61" i="3"/>
  <c r="E61" i="3"/>
  <c r="F61" i="3"/>
  <c r="G61" i="3"/>
  <c r="H61" i="3"/>
  <c r="I61" i="3"/>
  <c r="C62" i="3"/>
  <c r="D62" i="3"/>
  <c r="E62" i="3"/>
  <c r="F62" i="3"/>
  <c r="G62" i="3"/>
  <c r="H62" i="3"/>
  <c r="I62" i="3"/>
  <c r="C63" i="3"/>
  <c r="D63" i="3"/>
  <c r="E63" i="3"/>
  <c r="F63" i="3"/>
  <c r="G63" i="3"/>
  <c r="H63" i="3"/>
  <c r="I63" i="3"/>
  <c r="C64" i="3"/>
  <c r="D64" i="3"/>
  <c r="E64" i="3"/>
  <c r="F64" i="3"/>
  <c r="G64" i="3"/>
  <c r="H64" i="3"/>
  <c r="I64" i="3"/>
  <c r="C65" i="3"/>
  <c r="D65" i="3"/>
  <c r="E65" i="3"/>
  <c r="F65" i="3"/>
  <c r="G65" i="3"/>
  <c r="H65" i="3"/>
  <c r="I65" i="3"/>
  <c r="C66" i="3"/>
  <c r="D66" i="3"/>
  <c r="E66" i="3"/>
  <c r="F66" i="3"/>
  <c r="G66" i="3"/>
  <c r="H66" i="3"/>
  <c r="I66" i="3"/>
  <c r="C67" i="3"/>
  <c r="D67" i="3"/>
  <c r="E67" i="3"/>
  <c r="F67" i="3"/>
  <c r="G67" i="3"/>
  <c r="H67" i="3"/>
  <c r="I67" i="3"/>
  <c r="C68" i="3"/>
  <c r="D68" i="3"/>
  <c r="E68" i="3"/>
  <c r="F68" i="3"/>
  <c r="G68" i="3"/>
  <c r="H68" i="3"/>
  <c r="I68" i="3"/>
  <c r="C69" i="3"/>
  <c r="D69" i="3"/>
  <c r="E69" i="3"/>
  <c r="F69" i="3"/>
  <c r="G69" i="3"/>
  <c r="H69" i="3"/>
  <c r="I69" i="3"/>
  <c r="C70" i="3"/>
  <c r="D70" i="3"/>
  <c r="E70" i="3"/>
  <c r="F70" i="3"/>
  <c r="G70" i="3"/>
  <c r="H70" i="3"/>
  <c r="I70" i="3"/>
  <c r="C71" i="3"/>
  <c r="D71" i="3"/>
  <c r="E71" i="3"/>
  <c r="F71" i="3"/>
  <c r="G71" i="3"/>
  <c r="H71" i="3"/>
  <c r="I71" i="3"/>
  <c r="C72" i="3"/>
  <c r="D72" i="3"/>
  <c r="E72" i="3"/>
  <c r="F72" i="3"/>
  <c r="G72" i="3"/>
  <c r="H72" i="3"/>
  <c r="I72" i="3"/>
  <c r="C73" i="3"/>
  <c r="D73" i="3"/>
  <c r="E73" i="3"/>
  <c r="F73" i="3"/>
  <c r="G73" i="3"/>
  <c r="H73" i="3"/>
  <c r="I73" i="3"/>
  <c r="C74" i="3"/>
  <c r="D74" i="3"/>
  <c r="E74" i="3"/>
  <c r="F74" i="3"/>
  <c r="G74" i="3"/>
  <c r="H74" i="3"/>
  <c r="I74" i="3"/>
  <c r="C75" i="3"/>
  <c r="D75" i="3"/>
  <c r="E75" i="3"/>
  <c r="F75" i="3"/>
  <c r="G75" i="3"/>
  <c r="H75" i="3"/>
  <c r="I75" i="3"/>
  <c r="C76" i="3"/>
  <c r="D76" i="3"/>
  <c r="E76" i="3"/>
  <c r="F76" i="3"/>
  <c r="G76" i="3"/>
  <c r="H76" i="3"/>
  <c r="I76" i="3"/>
  <c r="C77" i="3"/>
  <c r="D77" i="3"/>
  <c r="E77" i="3"/>
  <c r="F77" i="3"/>
  <c r="G77" i="3"/>
  <c r="H77" i="3"/>
  <c r="I77" i="3"/>
  <c r="C78" i="3"/>
  <c r="D78" i="3"/>
  <c r="E78" i="3"/>
  <c r="F78" i="3"/>
  <c r="G78" i="3"/>
  <c r="H78" i="3"/>
  <c r="I78" i="3"/>
  <c r="C79" i="3"/>
  <c r="D79" i="3"/>
  <c r="E79" i="3"/>
  <c r="F79" i="3"/>
  <c r="G79" i="3"/>
  <c r="H79" i="3"/>
  <c r="I79" i="3"/>
  <c r="C80" i="3"/>
  <c r="D80" i="3"/>
  <c r="E80" i="3"/>
  <c r="F80" i="3"/>
  <c r="G80" i="3"/>
  <c r="H80" i="3"/>
  <c r="I80" i="3"/>
  <c r="C81" i="3"/>
  <c r="D81" i="3"/>
  <c r="E81" i="3"/>
  <c r="F81" i="3"/>
  <c r="G81" i="3"/>
  <c r="H81" i="3"/>
  <c r="I81" i="3"/>
  <c r="C82" i="3"/>
  <c r="D82" i="3"/>
  <c r="E82" i="3"/>
  <c r="F82" i="3"/>
  <c r="G82" i="3"/>
  <c r="H82" i="3"/>
  <c r="I82" i="3"/>
  <c r="C83" i="3"/>
  <c r="D83" i="3"/>
  <c r="E83" i="3"/>
  <c r="F83" i="3"/>
  <c r="G83" i="3"/>
  <c r="H83" i="3"/>
  <c r="I83" i="3"/>
  <c r="B83"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47" i="3"/>
  <c r="C41" i="3"/>
  <c r="D41" i="3"/>
  <c r="E41" i="3"/>
  <c r="F41" i="3"/>
  <c r="G41" i="3"/>
  <c r="H41" i="3"/>
  <c r="I41" i="3"/>
  <c r="C42" i="3"/>
  <c r="D42" i="3"/>
  <c r="E42" i="3"/>
  <c r="F42" i="3"/>
  <c r="G42" i="3"/>
  <c r="H42" i="3"/>
  <c r="I42" i="3"/>
  <c r="C43" i="3"/>
  <c r="D43" i="3"/>
  <c r="E43" i="3"/>
  <c r="F43" i="3"/>
  <c r="G43" i="3"/>
  <c r="H43" i="3"/>
  <c r="I43" i="3"/>
  <c r="C44" i="3"/>
  <c r="D44" i="3"/>
  <c r="E44" i="3"/>
  <c r="F44" i="3"/>
  <c r="G44" i="3"/>
  <c r="H44" i="3"/>
  <c r="I44" i="3"/>
  <c r="C45" i="3"/>
  <c r="D45" i="3"/>
  <c r="E45" i="3"/>
  <c r="F45" i="3"/>
  <c r="G45" i="3"/>
  <c r="H45" i="3"/>
  <c r="I45" i="3"/>
  <c r="C38" i="3"/>
  <c r="D38" i="3"/>
  <c r="E38" i="3"/>
  <c r="F38" i="3"/>
  <c r="G38" i="3"/>
  <c r="H38" i="3"/>
  <c r="I38" i="3"/>
  <c r="C39" i="3"/>
  <c r="D39" i="3"/>
  <c r="E39" i="3"/>
  <c r="F39" i="3"/>
  <c r="G39" i="3"/>
  <c r="H39" i="3"/>
  <c r="I39" i="3"/>
  <c r="C34" i="3"/>
  <c r="D34" i="3"/>
  <c r="E34" i="3"/>
  <c r="F34" i="3"/>
  <c r="G34" i="3"/>
  <c r="H34" i="3"/>
  <c r="I34" i="3"/>
  <c r="C35" i="3"/>
  <c r="D35" i="3"/>
  <c r="E35" i="3"/>
  <c r="F35" i="3"/>
  <c r="G35" i="3"/>
  <c r="H35" i="3"/>
  <c r="I35" i="3"/>
  <c r="C36" i="3"/>
  <c r="D36" i="3"/>
  <c r="E36" i="3"/>
  <c r="F36" i="3"/>
  <c r="G36" i="3"/>
  <c r="H36" i="3"/>
  <c r="I36" i="3"/>
  <c r="B42" i="3"/>
  <c r="B43" i="3"/>
  <c r="B44" i="3"/>
  <c r="B45" i="3"/>
  <c r="B41" i="3"/>
  <c r="B39" i="3"/>
  <c r="B38" i="3"/>
  <c r="B36" i="3"/>
  <c r="B35" i="3"/>
  <c r="B34" i="3"/>
  <c r="C28" i="3" l="1"/>
  <c r="D28" i="3"/>
  <c r="E28" i="3"/>
  <c r="F28" i="3"/>
  <c r="G28" i="3"/>
  <c r="H28" i="3"/>
  <c r="I28" i="3"/>
  <c r="C29" i="3"/>
  <c r="D29" i="3"/>
  <c r="E29" i="3"/>
  <c r="F29" i="3"/>
  <c r="G29" i="3"/>
  <c r="H29" i="3"/>
  <c r="I29" i="3"/>
  <c r="C30" i="3"/>
  <c r="D30" i="3"/>
  <c r="E30" i="3"/>
  <c r="F30" i="3"/>
  <c r="G30" i="3"/>
  <c r="H30" i="3"/>
  <c r="I30" i="3"/>
  <c r="C31" i="3"/>
  <c r="D31" i="3"/>
  <c r="E31" i="3"/>
  <c r="F31" i="3"/>
  <c r="G31" i="3"/>
  <c r="H31" i="3"/>
  <c r="I31" i="3"/>
  <c r="C32" i="3"/>
  <c r="D32" i="3"/>
  <c r="E32" i="3"/>
  <c r="F32" i="3"/>
  <c r="G32" i="3"/>
  <c r="H32" i="3"/>
  <c r="I32" i="3"/>
  <c r="B29" i="3"/>
  <c r="B30" i="3"/>
  <c r="B31" i="3"/>
  <c r="B32" i="3"/>
  <c r="B28" i="3"/>
  <c r="C24" i="3"/>
  <c r="D24" i="3"/>
  <c r="E24" i="3"/>
  <c r="F24" i="3"/>
  <c r="G24" i="3"/>
  <c r="H24" i="3"/>
  <c r="I24" i="3"/>
  <c r="C25" i="3"/>
  <c r="D25" i="3"/>
  <c r="E25" i="3"/>
  <c r="F25" i="3"/>
  <c r="G25" i="3"/>
  <c r="H25" i="3"/>
  <c r="I25" i="3"/>
  <c r="C26" i="3"/>
  <c r="D26" i="3"/>
  <c r="E26" i="3"/>
  <c r="F26" i="3"/>
  <c r="G26" i="3"/>
  <c r="H26" i="3"/>
  <c r="I26" i="3"/>
  <c r="B25" i="3"/>
  <c r="B26" i="3"/>
  <c r="B24" i="3"/>
  <c r="C13" i="3"/>
  <c r="D13" i="3"/>
  <c r="E13" i="3"/>
  <c r="F13" i="3"/>
  <c r="G13" i="3"/>
  <c r="H13" i="3"/>
  <c r="I13" i="3"/>
  <c r="C14" i="3"/>
  <c r="D14" i="3"/>
  <c r="E14" i="3"/>
  <c r="F14" i="3"/>
  <c r="G14" i="3"/>
  <c r="H14" i="3"/>
  <c r="I14" i="3"/>
  <c r="C15" i="3"/>
  <c r="D15" i="3"/>
  <c r="E15" i="3"/>
  <c r="F15" i="3"/>
  <c r="G15" i="3"/>
  <c r="H15" i="3"/>
  <c r="I15" i="3"/>
  <c r="C16" i="3"/>
  <c r="D16" i="3"/>
  <c r="E16" i="3"/>
  <c r="F16" i="3"/>
  <c r="G16" i="3"/>
  <c r="H16" i="3"/>
  <c r="I16" i="3"/>
  <c r="C17" i="3"/>
  <c r="D17" i="3"/>
  <c r="E17" i="3"/>
  <c r="F17" i="3"/>
  <c r="G17" i="3"/>
  <c r="H17" i="3"/>
  <c r="I17" i="3"/>
  <c r="C18" i="3"/>
  <c r="D18" i="3"/>
  <c r="E18" i="3"/>
  <c r="F18" i="3"/>
  <c r="G18" i="3"/>
  <c r="H18" i="3"/>
  <c r="I18" i="3"/>
  <c r="C19" i="3"/>
  <c r="D19" i="3"/>
  <c r="E19" i="3"/>
  <c r="F19" i="3"/>
  <c r="G19" i="3"/>
  <c r="H19" i="3"/>
  <c r="I19" i="3"/>
  <c r="C20" i="3"/>
  <c r="D20" i="3"/>
  <c r="E20" i="3"/>
  <c r="F20" i="3"/>
  <c r="G20" i="3"/>
  <c r="H20" i="3"/>
  <c r="I20" i="3"/>
  <c r="C21" i="3"/>
  <c r="D21" i="3"/>
  <c r="E21" i="3"/>
  <c r="F21" i="3"/>
  <c r="G21" i="3"/>
  <c r="H21" i="3"/>
  <c r="I21" i="3"/>
  <c r="C22" i="3"/>
  <c r="D22" i="3"/>
  <c r="E22" i="3"/>
  <c r="F22" i="3"/>
  <c r="G22" i="3"/>
  <c r="H22" i="3"/>
  <c r="I22" i="3"/>
  <c r="B14" i="3"/>
  <c r="B15" i="3"/>
  <c r="B16" i="3"/>
  <c r="B17" i="3"/>
  <c r="B18" i="3"/>
  <c r="B19" i="3"/>
  <c r="B20" i="3"/>
  <c r="B21" i="3"/>
  <c r="B22" i="3"/>
  <c r="B13" i="3"/>
  <c r="C10" i="3"/>
  <c r="D10" i="3"/>
  <c r="E10" i="3"/>
  <c r="F10" i="3"/>
  <c r="G10" i="3"/>
  <c r="H10" i="3"/>
  <c r="I10" i="3"/>
  <c r="C11" i="3"/>
  <c r="D11" i="3"/>
  <c r="E11" i="3"/>
  <c r="F11" i="3"/>
  <c r="G11" i="3"/>
  <c r="H11" i="3"/>
  <c r="I11" i="3"/>
  <c r="B11" i="3"/>
  <c r="B10" i="3"/>
  <c r="C8" i="3"/>
  <c r="D8" i="3"/>
  <c r="E8" i="3"/>
  <c r="F8" i="3"/>
  <c r="G8" i="3"/>
  <c r="H8" i="3"/>
  <c r="I8" i="3"/>
  <c r="C9" i="3"/>
  <c r="D9" i="3"/>
  <c r="E9" i="3"/>
  <c r="F9" i="3"/>
  <c r="G9" i="3"/>
  <c r="H9" i="3"/>
  <c r="I9" i="3"/>
  <c r="B9" i="3"/>
  <c r="B8" i="3"/>
  <c r="C6" i="3"/>
  <c r="D6" i="3"/>
  <c r="E6" i="3"/>
  <c r="F6" i="3"/>
  <c r="G6" i="3"/>
  <c r="H6" i="3"/>
  <c r="I6" i="3"/>
  <c r="B6" i="3"/>
</calcChain>
</file>

<file path=xl/sharedStrings.xml><?xml version="1.0" encoding="utf-8"?>
<sst xmlns="http://schemas.openxmlformats.org/spreadsheetml/2006/main" count="517" uniqueCount="204">
  <si>
    <t>Indicator</t>
  </si>
  <si>
    <t>Indic #</t>
  </si>
  <si>
    <t>Serial#</t>
  </si>
  <si>
    <t>Section  5 - Health  - Q.504 (code 1) and 504A (codes A-X)</t>
  </si>
  <si>
    <r>
      <rPr>
        <b/>
        <vertAlign val="superscript"/>
        <sz val="8"/>
        <rFont val="Arial"/>
        <family val="2"/>
      </rPr>
      <t>1</t>
    </r>
    <r>
      <rPr>
        <b/>
        <sz val="8"/>
        <rFont val="Arial"/>
        <family val="2"/>
      </rPr>
      <t>WHO</t>
    </r>
  </si>
  <si>
    <t>Mianwali</t>
  </si>
  <si>
    <t>Khushab</t>
  </si>
  <si>
    <t>Bhakkar</t>
  </si>
  <si>
    <t>Sargodha</t>
  </si>
  <si>
    <t>Jhelum</t>
  </si>
  <si>
    <t>Chakwal</t>
  </si>
  <si>
    <t>Attock</t>
  </si>
  <si>
    <t>Rawalpindi</t>
  </si>
  <si>
    <t>Okara</t>
  </si>
  <si>
    <t>Pakpattan</t>
  </si>
  <si>
    <t>Sahiwal</t>
  </si>
  <si>
    <t>Vehari</t>
  </si>
  <si>
    <t>Lodhran</t>
  </si>
  <si>
    <t>Khanewal</t>
  </si>
  <si>
    <t>Multan</t>
  </si>
  <si>
    <t>Sheikhupura</t>
  </si>
  <si>
    <t>Nankana Sahib</t>
  </si>
  <si>
    <t>Kasur</t>
  </si>
  <si>
    <t>Lahore</t>
  </si>
  <si>
    <t>Sialkot</t>
  </si>
  <si>
    <t>Narowal</t>
  </si>
  <si>
    <t>Mandi Bahauddin</t>
  </si>
  <si>
    <t>Hafizabad</t>
  </si>
  <si>
    <t>Gujrat</t>
  </si>
  <si>
    <t>Gujranwala</t>
  </si>
  <si>
    <t>TT Singh</t>
  </si>
  <si>
    <t>Jhang</t>
  </si>
  <si>
    <t>Chiniot</t>
  </si>
  <si>
    <t>Faisalabad</t>
  </si>
  <si>
    <t>Rajanpur</t>
  </si>
  <si>
    <t>Muzaffargarh</t>
  </si>
  <si>
    <t>Layyah</t>
  </si>
  <si>
    <t>DG Khan</t>
  </si>
  <si>
    <t>RY Khan</t>
  </si>
  <si>
    <t>Bahawalnagar</t>
  </si>
  <si>
    <t>Bahawalpur</t>
  </si>
  <si>
    <t>Districts</t>
  </si>
  <si>
    <t>Wealth Quantiles</t>
  </si>
  <si>
    <t>Inactive</t>
  </si>
  <si>
    <t>Unemployed</t>
  </si>
  <si>
    <t>Employed</t>
  </si>
  <si>
    <t>Employment Status</t>
  </si>
  <si>
    <t>Secondary</t>
  </si>
  <si>
    <t>Middle</t>
  </si>
  <si>
    <t>Primary</t>
  </si>
  <si>
    <t>None/pre-school</t>
  </si>
  <si>
    <t>Education</t>
  </si>
  <si>
    <t>Married</t>
  </si>
  <si>
    <t>Marital Status</t>
  </si>
  <si>
    <t>60- 64</t>
  </si>
  <si>
    <t>55-59</t>
  </si>
  <si>
    <t>50-54</t>
  </si>
  <si>
    <t>30-34</t>
  </si>
  <si>
    <t>25-29</t>
  </si>
  <si>
    <t>20-24</t>
  </si>
  <si>
    <t>15-19</t>
  </si>
  <si>
    <t xml:space="preserve">Age </t>
  </si>
  <si>
    <t>Other Urban</t>
  </si>
  <si>
    <t>Major Cities</t>
  </si>
  <si>
    <t>All Urban</t>
  </si>
  <si>
    <t>Rural</t>
  </si>
  <si>
    <t>Area of residence</t>
  </si>
  <si>
    <t>By Type of Insurance</t>
  </si>
  <si>
    <t>Health Insurance</t>
  </si>
  <si>
    <t xml:space="preserve">Foam /Jelly </t>
  </si>
  <si>
    <t>Diaphragm</t>
  </si>
  <si>
    <t xml:space="preserve">Female Condom </t>
  </si>
  <si>
    <t xml:space="preserve">Male Condom </t>
  </si>
  <si>
    <t xml:space="preserve">Implants </t>
  </si>
  <si>
    <t xml:space="preserve">Injectables </t>
  </si>
  <si>
    <t>IUD</t>
  </si>
  <si>
    <t>Pill</t>
  </si>
  <si>
    <t xml:space="preserve">Male steralization </t>
  </si>
  <si>
    <t xml:space="preserve">Female sterilization </t>
  </si>
  <si>
    <t>Family Planning</t>
  </si>
  <si>
    <t>Section  3 -Marriage and Reproductive Health- Q. 327</t>
  </si>
  <si>
    <r>
      <rPr>
        <b/>
        <vertAlign val="superscript"/>
        <sz val="8"/>
        <rFont val="Arial"/>
        <family val="2"/>
      </rPr>
      <t>1</t>
    </r>
    <r>
      <rPr>
        <b/>
        <sz val="8"/>
        <rFont val="Arial"/>
        <family val="2"/>
      </rPr>
      <t>DHS</t>
    </r>
  </si>
  <si>
    <t>inactive</t>
  </si>
  <si>
    <t>unemployed</t>
  </si>
  <si>
    <t>Stool coming from vagina</t>
  </si>
  <si>
    <t>Dribbling of urine</t>
  </si>
  <si>
    <t>Women Suffering from Fistula</t>
  </si>
  <si>
    <t>Never Married</t>
  </si>
  <si>
    <t>Higher</t>
  </si>
  <si>
    <t>Total</t>
  </si>
  <si>
    <r>
      <rPr>
        <b/>
        <vertAlign val="superscript"/>
        <sz val="8"/>
        <rFont val="Arial"/>
        <family val="2"/>
      </rPr>
      <t>1</t>
    </r>
    <r>
      <rPr>
        <b/>
        <sz val="8"/>
        <rFont val="Arial"/>
        <family val="2"/>
      </rPr>
      <t>Proportion of women aged 15-64 years who have private or public health insurance</t>
    </r>
  </si>
  <si>
    <t>Punjab</t>
  </si>
  <si>
    <t xml:space="preserve">Punjab </t>
  </si>
  <si>
    <r>
      <rPr>
        <b/>
        <vertAlign val="superscript"/>
        <sz val="8"/>
        <rFont val="Arial"/>
        <family val="2"/>
      </rPr>
      <t>1</t>
    </r>
    <r>
      <rPr>
        <b/>
        <sz val="8"/>
        <rFont val="Arial"/>
        <family val="2"/>
      </rPr>
      <t>Proportion of ever married women aged 15-64 years suffering from fistula</t>
    </r>
  </si>
  <si>
    <t xml:space="preserve">Formula:                         Number of women aged 15-64 years who think her health condition is excellent
                       ----------------------------------------------------------   X100
       Total Number of Women Aged 15-64
Number of women aged 15-64 years who think her health condition is good
                       ----------------------------------------------------------   X100
       Total Number of Women Aged 15-64
Number of women aged 15-64 years who think her health condition is poor
                       ----------------------------------------------------------   X100
       Total Number of Women Aged 15-64
Number of women aged 15-64 years who think her health condition is very poor
                       ----------------------------------------------------------   X100
       Total Number of Women Aged 15-64
Number of women aged 15-64 years who refused to answer
                       ----------------------------------------------------------   X100
       Total Number of Women Aged 15-64
Number of women aged 15-64 years who don't know
                       ----------------------------------------------------------   X100
       Total Number of Women Aged 15-64
</t>
  </si>
  <si>
    <t>Computation Method:
The numerator is the number of women aged 15-64 years who think her health condition is i) excellent ii) good iii) fair iv) poor v) very poor or vi) refused to answer vi) don't know. The
denominator is the total number of women aged 15-64.</t>
  </si>
  <si>
    <t>Section  5 - Health  - Q.501</t>
  </si>
  <si>
    <r>
      <rPr>
        <b/>
        <vertAlign val="superscript"/>
        <sz val="8"/>
        <rFont val="Arial"/>
        <family val="2"/>
      </rPr>
      <t>1</t>
    </r>
    <r>
      <rPr>
        <b/>
        <sz val="8"/>
        <rFont val="Arial"/>
        <family val="2"/>
      </rPr>
      <t>Percentage distribution of women aged 15-64 years who think her health condition is i) excellent ii) good iii) fair iv) poor v) very poor vi) refused to answer vi) don't know</t>
    </r>
  </si>
  <si>
    <t>Richer</t>
  </si>
  <si>
    <t>Poorer</t>
  </si>
  <si>
    <t xml:space="preserve">Poorest </t>
  </si>
  <si>
    <t xml:space="preserve">Number of Women </t>
  </si>
  <si>
    <t>Don't Know</t>
  </si>
  <si>
    <t>Refused to Answer</t>
  </si>
  <si>
    <t>Very Poor</t>
  </si>
  <si>
    <t>Poor</t>
  </si>
  <si>
    <t>Fair</t>
  </si>
  <si>
    <t>Good</t>
  </si>
  <si>
    <t>Excellent</t>
  </si>
  <si>
    <r>
      <t>Percentage distribution of women aged 15-64 years who think the condition of her health is</t>
    </r>
    <r>
      <rPr>
        <b/>
        <vertAlign val="superscript"/>
        <sz val="8"/>
        <rFont val="Arial"/>
        <family val="2"/>
      </rPr>
      <t>1</t>
    </r>
  </si>
  <si>
    <t xml:space="preserve">Table N 3.1 Perception About Own Health </t>
  </si>
  <si>
    <t xml:space="preserve">Formula:                         
Number of women aged  15-64 years who dignosed with xx  cancer
                                           ------------------------------------------------      X100 
Total number of women aged 15-64 years who have been diagnosed with cancer
</t>
  </si>
  <si>
    <t>Computation Method:
The numerator is the number of women aged 15-64 years who have been diagnosed with i) breast cancer ii) cerivical cancer iii) ovarian cancer iv) uterine cancer v) other. The
denominator is the total number of women aged 15-64 who have been diagnosed with cancer.</t>
  </si>
  <si>
    <t>Section  5 - Health  - Q. 514, Q.514A, Q. 514B</t>
  </si>
  <si>
    <r>
      <rPr>
        <b/>
        <vertAlign val="superscript"/>
        <sz val="8"/>
        <rFont val="Arial"/>
        <family val="2"/>
      </rPr>
      <t>1</t>
    </r>
    <r>
      <rPr>
        <b/>
        <sz val="8"/>
        <rFont val="Arial"/>
        <family val="2"/>
      </rPr>
      <t>Percentage of women aged 15-64 years who have been diagnosed with i) breast cancer ii) cerivical cancer iii) ovarian cancer iv) uterine cancer v) other</t>
    </r>
  </si>
  <si>
    <t>50- 64</t>
  </si>
  <si>
    <t>15-49</t>
  </si>
  <si>
    <t>Other</t>
  </si>
  <si>
    <t>Private Clinic or small private hospital</t>
  </si>
  <si>
    <t>Tertiary Hospital (Public or Private)</t>
  </si>
  <si>
    <t>Specialized Cancer Care Hospital</t>
  </si>
  <si>
    <t>Uterine Cancer</t>
  </si>
  <si>
    <t>Ovarian Cancer</t>
  </si>
  <si>
    <t>Cervical Cancer</t>
  </si>
  <si>
    <t>Breast Cancer</t>
  </si>
  <si>
    <t xml:space="preserve"> Cancer (any)</t>
  </si>
  <si>
    <r>
      <t>Percentage of women whose cancer diagnosed at</t>
    </r>
    <r>
      <rPr>
        <b/>
        <vertAlign val="superscript"/>
        <sz val="8"/>
        <rFont val="Arial"/>
        <family val="2"/>
      </rPr>
      <t>1</t>
    </r>
  </si>
  <si>
    <r>
      <t>Percentage of women aged 15-64 years who have been diagnosed with</t>
    </r>
    <r>
      <rPr>
        <b/>
        <vertAlign val="superscript"/>
        <sz val="8"/>
        <rFont val="Arial"/>
        <family val="2"/>
      </rPr>
      <t>1</t>
    </r>
  </si>
  <si>
    <t xml:space="preserve">Table N3.2  Women Diagnosed with Cancer (by Type and place of diagnosis) </t>
  </si>
  <si>
    <t xml:space="preserve">N 3.1 </t>
  </si>
  <si>
    <t xml:space="preserve">N 3.2 </t>
  </si>
  <si>
    <t xml:space="preserve">Women Diagnosed with Cancer (by Type and place of diagnosis) </t>
  </si>
  <si>
    <t xml:space="preserve">Public Health Insurance </t>
  </si>
  <si>
    <t xml:space="preserve">Sehat Card </t>
  </si>
  <si>
    <t xml:space="preserve">Social Security </t>
  </si>
  <si>
    <t>Private Health Insurance</t>
  </si>
  <si>
    <t>Formula:
[All Women with public health insurance (Q 504A code A) / Number of women aged 15 - 64 in Q 504 code 1]  x 100
[All Women with sehat card  (Q 504A CodeB) / Number of women aged 15 - 64 in Q 504 code 1]  x 100
[All Women with social security (Q 504A Code C) / Number of women aged 15 - 64 in Q 504 code 1] x 100
[All Women  with private health insurance (Q 504A Code D) / Number of women aged 15 - 64 in Q 504 code 1]   x 100
[All Women with other health insurance (Q 504A Code X) / Number of women aged 15 - 64 in Q 504 code 1]   x 100</t>
  </si>
  <si>
    <t>Computation Method:
[All Women Q 504 Code 1 / Number of women aged 15 - 64]   multiplied by 100
[All Women Q 504 A Code A / Number of women aged 15 - 64 in Q 504 code 1]   multiplied by 100
[All Women Q 504A CodeB / Number of women aged 15 - 64 in Q 504 code 1]   multiplied by 100
[All Women Q 504A Code C / Number of women aged 15 - 64 in Q 504 code 1]   multiplied by 100
[All Women Q 504A Code D / Number of women aged 15 - 64 in Q 504 code 1]   multiplied by 100
[All Women Q 504A Code X / Number of women aged 15 - 64 in Q 504 code 1]   multiplied by 100</t>
  </si>
  <si>
    <t xml:space="preserve">Perception about own health </t>
  </si>
  <si>
    <t>Disability</t>
  </si>
  <si>
    <t>With Disability</t>
  </si>
  <si>
    <t>Without Disability</t>
  </si>
  <si>
    <t>Richest</t>
  </si>
  <si>
    <t>No method</t>
  </si>
  <si>
    <t>Lactational Amen</t>
  </si>
  <si>
    <t>Any traditional method (rhythm/withdrawal/other)</t>
  </si>
  <si>
    <r>
      <rPr>
        <b/>
        <vertAlign val="superscript"/>
        <sz val="8"/>
        <rFont val="Arial"/>
        <family val="2"/>
      </rPr>
      <t>1</t>
    </r>
    <r>
      <rPr>
        <b/>
        <sz val="8"/>
        <rFont val="Arial"/>
        <family val="2"/>
      </rPr>
      <t>Proportion of women aged 15-64 years who have experienced the following mental health consequences due to physical and/or psychological violence</t>
    </r>
  </si>
  <si>
    <t>Recent Health Issues</t>
  </si>
  <si>
    <t>DHQ/THQ/RHC/BHU</t>
  </si>
  <si>
    <t xml:space="preserve">Number of women diagnosed with cancer </t>
  </si>
  <si>
    <t>Number of women</t>
  </si>
  <si>
    <t xml:space="preserve">Total </t>
  </si>
  <si>
    <t>Any Method</t>
  </si>
  <si>
    <t xml:space="preserve">Both dribbling of urine and stool from vagina </t>
  </si>
  <si>
    <t xml:space="preserve">Violence </t>
  </si>
  <si>
    <t>Yes</t>
  </si>
  <si>
    <t>No</t>
  </si>
  <si>
    <t>How did the problem start</t>
  </si>
  <si>
    <t xml:space="preserve">After difficult childbirt </t>
  </si>
  <si>
    <t>after rape/sexual assault</t>
  </si>
  <si>
    <t xml:space="preserve">Other </t>
  </si>
  <si>
    <t>Received Treatment</t>
  </si>
  <si>
    <t>Any health issue</t>
  </si>
  <si>
    <t>a)
Headache</t>
  </si>
  <si>
    <t>b)
loss of appetite</t>
  </si>
  <si>
    <t>c) slept badly</t>
  </si>
  <si>
    <t>d)
Felt nervous or tense about somenthing</t>
  </si>
  <si>
    <t>e)
Had trouble thinking clearly</t>
  </si>
  <si>
    <t>f)
Felt unhappy or sad</t>
  </si>
  <si>
    <t>g)
Cried more than you would normally</t>
  </si>
  <si>
    <t xml:space="preserve">h)
Found it difficult to enjoy daily activities </t>
  </si>
  <si>
    <t>i)
Was less productive than usual</t>
  </si>
  <si>
    <t>j)
Lost interest in things you usually enjoy</t>
  </si>
  <si>
    <t>k)
Felt worhtless</t>
  </si>
  <si>
    <t>l)
Felt tired</t>
  </si>
  <si>
    <t>Experienced in the past 4 months</t>
  </si>
  <si>
    <t>Ever tried to inflict harm</t>
  </si>
  <si>
    <t>Ever tried to commit suicide</t>
  </si>
  <si>
    <t>Computation Method:
The numerator is the number of ever married women (15-64 years old) who are currently suffering from fistula. The
denominator is the total number of ever married women. This figure will be muliplied by a 100.
Dribbling of urine: # of ever married women with symptom 1 (Q 327 Code 1) divided by # of ever married women suffering from fistula (Q 327 code 3) X 100
Stool coming out of the vagina: # of ever married women with symptom 2 (Q 327 Code2) divided by # of ever married women suffering from fistula (Q 327 code 3) X 100
Both dribbling or stool coming out: Q327 code 3
Reasons for the problem: Denominator is number of ever married women who have fistula 
After childbirth: Q327A code 1
After rape/sexual assault: Q327A code 2
Others : Q327A code 6
# of women who received treatment: Q327B code 1</t>
  </si>
  <si>
    <t>N 3.2</t>
  </si>
  <si>
    <t xml:space="preserve">Computation Method
Denominator is all women aged 15-64 
Use Q506 (A-L) code 1 for any health issue
Use Q509 code 1 for self harm
Use Q510 code 1 for suicide
</t>
  </si>
  <si>
    <t>Computation Method:
[women of reproductive age (15-49 years old) who are currently using, or whose sexual partner is currently using, at least one modern contraceptive method (Q 318 codes A-K) 
DIVIDED by/
 Total Demand for FP (318 Any one of Codes A-K) + (319A codes B,D,E,F,G,H)   
MULTIPLIED by 100
Women of reporductive age who are using traditional contraceptive methods (Q 318 L, M, X) / Total Demand for FP
Women of reproductive age (15-49 years old) who are not using any method of contraceptive method (Q317 code 2) / Ever married women of reproductive age (15-49)</t>
  </si>
  <si>
    <r>
      <t>Percentage of women aged 15-64 years who have private or public health insurance</t>
    </r>
    <r>
      <rPr>
        <b/>
        <vertAlign val="superscript"/>
        <sz val="8"/>
        <rFont val="Arial"/>
        <family val="2"/>
      </rPr>
      <t>1</t>
    </r>
    <r>
      <rPr>
        <b/>
        <sz val="8"/>
        <rFont val="Arial"/>
        <family val="2"/>
      </rPr>
      <t xml:space="preserve">  </t>
    </r>
  </si>
  <si>
    <t xml:space="preserve">Percentage of Women with health insurance </t>
  </si>
  <si>
    <t>Number of Insured women</t>
  </si>
  <si>
    <t>45-49</t>
  </si>
  <si>
    <t>60-64</t>
  </si>
  <si>
    <t>35-39</t>
  </si>
  <si>
    <t>40-44</t>
  </si>
  <si>
    <t>Currently Married</t>
  </si>
  <si>
    <t>Widow/Divorced/Separated</t>
  </si>
  <si>
    <r>
      <rPr>
        <b/>
        <vertAlign val="superscript"/>
        <sz val="8"/>
        <rFont val="Arial"/>
        <family val="2"/>
      </rPr>
      <t>1</t>
    </r>
    <r>
      <rPr>
        <b/>
        <sz val="8"/>
        <rFont val="Arial"/>
        <family val="2"/>
      </rPr>
      <t>Percentage of women of reproductive age (aged 15-49 years) who are currently using any modern methods for contraception</t>
    </r>
  </si>
  <si>
    <t xml:space="preserve">Percentage women currently using modern methods </t>
  </si>
  <si>
    <t>40- 44</t>
  </si>
  <si>
    <r>
      <rPr>
        <b/>
        <vertAlign val="superscript"/>
        <sz val="8"/>
        <rFont val="Arial"/>
        <family val="2"/>
      </rPr>
      <t>1</t>
    </r>
    <r>
      <rPr>
        <b/>
        <sz val="8"/>
        <rFont val="Arial"/>
        <family val="2"/>
      </rPr>
      <t>Percentage of ever married women aged 15-64 years suffering from fistula</t>
    </r>
  </si>
  <si>
    <t>Percentage Women by type of Fistula symptoms</t>
  </si>
  <si>
    <t>Percentage Women suffering Fistula</t>
  </si>
  <si>
    <t>Number of  ever married women</t>
  </si>
  <si>
    <t>Number of ever married women suffering Fistula</t>
  </si>
  <si>
    <t>Percentage of women aged 15-64 years who have experienced recent health issues</t>
  </si>
  <si>
    <t>Percentage of women aged 15-64 years who have private or public health insurance</t>
  </si>
  <si>
    <r>
      <t>Percentage of women of reproductive age (aged 15-49 years) who are currently using modern methods</t>
    </r>
    <r>
      <rPr>
        <sz val="11"/>
        <color rgb="FFFF0000"/>
        <rFont val="Calibri"/>
        <family val="2"/>
        <scheme val="minor"/>
      </rPr>
      <t xml:space="preserve"> </t>
    </r>
    <r>
      <rPr>
        <sz val="11"/>
        <color theme="1"/>
        <rFont val="Calibri"/>
        <family val="2"/>
        <scheme val="minor"/>
      </rPr>
      <t xml:space="preserve">for family planning </t>
    </r>
  </si>
  <si>
    <t>Percentage of ever married women aged 15-64 years suffering from fistula</t>
  </si>
  <si>
    <t>Weighted Tables - Domain 3 Baseline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</si>
</sst>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1" x14ac:knownFonts="1">
    <font>
      <sz val="11"/>
      <color theme="1"/>
      <name val="Calibri"/>
      <family val="2"/>
      <scheme val="minor"/>
    </font>
    <font>
      <b/>
      <sz val="11"/>
      <color theme="1"/>
      <name val="Calibri"/>
      <family val="2"/>
      <scheme val="minor"/>
    </font>
    <font>
      <sz val="11"/>
      <color rgb="FF0070C0"/>
      <name val="Calibri"/>
      <family val="2"/>
      <scheme val="minor"/>
    </font>
    <font>
      <b/>
      <sz val="8"/>
      <name val="Arial"/>
      <family val="2"/>
    </font>
    <font>
      <sz val="8"/>
      <name val="Arial"/>
      <family val="2"/>
    </font>
    <font>
      <b/>
      <vertAlign val="superscript"/>
      <sz val="8"/>
      <name val="Arial"/>
      <family val="2"/>
    </font>
    <font>
      <sz val="10"/>
      <name val="Arial"/>
      <family val="2"/>
    </font>
    <font>
      <b/>
      <sz val="11"/>
      <color theme="0"/>
      <name val="Arial"/>
      <family val="2"/>
    </font>
    <font>
      <sz val="11"/>
      <name val="Calibri"/>
      <family val="2"/>
      <scheme val="minor"/>
    </font>
    <font>
      <b/>
      <sz val="8"/>
      <color theme="0"/>
      <name val="Arial"/>
      <family val="2"/>
    </font>
    <font>
      <sz val="8"/>
      <color theme="1"/>
      <name val="Arial"/>
      <family val="2"/>
    </font>
    <font>
      <b/>
      <sz val="8"/>
      <color theme="1"/>
      <name val="Arial"/>
      <family val="2"/>
    </font>
    <font>
      <b/>
      <sz val="10"/>
      <name val="Arial"/>
      <family val="2"/>
    </font>
    <font>
      <b/>
      <sz val="10"/>
      <color theme="0"/>
      <name val="Arial"/>
      <family val="2"/>
    </font>
    <font>
      <u/>
      <sz val="11"/>
      <color theme="10"/>
      <name val="Calibri"/>
      <family val="2"/>
      <scheme val="minor"/>
    </font>
    <font>
      <sz val="11"/>
      <color theme="1"/>
      <name val="Calibri"/>
      <family val="2"/>
      <scheme val="minor"/>
    </font>
    <font>
      <sz val="11"/>
      <color rgb="FFFF0000"/>
      <name val="Calibri"/>
      <family val="2"/>
      <scheme val="minor"/>
    </font>
    <font>
      <sz val="11"/>
      <color rgb="FF00B0F0"/>
      <name val="Calibri"/>
      <family val="2"/>
      <scheme val="minor"/>
    </font>
    <font>
      <sz val="10"/>
      <color rgb="FF00B0F0"/>
      <name val="Arial"/>
      <family val="2"/>
    </font>
    <font>
      <sz val="11"/>
      <color theme="10"/>
      <name val="Calibri"/>
      <family val="2"/>
      <scheme val="minor"/>
    </font>
    <font>
      <b/>
      <sz val="12"/>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34">
    <border>
      <left/>
      <right/>
      <top/>
      <bottom/>
      <diagonal/>
    </border>
    <border>
      <left style="medium">
        <color auto="1"/>
      </left>
      <right/>
      <top/>
      <bottom/>
      <diagonal/>
    </border>
    <border>
      <left/>
      <right/>
      <top style="medium">
        <color indexed="64"/>
      </top>
      <bottom style="medium">
        <color indexed="64"/>
      </bottom>
      <diagonal/>
    </border>
    <border>
      <left style="medium">
        <color auto="1"/>
      </left>
      <right/>
      <top style="medium">
        <color auto="1"/>
      </top>
      <bottom style="medium">
        <color auto="1"/>
      </bottom>
      <diagonal/>
    </border>
    <border>
      <left/>
      <right/>
      <top style="medium">
        <color auto="1"/>
      </top>
      <bottom/>
      <diagonal/>
    </border>
    <border>
      <left style="medium">
        <color auto="1"/>
      </left>
      <right/>
      <top style="medium">
        <color auto="1"/>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auto="1"/>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auto="1"/>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auto="1"/>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6" fillId="0" borderId="0"/>
    <xf numFmtId="0" fontId="14" fillId="0" borderId="0" applyNumberFormat="0" applyFill="0" applyBorder="0" applyAlignment="0" applyProtection="0"/>
    <xf numFmtId="0" fontId="15" fillId="0" borderId="0"/>
  </cellStyleXfs>
  <cellXfs count="164">
    <xf numFmtId="0" fontId="0" fillId="0" borderId="0" xfId="0"/>
    <xf numFmtId="0" fontId="2" fillId="0" borderId="0" xfId="0" applyFont="1"/>
    <xf numFmtId="0" fontId="0" fillId="0" borderId="0" xfId="0" applyFill="1"/>
    <xf numFmtId="0" fontId="1" fillId="0" borderId="0" xfId="0" applyFont="1" applyAlignment="1">
      <alignment horizontal="center"/>
    </xf>
    <xf numFmtId="49" fontId="3" fillId="0" borderId="0" xfId="0" applyNumberFormat="1" applyFont="1" applyFill="1" applyBorder="1" applyAlignment="1">
      <alignment vertical="center" wrapText="1"/>
    </xf>
    <xf numFmtId="0" fontId="3" fillId="0" borderId="3" xfId="0" applyFont="1" applyBorder="1" applyAlignment="1">
      <alignment horizontal="center" wrapText="1"/>
    </xf>
    <xf numFmtId="49" fontId="3" fillId="0" borderId="1" xfId="0" applyNumberFormat="1" applyFont="1" applyFill="1" applyBorder="1" applyAlignment="1">
      <alignment vertical="center" wrapText="1"/>
    </xf>
    <xf numFmtId="0" fontId="11" fillId="0" borderId="0" xfId="0" applyFont="1" applyFill="1"/>
    <xf numFmtId="0" fontId="10" fillId="0" borderId="0" xfId="0" applyFont="1" applyFill="1"/>
    <xf numFmtId="0" fontId="10" fillId="0" borderId="0" xfId="0" applyFont="1"/>
    <xf numFmtId="49" fontId="4" fillId="0" borderId="1" xfId="0" applyNumberFormat="1" applyFont="1" applyBorder="1" applyAlignment="1">
      <alignment vertical="center" wrapText="1"/>
    </xf>
    <xf numFmtId="0" fontId="8" fillId="0" borderId="0" xfId="0" applyFont="1"/>
    <xf numFmtId="49" fontId="4" fillId="0" borderId="0" xfId="0" applyNumberFormat="1" applyFont="1" applyFill="1" applyBorder="1" applyAlignment="1">
      <alignment vertical="center" wrapText="1"/>
    </xf>
    <xf numFmtId="49" fontId="4" fillId="0" borderId="1" xfId="0" applyNumberFormat="1" applyFont="1" applyFill="1" applyBorder="1" applyAlignment="1">
      <alignment vertical="center" wrapText="1"/>
    </xf>
    <xf numFmtId="49" fontId="4" fillId="0" borderId="0" xfId="0" applyNumberFormat="1" applyFont="1" applyBorder="1" applyAlignment="1">
      <alignment vertical="center" wrapText="1"/>
    </xf>
    <xf numFmtId="0" fontId="0" fillId="0" borderId="0" xfId="0" applyAlignment="1"/>
    <xf numFmtId="0" fontId="4" fillId="0" borderId="1" xfId="0" applyFont="1" applyBorder="1" applyAlignment="1">
      <alignment vertical="center" wrapText="1"/>
    </xf>
    <xf numFmtId="0" fontId="4" fillId="0" borderId="1" xfId="1" applyFont="1" applyBorder="1" applyAlignment="1">
      <alignment vertical="center" wrapText="1"/>
    </xf>
    <xf numFmtId="0" fontId="3" fillId="0" borderId="1" xfId="0" applyFont="1" applyBorder="1" applyAlignment="1">
      <alignment vertical="center"/>
    </xf>
    <xf numFmtId="0" fontId="4" fillId="0" borderId="1" xfId="0" applyFont="1" applyBorder="1" applyAlignment="1">
      <alignment vertical="center"/>
    </xf>
    <xf numFmtId="0" fontId="0" fillId="0" borderId="0" xfId="0" applyAlignment="1">
      <alignment vertical="center"/>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0" xfId="0" applyFill="1" applyAlignment="1">
      <alignment horizontal="center" vertical="center" wrapText="1"/>
    </xf>
    <xf numFmtId="0" fontId="11" fillId="0" borderId="16" xfId="0" applyFont="1" applyFill="1" applyBorder="1" applyAlignment="1">
      <alignment vertical="center" wrapText="1"/>
    </xf>
    <xf numFmtId="0" fontId="3" fillId="0" borderId="17" xfId="0" applyFont="1" applyFill="1" applyBorder="1" applyAlignment="1">
      <alignment vertical="center" wrapText="1"/>
    </xf>
    <xf numFmtId="0" fontId="3" fillId="0" borderId="1" xfId="0" applyFont="1" applyFill="1" applyBorder="1" applyAlignment="1">
      <alignment vertical="center"/>
    </xf>
    <xf numFmtId="0" fontId="4" fillId="0" borderId="1" xfId="0" applyFont="1" applyBorder="1" applyAlignment="1"/>
    <xf numFmtId="0" fontId="3" fillId="0" borderId="1" xfId="0" applyFont="1" applyBorder="1" applyAlignment="1"/>
    <xf numFmtId="0" fontId="2" fillId="0" borderId="0" xfId="0" applyFont="1" applyBorder="1" applyAlignment="1">
      <alignment wrapText="1"/>
    </xf>
    <xf numFmtId="0" fontId="2" fillId="0" borderId="0" xfId="0" applyFont="1" applyBorder="1" applyAlignment="1"/>
    <xf numFmtId="0" fontId="0" fillId="0" borderId="0" xfId="0" applyBorder="1" applyAlignment="1"/>
    <xf numFmtId="0" fontId="3" fillId="0" borderId="6" xfId="0" applyFont="1" applyFill="1" applyBorder="1" applyAlignment="1">
      <alignment horizontal="center" wrapText="1"/>
    </xf>
    <xf numFmtId="0" fontId="12" fillId="0" borderId="17" xfId="0" applyFont="1" applyBorder="1" applyAlignment="1">
      <alignment vertical="center"/>
    </xf>
    <xf numFmtId="0" fontId="4" fillId="0" borderId="24" xfId="0" applyFont="1" applyFill="1" applyBorder="1" applyAlignment="1">
      <alignment vertical="center" wrapText="1"/>
    </xf>
    <xf numFmtId="0" fontId="3" fillId="0" borderId="3" xfId="0" applyFont="1" applyBorder="1" applyAlignment="1">
      <alignment horizontal="center" wrapText="1"/>
    </xf>
    <xf numFmtId="0" fontId="3" fillId="0" borderId="2" xfId="0" applyFont="1" applyBorder="1" applyAlignment="1">
      <alignment horizontal="center" wrapText="1"/>
    </xf>
    <xf numFmtId="0" fontId="3" fillId="0" borderId="2" xfId="0" applyFont="1" applyFill="1" applyBorder="1" applyAlignment="1">
      <alignment horizontal="center" wrapText="1"/>
    </xf>
    <xf numFmtId="0" fontId="6" fillId="0" borderId="0" xfId="1"/>
    <xf numFmtId="0" fontId="6" fillId="0" borderId="0" xfId="1" applyAlignment="1"/>
    <xf numFmtId="0" fontId="8" fillId="0" borderId="0" xfId="0" applyFont="1" applyFill="1"/>
    <xf numFmtId="0" fontId="18" fillId="0" borderId="0" xfId="1" applyFont="1"/>
    <xf numFmtId="0" fontId="17" fillId="0" borderId="0" xfId="0" applyFont="1"/>
    <xf numFmtId="0" fontId="17" fillId="0" borderId="0" xfId="0" applyFont="1" applyFill="1"/>
    <xf numFmtId="0" fontId="3" fillId="0" borderId="26" xfId="0" applyFont="1" applyFill="1" applyBorder="1" applyAlignment="1">
      <alignment horizontal="center" wrapText="1"/>
    </xf>
    <xf numFmtId="0" fontId="3" fillId="0" borderId="2" xfId="0" applyFont="1" applyBorder="1" applyAlignment="1">
      <alignment horizontal="center" wrapText="1"/>
    </xf>
    <xf numFmtId="0" fontId="19" fillId="0" borderId="0" xfId="2" applyFont="1"/>
    <xf numFmtId="0" fontId="19" fillId="0" borderId="0" xfId="2" applyFont="1" applyFill="1"/>
    <xf numFmtId="0" fontId="19" fillId="0" borderId="0" xfId="2" applyFont="1" applyAlignment="1">
      <alignment horizontal="right"/>
    </xf>
    <xf numFmtId="0" fontId="19" fillId="0" borderId="0" xfId="2" applyFont="1" applyFill="1" applyAlignment="1">
      <alignment horizontal="right"/>
    </xf>
    <xf numFmtId="0" fontId="0" fillId="0" borderId="0" xfId="0" applyFill="1" applyAlignment="1">
      <alignment wrapText="1"/>
    </xf>
    <xf numFmtId="0" fontId="6" fillId="0" borderId="0" xfId="1" applyFont="1"/>
    <xf numFmtId="0" fontId="3" fillId="0" borderId="3" xfId="0" applyFont="1" applyBorder="1" applyAlignment="1">
      <alignment horizontal="center" wrapText="1"/>
    </xf>
    <xf numFmtId="0" fontId="3" fillId="0" borderId="2" xfId="0" applyFont="1" applyBorder="1" applyAlignment="1">
      <alignment horizontal="center" wrapText="1"/>
    </xf>
    <xf numFmtId="0" fontId="3" fillId="0" borderId="6" xfId="0" applyFont="1" applyBorder="1" applyAlignment="1">
      <alignment horizontal="center" wrapText="1"/>
    </xf>
    <xf numFmtId="0" fontId="3" fillId="0" borderId="2" xfId="0" applyFont="1" applyBorder="1" applyAlignment="1">
      <alignment horizontal="center" wrapText="1"/>
    </xf>
    <xf numFmtId="164" fontId="10" fillId="0" borderId="0" xfId="0" applyNumberFormat="1" applyFont="1" applyBorder="1" applyAlignment="1">
      <alignment horizontal="center"/>
    </xf>
    <xf numFmtId="164" fontId="10" fillId="0" borderId="0" xfId="0" applyNumberFormat="1" applyFont="1" applyBorder="1"/>
    <xf numFmtId="3" fontId="10" fillId="0" borderId="0" xfId="0" applyNumberFormat="1" applyFont="1" applyBorder="1" applyAlignment="1">
      <alignment horizontal="center"/>
    </xf>
    <xf numFmtId="3" fontId="10" fillId="0" borderId="11" xfId="0" applyNumberFormat="1" applyFont="1" applyBorder="1"/>
    <xf numFmtId="164" fontId="3" fillId="0" borderId="0" xfId="0" applyNumberFormat="1" applyFont="1" applyBorder="1" applyAlignment="1">
      <alignment horizontal="center" wrapText="1"/>
    </xf>
    <xf numFmtId="3" fontId="3" fillId="0" borderId="0" xfId="0" applyNumberFormat="1" applyFont="1" applyBorder="1" applyAlignment="1">
      <alignment horizontal="center" wrapText="1"/>
    </xf>
    <xf numFmtId="164" fontId="11" fillId="0" borderId="0" xfId="0" applyNumberFormat="1" applyFont="1" applyBorder="1" applyAlignment="1">
      <alignment horizontal="center"/>
    </xf>
    <xf numFmtId="3" fontId="11" fillId="0" borderId="0" xfId="0" applyNumberFormat="1" applyFont="1" applyBorder="1" applyAlignment="1">
      <alignment horizontal="center"/>
    </xf>
    <xf numFmtId="3" fontId="10" fillId="0" borderId="0" xfId="0" applyNumberFormat="1" applyFont="1" applyBorder="1"/>
    <xf numFmtId="164" fontId="11" fillId="0" borderId="0" xfId="0" applyNumberFormat="1" applyFont="1" applyBorder="1"/>
    <xf numFmtId="3" fontId="11" fillId="0" borderId="0" xfId="0" applyNumberFormat="1" applyFont="1" applyBorder="1"/>
    <xf numFmtId="0" fontId="3" fillId="0" borderId="26" xfId="0" applyFont="1" applyBorder="1" applyAlignment="1">
      <alignment wrapText="1"/>
    </xf>
    <xf numFmtId="0" fontId="3" fillId="0" borderId="26" xfId="0" applyFont="1" applyFill="1" applyBorder="1" applyAlignment="1">
      <alignment wrapText="1"/>
    </xf>
    <xf numFmtId="164" fontId="0" fillId="0" borderId="0" xfId="0" applyNumberFormat="1" applyBorder="1"/>
    <xf numFmtId="3" fontId="0" fillId="0" borderId="0" xfId="0" applyNumberFormat="1" applyBorder="1"/>
    <xf numFmtId="164" fontId="1" fillId="0" borderId="0" xfId="0" applyNumberFormat="1" applyFont="1" applyBorder="1"/>
    <xf numFmtId="3" fontId="1" fillId="0" borderId="0" xfId="0" applyNumberFormat="1" applyFont="1" applyBorder="1"/>
    <xf numFmtId="0" fontId="3" fillId="0" borderId="26" xfId="3" applyFont="1" applyFill="1" applyBorder="1" applyAlignment="1">
      <alignment wrapText="1"/>
    </xf>
    <xf numFmtId="164" fontId="12" fillId="0" borderId="0" xfId="3" applyNumberFormat="1" applyFont="1" applyFill="1" applyBorder="1" applyAlignment="1"/>
    <xf numFmtId="164" fontId="6" fillId="0" borderId="0" xfId="3" applyNumberFormat="1" applyFont="1" applyFill="1" applyBorder="1" applyAlignment="1"/>
    <xf numFmtId="3" fontId="12" fillId="0" borderId="0" xfId="3" applyNumberFormat="1" applyFont="1" applyFill="1" applyBorder="1" applyAlignment="1"/>
    <xf numFmtId="3" fontId="6" fillId="0" borderId="0" xfId="3" applyNumberFormat="1" applyFont="1" applyFill="1" applyBorder="1" applyAlignment="1"/>
    <xf numFmtId="0" fontId="3" fillId="0" borderId="16" xfId="0" applyFont="1" applyBorder="1" applyAlignment="1">
      <alignment horizontal="left" vertical="center" wrapText="1"/>
    </xf>
    <xf numFmtId="0" fontId="1" fillId="0" borderId="0" xfId="0" applyFont="1"/>
    <xf numFmtId="49" fontId="3" fillId="0" borderId="1" xfId="0" applyNumberFormat="1" applyFont="1" applyBorder="1" applyAlignment="1">
      <alignment vertical="center" wrapText="1"/>
    </xf>
    <xf numFmtId="164" fontId="4" fillId="0" borderId="0" xfId="0" applyNumberFormat="1" applyFont="1" applyBorder="1" applyAlignment="1">
      <alignment horizontal="center" vertical="center" wrapText="1"/>
    </xf>
    <xf numFmtId="3" fontId="4" fillId="0" borderId="0" xfId="0" applyNumberFormat="1" applyFont="1" applyBorder="1" applyAlignment="1">
      <alignment horizontal="center" vertical="center" wrapText="1"/>
    </xf>
    <xf numFmtId="0" fontId="3" fillId="0" borderId="30" xfId="0" applyFont="1" applyFill="1" applyBorder="1" applyAlignment="1">
      <alignment vertical="center" wrapText="1"/>
    </xf>
    <xf numFmtId="0" fontId="11" fillId="0" borderId="29" xfId="0" applyFont="1" applyFill="1" applyBorder="1" applyAlignment="1">
      <alignment vertical="center" wrapText="1"/>
    </xf>
    <xf numFmtId="0" fontId="20" fillId="0" borderId="0" xfId="0" applyFont="1" applyAlignment="1">
      <alignment horizontal="center"/>
    </xf>
    <xf numFmtId="49" fontId="3" fillId="0" borderId="3" xfId="0" applyNumberFormat="1" applyFont="1" applyFill="1" applyBorder="1" applyAlignment="1">
      <alignment horizontal="center" vertical="center" wrapText="1"/>
    </xf>
    <xf numFmtId="49" fontId="3" fillId="0" borderId="2" xfId="0" applyNumberFormat="1" applyFont="1" applyFill="1" applyBorder="1" applyAlignment="1">
      <alignment horizontal="center" vertical="center" wrapText="1"/>
    </xf>
    <xf numFmtId="49" fontId="3" fillId="0" borderId="6" xfId="0" applyNumberFormat="1" applyFont="1" applyFill="1" applyBorder="1" applyAlignment="1">
      <alignment horizontal="center" vertical="center" wrapText="1"/>
    </xf>
    <xf numFmtId="0" fontId="3" fillId="0" borderId="1" xfId="0" applyFont="1" applyBorder="1" applyAlignment="1">
      <alignment horizontal="center" wrapText="1"/>
    </xf>
    <xf numFmtId="0" fontId="3" fillId="0" borderId="0" xfId="0" applyFont="1" applyBorder="1" applyAlignment="1">
      <alignment horizontal="center" wrapText="1"/>
    </xf>
    <xf numFmtId="0" fontId="3" fillId="0" borderId="11" xfId="0" applyFont="1" applyBorder="1" applyAlignment="1">
      <alignment horizontal="center" wrapText="1"/>
    </xf>
    <xf numFmtId="0" fontId="9" fillId="2" borderId="5"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3" fillId="0" borderId="3" xfId="0" applyFont="1" applyBorder="1" applyAlignment="1">
      <alignment horizontal="center" wrapText="1"/>
    </xf>
    <xf numFmtId="0" fontId="3" fillId="0" borderId="2" xfId="0" applyFont="1" applyBorder="1" applyAlignment="1">
      <alignment horizontal="center" wrapText="1"/>
    </xf>
    <xf numFmtId="0" fontId="3" fillId="0" borderId="6" xfId="0" applyFont="1" applyBorder="1" applyAlignment="1">
      <alignment horizontal="center" wrapText="1"/>
    </xf>
    <xf numFmtId="0" fontId="3" fillId="0" borderId="5" xfId="0" applyFont="1" applyBorder="1" applyAlignment="1">
      <alignment horizontal="center" wrapText="1"/>
    </xf>
    <xf numFmtId="0" fontId="3" fillId="0" borderId="9" xfId="0" applyFont="1" applyBorder="1" applyAlignment="1">
      <alignment horizontal="center" wrapText="1"/>
    </xf>
    <xf numFmtId="0" fontId="3" fillId="0" borderId="4" xfId="0" applyFont="1" applyBorder="1" applyAlignment="1">
      <alignment horizontal="center" wrapText="1"/>
    </xf>
    <xf numFmtId="0" fontId="3" fillId="0" borderId="8" xfId="0" applyFont="1" applyBorder="1" applyAlignment="1">
      <alignment horizontal="center" wrapText="1"/>
    </xf>
    <xf numFmtId="0" fontId="3" fillId="0" borderId="10" xfId="0" applyFont="1" applyBorder="1" applyAlignment="1">
      <alignment horizontal="center" wrapText="1"/>
    </xf>
    <xf numFmtId="0" fontId="3" fillId="0" borderId="7" xfId="0" applyFont="1" applyBorder="1" applyAlignment="1">
      <alignment horizontal="center" wrapText="1"/>
    </xf>
    <xf numFmtId="0" fontId="13" fillId="2" borderId="5"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3" fillId="0" borderId="31" xfId="0" applyFont="1" applyFill="1" applyBorder="1" applyAlignment="1">
      <alignment horizontal="center" wrapText="1"/>
    </xf>
    <xf numFmtId="0" fontId="3" fillId="0" borderId="32" xfId="0" applyFont="1" applyFill="1" applyBorder="1" applyAlignment="1">
      <alignment horizontal="center" wrapText="1"/>
    </xf>
    <xf numFmtId="0" fontId="3" fillId="0" borderId="33" xfId="0" applyFont="1" applyFill="1" applyBorder="1" applyAlignment="1">
      <alignment horizontal="center" wrapText="1"/>
    </xf>
    <xf numFmtId="0" fontId="7" fillId="2" borderId="1" xfId="0" applyFont="1" applyFill="1" applyBorder="1" applyAlignment="1">
      <alignment horizontal="center" vertical="center"/>
    </xf>
    <xf numFmtId="0" fontId="7" fillId="2" borderId="0" xfId="0" applyFont="1" applyFill="1" applyBorder="1" applyAlignment="1">
      <alignment horizontal="center" vertical="center"/>
    </xf>
    <xf numFmtId="0" fontId="6" fillId="0" borderId="1" xfId="0" applyFont="1" applyBorder="1" applyAlignment="1"/>
    <xf numFmtId="0" fontId="3" fillId="0" borderId="31" xfId="0" applyFont="1" applyBorder="1" applyAlignment="1">
      <alignment horizontal="center" wrapText="1"/>
    </xf>
    <xf numFmtId="0" fontId="3" fillId="0" borderId="33" xfId="0" applyFont="1" applyBorder="1" applyAlignment="1">
      <alignment horizontal="center" wrapText="1"/>
    </xf>
    <xf numFmtId="0" fontId="3" fillId="0" borderId="31" xfId="0" applyFont="1" applyFill="1" applyBorder="1" applyAlignment="1">
      <alignment horizontal="center" vertical="center" wrapText="1"/>
    </xf>
    <xf numFmtId="0" fontId="3" fillId="0" borderId="33" xfId="0" applyFont="1" applyFill="1" applyBorder="1" applyAlignment="1">
      <alignment horizontal="center" vertical="center" wrapText="1"/>
    </xf>
    <xf numFmtId="0" fontId="1" fillId="0" borderId="5" xfId="0" applyFont="1" applyFill="1" applyBorder="1" applyAlignment="1">
      <alignment horizontal="center"/>
    </xf>
    <xf numFmtId="0" fontId="1" fillId="0" borderId="4" xfId="0" applyFont="1" applyFill="1" applyBorder="1" applyAlignment="1">
      <alignment horizontal="center"/>
    </xf>
    <xf numFmtId="0" fontId="1" fillId="0" borderId="10" xfId="0" applyFont="1" applyFill="1" applyBorder="1" applyAlignment="1">
      <alignment horizontal="center"/>
    </xf>
    <xf numFmtId="0" fontId="1" fillId="0" borderId="9" xfId="0" applyFont="1" applyFill="1" applyBorder="1" applyAlignment="1">
      <alignment horizontal="center"/>
    </xf>
    <xf numFmtId="0" fontId="1" fillId="0" borderId="8" xfId="0" applyFont="1" applyFill="1" applyBorder="1" applyAlignment="1">
      <alignment horizontal="center"/>
    </xf>
    <xf numFmtId="0" fontId="1" fillId="0" borderId="7" xfId="0" applyFont="1" applyFill="1" applyBorder="1" applyAlignment="1">
      <alignment horizontal="center"/>
    </xf>
    <xf numFmtId="0" fontId="3" fillId="0" borderId="3"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6" xfId="0" applyFont="1" applyFill="1" applyBorder="1" applyAlignment="1">
      <alignment horizontal="center" vertical="center"/>
    </xf>
    <xf numFmtId="49" fontId="4" fillId="0" borderId="27" xfId="3" applyNumberFormat="1" applyFont="1" applyFill="1" applyBorder="1" applyAlignment="1">
      <alignment horizontal="center" vertical="center" wrapText="1"/>
    </xf>
    <xf numFmtId="49" fontId="4" fillId="0" borderId="25" xfId="3" applyNumberFormat="1" applyFont="1" applyFill="1" applyBorder="1" applyAlignment="1">
      <alignment horizontal="center" vertical="center" wrapText="1"/>
    </xf>
    <xf numFmtId="0" fontId="7" fillId="2" borderId="28" xfId="3" applyFont="1" applyFill="1" applyBorder="1" applyAlignment="1">
      <alignment horizontal="center" vertical="center" wrapText="1"/>
    </xf>
    <xf numFmtId="0" fontId="7" fillId="2" borderId="4" xfId="3" applyFont="1" applyFill="1" applyBorder="1" applyAlignment="1">
      <alignment horizontal="center" vertical="center" wrapText="1"/>
    </xf>
    <xf numFmtId="0" fontId="6" fillId="0" borderId="24" xfId="3" applyFont="1" applyFill="1" applyBorder="1" applyAlignment="1"/>
    <xf numFmtId="0" fontId="6" fillId="0" borderId="1" xfId="3" applyFont="1" applyFill="1" applyBorder="1" applyAlignment="1"/>
    <xf numFmtId="49" fontId="3" fillId="3" borderId="5" xfId="3" applyNumberFormat="1" applyFont="1" applyFill="1" applyBorder="1" applyAlignment="1">
      <alignment horizontal="center" vertical="center" wrapText="1"/>
    </xf>
    <xf numFmtId="49" fontId="3" fillId="3" borderId="4" xfId="3" applyNumberFormat="1" applyFont="1" applyFill="1" applyBorder="1" applyAlignment="1">
      <alignment horizontal="center" vertical="center" wrapText="1"/>
    </xf>
    <xf numFmtId="0" fontId="3" fillId="0" borderId="26" xfId="3" applyFont="1" applyFill="1" applyBorder="1" applyAlignment="1">
      <alignment horizontal="center" wrapText="1"/>
    </xf>
    <xf numFmtId="49" fontId="3" fillId="3" borderId="14" xfId="0" applyNumberFormat="1" applyFont="1" applyFill="1" applyBorder="1" applyAlignment="1">
      <alignment horizontal="center" vertical="top" wrapText="1"/>
    </xf>
    <xf numFmtId="49" fontId="3" fillId="3" borderId="13" xfId="0" applyNumberFormat="1" applyFont="1" applyFill="1" applyBorder="1" applyAlignment="1">
      <alignment horizontal="center" vertical="top" wrapText="1"/>
    </xf>
    <xf numFmtId="49" fontId="3" fillId="3" borderId="12" xfId="0" applyNumberFormat="1" applyFont="1" applyFill="1" applyBorder="1" applyAlignment="1">
      <alignment horizontal="center" vertical="top" wrapText="1"/>
    </xf>
    <xf numFmtId="0" fontId="3" fillId="0" borderId="23" xfId="0" applyFont="1" applyBorder="1" applyAlignment="1">
      <alignment horizontal="center" wrapText="1"/>
    </xf>
    <xf numFmtId="0" fontId="3" fillId="0" borderId="22" xfId="0" applyFont="1" applyBorder="1" applyAlignment="1">
      <alignment horizontal="center" wrapText="1"/>
    </xf>
    <xf numFmtId="0" fontId="3" fillId="0" borderId="21" xfId="0" applyFont="1" applyBorder="1" applyAlignment="1">
      <alignment horizontal="center" wrapText="1"/>
    </xf>
    <xf numFmtId="0" fontId="3" fillId="0" borderId="20" xfId="0" applyFont="1" applyBorder="1" applyAlignment="1">
      <alignment horizontal="center" wrapText="1"/>
    </xf>
    <xf numFmtId="0" fontId="3" fillId="0" borderId="19" xfId="0" applyFont="1" applyBorder="1" applyAlignment="1">
      <alignment horizontal="center" wrapText="1"/>
    </xf>
    <xf numFmtId="0" fontId="3" fillId="0" borderId="18" xfId="0" applyFont="1" applyBorder="1" applyAlignment="1">
      <alignment horizontal="center" wrapText="1"/>
    </xf>
    <xf numFmtId="0" fontId="7" fillId="2" borderId="5"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10" xfId="0" applyFont="1" applyFill="1" applyBorder="1" applyAlignment="1">
      <alignment horizontal="center" vertical="center" wrapText="1"/>
    </xf>
    <xf numFmtId="49" fontId="3" fillId="0" borderId="17" xfId="0" applyNumberFormat="1" applyFont="1" applyFill="1" applyBorder="1" applyAlignment="1">
      <alignment horizontal="center" vertical="center" wrapText="1"/>
    </xf>
    <xf numFmtId="49" fontId="3" fillId="0" borderId="16" xfId="0" applyNumberFormat="1" applyFont="1" applyFill="1" applyBorder="1" applyAlignment="1">
      <alignment horizontal="center" vertical="center" wrapText="1"/>
    </xf>
    <xf numFmtId="49" fontId="3" fillId="0" borderId="15" xfId="0" applyNumberFormat="1" applyFont="1" applyFill="1" applyBorder="1" applyAlignment="1">
      <alignment horizontal="center" vertical="center" wrapText="1"/>
    </xf>
    <xf numFmtId="49" fontId="3" fillId="3" borderId="17" xfId="0" applyNumberFormat="1" applyFont="1" applyFill="1" applyBorder="1" applyAlignment="1">
      <alignment horizontal="center" vertical="center" wrapText="1"/>
    </xf>
    <xf numFmtId="49" fontId="3" fillId="3" borderId="16" xfId="0" applyNumberFormat="1" applyFont="1" applyFill="1" applyBorder="1" applyAlignment="1">
      <alignment horizontal="center" vertical="center" wrapText="1"/>
    </xf>
    <xf numFmtId="49" fontId="3" fillId="3" borderId="15" xfId="0" applyNumberFormat="1" applyFont="1" applyFill="1" applyBorder="1" applyAlignment="1">
      <alignment horizontal="center" vertical="center" wrapText="1"/>
    </xf>
    <xf numFmtId="0" fontId="4" fillId="0" borderId="1" xfId="0" applyFont="1" applyBorder="1" applyAlignment="1"/>
    <xf numFmtId="49" fontId="3" fillId="3" borderId="3" xfId="0" applyNumberFormat="1" applyFont="1" applyFill="1" applyBorder="1" applyAlignment="1">
      <alignment horizontal="center" vertical="top" wrapText="1"/>
    </xf>
    <xf numFmtId="49" fontId="3" fillId="3" borderId="2" xfId="0" applyNumberFormat="1" applyFont="1" applyFill="1" applyBorder="1" applyAlignment="1">
      <alignment horizontal="center" vertical="top" wrapText="1"/>
    </xf>
    <xf numFmtId="49" fontId="3" fillId="3" borderId="6" xfId="0" applyNumberFormat="1" applyFont="1" applyFill="1" applyBorder="1" applyAlignment="1">
      <alignment horizontal="center" vertical="top" wrapText="1"/>
    </xf>
    <xf numFmtId="49" fontId="3" fillId="0" borderId="1"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49" fontId="3" fillId="0" borderId="11" xfId="0" applyNumberFormat="1" applyFont="1" applyFill="1" applyBorder="1" applyAlignment="1">
      <alignment horizontal="center" vertical="center" wrapText="1"/>
    </xf>
    <xf numFmtId="49" fontId="3" fillId="3" borderId="9" xfId="0" applyNumberFormat="1" applyFont="1" applyFill="1" applyBorder="1" applyAlignment="1">
      <alignment horizontal="center" vertical="center" wrapText="1"/>
    </xf>
    <xf numFmtId="49" fontId="3" fillId="3" borderId="8" xfId="0" applyNumberFormat="1" applyFont="1" applyFill="1" applyBorder="1" applyAlignment="1">
      <alignment horizontal="center" vertical="center" wrapText="1"/>
    </xf>
    <xf numFmtId="49" fontId="3" fillId="3" borderId="7" xfId="0" applyNumberFormat="1" applyFont="1" applyFill="1" applyBorder="1" applyAlignment="1">
      <alignment horizontal="center" vertical="center" wrapText="1"/>
    </xf>
  </cellXfs>
  <cellStyles count="4">
    <cellStyle name="Hyperlink" xfId="2" builtinId="8"/>
    <cellStyle name="Normal" xfId="0" builtinId="0"/>
    <cellStyle name="Normal 2" xfId="1"/>
    <cellStyle name="Normal 7"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ex%20Dropbox\BOS_women\1%20-tabulation%20syntax\tabulation\baseline\3.1\table3.1_wweigh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Apex%20Dropbox\BOS_women\1%20-tabulation%20syntax\tabulation\baseline\3.2\table3.2_wweigh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Apex%20Dropbox\BOS_women\1%20-tabulation%20syntax\tabulation\baseline\3.3\table3.3_wweigh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Apex%20Dropbox\BOS_women\1%20-tabulation%20syntax\tabulation\baseline\3.5\table3.5_wweigh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Apex%20Dropbox\BOS_women\1%20-tabulation%20syntax\tabulation\baseline\3.1N\table3.1N_wweigh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Apex%20Dropbox\BOS_women\1%20-tabulation%20syntax\tabulation\baseline\3.2N\table3.2N_wweigh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3.0722973346710205</v>
          </cell>
          <cell r="C2">
            <v>29019.999999999571</v>
          </cell>
          <cell r="D2">
            <v>58.885814666748047</v>
          </cell>
          <cell r="E2">
            <v>27.006153106689453</v>
          </cell>
          <cell r="F2">
            <v>5.7093429565429688</v>
          </cell>
          <cell r="G2">
            <v>10.118425369262695</v>
          </cell>
          <cell r="H2">
            <v>0.79819512367248535</v>
          </cell>
          <cell r="I2">
            <v>891.58070878833405</v>
          </cell>
        </row>
        <row r="3">
          <cell r="B3">
            <v>3.0863184928894043</v>
          </cell>
          <cell r="C3">
            <v>17822.769757616825</v>
          </cell>
          <cell r="D3">
            <v>58.043025970458984</v>
          </cell>
          <cell r="E3">
            <v>31.977991104125977</v>
          </cell>
          <cell r="F3">
            <v>4.5238265991210938</v>
          </cell>
          <cell r="G3">
            <v>6.819603443145752</v>
          </cell>
          <cell r="H3">
            <v>1.2937601804733276</v>
          </cell>
          <cell r="I3">
            <v>550.0674533125848</v>
          </cell>
        </row>
        <row r="4">
          <cell r="B4">
            <v>3.0499796867370605</v>
          </cell>
          <cell r="C4">
            <v>11197.230242383099</v>
          </cell>
          <cell r="D4">
            <v>60.243274688720703</v>
          </cell>
          <cell r="E4">
            <v>18.998130798339844</v>
          </cell>
          <cell r="F4">
            <v>7.6188268661499023</v>
          </cell>
          <cell r="G4">
            <v>15.431759834289551</v>
          </cell>
          <cell r="H4">
            <v>0</v>
          </cell>
          <cell r="I4">
            <v>341.51325547574959</v>
          </cell>
        </row>
        <row r="5">
          <cell r="B5">
            <v>2.2993645668029785</v>
          </cell>
          <cell r="C5">
            <v>6564.9601633568655</v>
          </cell>
          <cell r="D5">
            <v>61.776554107666016</v>
          </cell>
          <cell r="E5">
            <v>11.110857963562012</v>
          </cell>
          <cell r="F5">
            <v>12.939066886901855</v>
          </cell>
          <cell r="G5">
            <v>16.964361190795898</v>
          </cell>
          <cell r="H5">
            <v>0</v>
          </cell>
          <cell r="I5">
            <v>150.95236230154345</v>
          </cell>
        </row>
        <row r="6">
          <cell r="B6">
            <v>4.1137690544128418</v>
          </cell>
          <cell r="C6">
            <v>4632.2700790262288</v>
          </cell>
          <cell r="D6">
            <v>59.028694152832031</v>
          </cell>
          <cell r="E6">
            <v>25.246015548706055</v>
          </cell>
          <cell r="F6">
            <v>3.4044113159179688</v>
          </cell>
          <cell r="G6">
            <v>14.217713356018066</v>
          </cell>
          <cell r="H6">
            <v>0</v>
          </cell>
          <cell r="I6">
            <v>190.56089317420614</v>
          </cell>
        </row>
        <row r="8">
          <cell r="B8">
            <v>1.9451942443847656</v>
          </cell>
          <cell r="C8">
            <v>3995.3605866612052</v>
          </cell>
          <cell r="D8">
            <v>59.606922149658203</v>
          </cell>
          <cell r="E8">
            <v>24.911264419555664</v>
          </cell>
          <cell r="F8">
            <v>7.6805224418640137</v>
          </cell>
          <cell r="G8">
            <v>9.2203950881958008</v>
          </cell>
          <cell r="H8">
            <v>0</v>
          </cell>
          <cell r="I8">
            <v>77.717522438849656</v>
          </cell>
        </row>
        <row r="9">
          <cell r="B9">
            <v>1.4371621608734131</v>
          </cell>
          <cell r="C9">
            <v>3994.3681366272481</v>
          </cell>
          <cell r="D9">
            <v>69.3568115234375</v>
          </cell>
          <cell r="E9">
            <v>21.773786544799805</v>
          </cell>
          <cell r="F9">
            <v>6.1485986709594727</v>
          </cell>
          <cell r="G9">
            <v>4.1870970726013184</v>
          </cell>
          <cell r="H9">
            <v>0</v>
          </cell>
          <cell r="I9">
            <v>57.405549678754873</v>
          </cell>
        </row>
        <row r="10">
          <cell r="B10">
            <v>3.1402626037597656</v>
          </cell>
          <cell r="C10">
            <v>4280.5163734672642</v>
          </cell>
          <cell r="D10">
            <v>60.903945922851563</v>
          </cell>
          <cell r="E10">
            <v>16.792942047119141</v>
          </cell>
          <cell r="F10">
            <v>9.3594865798950195</v>
          </cell>
          <cell r="G10">
            <v>16.341119766235352</v>
          </cell>
          <cell r="H10">
            <v>0</v>
          </cell>
          <cell r="I10">
            <v>134.4194505281595</v>
          </cell>
        </row>
        <row r="11">
          <cell r="B11">
            <v>2.7081215381622314</v>
          </cell>
          <cell r="C11">
            <v>4120.341232633953</v>
          </cell>
          <cell r="D11">
            <v>49.983489990234375</v>
          </cell>
          <cell r="E11">
            <v>26.609371185302734</v>
          </cell>
          <cell r="F11">
            <v>8.6721000671386719</v>
          </cell>
          <cell r="G11">
            <v>16.996004104614258</v>
          </cell>
          <cell r="H11">
            <v>1.6144857406616211</v>
          </cell>
          <cell r="I11">
            <v>111.58385317448631</v>
          </cell>
        </row>
        <row r="12">
          <cell r="B12">
            <v>3.8040251731872559</v>
          </cell>
          <cell r="C12">
            <v>4241.3878359468881</v>
          </cell>
          <cell r="D12">
            <v>55.536479949951172</v>
          </cell>
          <cell r="E12">
            <v>32.188919067382813</v>
          </cell>
          <cell r="F12">
            <v>4.6673874855041504</v>
          </cell>
          <cell r="G12">
            <v>9.0860576629638672</v>
          </cell>
          <cell r="H12">
            <v>0.77072340250015259</v>
          </cell>
          <cell r="I12">
            <v>161.34345875255536</v>
          </cell>
        </row>
        <row r="13">
          <cell r="B13">
            <v>3.9769937992095947</v>
          </cell>
          <cell r="C13">
            <v>2781.0555769761804</v>
          </cell>
          <cell r="D13">
            <v>53.30804443359375</v>
          </cell>
          <cell r="E13">
            <v>34.663089752197266</v>
          </cell>
          <cell r="F13">
            <v>3.147968053817749</v>
          </cell>
          <cell r="G13">
            <v>11.070658683776855</v>
          </cell>
          <cell r="H13">
            <v>0.64006161689758301</v>
          </cell>
          <cell r="I13">
            <v>110.60240608849398</v>
          </cell>
        </row>
        <row r="14">
          <cell r="B14">
            <v>3.9563720226287842</v>
          </cell>
          <cell r="C14">
            <v>2082.7607022698712</v>
          </cell>
          <cell r="D14">
            <v>62.576213836669922</v>
          </cell>
          <cell r="E14">
            <v>29.193525314331055</v>
          </cell>
          <cell r="F14">
            <v>3.222177267074585</v>
          </cell>
          <cell r="G14">
            <v>4.6631441116333008</v>
          </cell>
          <cell r="H14">
            <v>3.5574047565460205</v>
          </cell>
          <cell r="I14">
            <v>82.40176334604746</v>
          </cell>
        </row>
        <row r="15">
          <cell r="B15">
            <v>4.1036930084228516</v>
          </cell>
          <cell r="C15">
            <v>1644.7555623266337</v>
          </cell>
          <cell r="D15">
            <v>65.560493469238281</v>
          </cell>
          <cell r="E15">
            <v>25.499370574951172</v>
          </cell>
          <cell r="F15">
            <v>5.8767914772033691</v>
          </cell>
          <cell r="G15">
            <v>5.6927509307861328</v>
          </cell>
          <cell r="H15">
            <v>0.64040875434875488</v>
          </cell>
          <cell r="I15">
            <v>67.495718128207969</v>
          </cell>
        </row>
        <row r="16">
          <cell r="B16">
            <v>4.8879823684692383</v>
          </cell>
          <cell r="C16">
            <v>1034.7543217634059</v>
          </cell>
          <cell r="D16">
            <v>61.796039581298828</v>
          </cell>
          <cell r="E16">
            <v>26.825393676757813</v>
          </cell>
          <cell r="F16">
            <v>2.9914877414703369</v>
          </cell>
          <cell r="G16">
            <v>8.3870782852172852</v>
          </cell>
          <cell r="H16">
            <v>0</v>
          </cell>
          <cell r="I16">
            <v>50.57860912785781</v>
          </cell>
        </row>
        <row r="17">
          <cell r="B17">
            <v>4.5024733543395996</v>
          </cell>
          <cell r="C17">
            <v>844.69967132732927</v>
          </cell>
          <cell r="D17">
            <v>67.311492919921875</v>
          </cell>
          <cell r="E17">
            <v>30.367120742797852</v>
          </cell>
          <cell r="F17">
            <v>0</v>
          </cell>
          <cell r="G17">
            <v>2.3213887214660645</v>
          </cell>
          <cell r="H17">
            <v>0</v>
          </cell>
          <cell r="I17">
            <v>38.032377524921756</v>
          </cell>
        </row>
        <row r="18">
          <cell r="B18">
            <v>1.8684593439102173</v>
          </cell>
          <cell r="C18">
            <v>6621.8421171562459</v>
          </cell>
          <cell r="D18">
            <v>58.699947357177734</v>
          </cell>
          <cell r="E18">
            <v>27.404878616333008</v>
          </cell>
          <cell r="F18">
            <v>5.6129064559936523</v>
          </cell>
          <cell r="G18">
            <v>9.4456634521484375</v>
          </cell>
          <cell r="H18">
            <v>0.86639505624771118</v>
          </cell>
          <cell r="I18">
            <v>123.72643046000995</v>
          </cell>
        </row>
        <row r="19">
          <cell r="B19">
            <v>3.4777133464813232</v>
          </cell>
          <cell r="C19">
            <v>20789.883351857032</v>
          </cell>
          <cell r="D19">
            <v>59.818790435791016</v>
          </cell>
          <cell r="E19">
            <v>25.691143035888672</v>
          </cell>
          <cell r="F19">
            <v>5.9600343704223633</v>
          </cell>
          <cell r="G19">
            <v>10.360053062438965</v>
          </cell>
          <cell r="H19">
            <v>0.7323419451713562</v>
          </cell>
          <cell r="I19">
            <v>723.01253243189365</v>
          </cell>
        </row>
        <row r="20">
          <cell r="B20">
            <v>2.7881896495819092</v>
          </cell>
          <cell r="C20">
            <v>1608.2745309867714</v>
          </cell>
          <cell r="D20">
            <v>44.355636596679688</v>
          </cell>
          <cell r="E20">
            <v>47.108757019042969</v>
          </cell>
          <cell r="F20">
            <v>1.9333704710006714</v>
          </cell>
          <cell r="G20">
            <v>8.0787630081176758</v>
          </cell>
          <cell r="H20">
            <v>1.6718119382858276</v>
          </cell>
          <cell r="I20">
            <v>44.841745896430034</v>
          </cell>
        </row>
        <row r="21">
          <cell r="B21">
            <v>2.5649197101593018</v>
          </cell>
          <cell r="C21">
            <v>13643.790116608205</v>
          </cell>
          <cell r="D21">
            <v>39.324813842773438</v>
          </cell>
          <cell r="E21">
            <v>52.143146514892578</v>
          </cell>
          <cell r="F21">
            <v>2.3077528476715088</v>
          </cell>
          <cell r="G21">
            <v>6.4753260612487793</v>
          </cell>
          <cell r="H21">
            <v>1.2888994216918945</v>
          </cell>
          <cell r="I21">
            <v>349.95225741604327</v>
          </cell>
        </row>
        <row r="22">
          <cell r="B22">
            <v>2.454594612121582</v>
          </cell>
          <cell r="C22">
            <v>4322.5505265841857</v>
          </cell>
          <cell r="D22">
            <v>63.983734130859375</v>
          </cell>
          <cell r="E22">
            <v>23.906068801879883</v>
          </cell>
          <cell r="F22">
            <v>6.9857897758483887</v>
          </cell>
          <cell r="G22">
            <v>6.4027695655822754</v>
          </cell>
          <cell r="H22">
            <v>0</v>
          </cell>
          <cell r="I22">
            <v>106.10109110103245</v>
          </cell>
        </row>
        <row r="23">
          <cell r="B23">
            <v>2.3855607509613037</v>
          </cell>
          <cell r="C23">
            <v>3036.4065161039994</v>
          </cell>
          <cell r="D23">
            <v>67.049041748046875</v>
          </cell>
          <cell r="E23">
            <v>12.667545318603516</v>
          </cell>
          <cell r="F23">
            <v>16.077388763427734</v>
          </cell>
          <cell r="G23">
            <v>5.0766782760620117</v>
          </cell>
          <cell r="H23">
            <v>0</v>
          </cell>
          <cell r="I23">
            <v>72.435318877329024</v>
          </cell>
        </row>
        <row r="24">
          <cell r="B24">
            <v>3.6318469047546387</v>
          </cell>
          <cell r="C24">
            <v>4056.726185348381</v>
          </cell>
          <cell r="D24">
            <v>73.278678894042969</v>
          </cell>
          <cell r="E24">
            <v>10.589025497436523</v>
          </cell>
          <cell r="F24">
            <v>4.216498851776123</v>
          </cell>
          <cell r="G24">
            <v>16.081447601318359</v>
          </cell>
          <cell r="H24">
            <v>0.26734426617622375</v>
          </cell>
          <cell r="I24">
            <v>147.33408422713734</v>
          </cell>
        </row>
        <row r="25">
          <cell r="B25">
            <v>5.4477086067199707</v>
          </cell>
          <cell r="C25">
            <v>3960.5266553552397</v>
          </cell>
          <cell r="D25">
            <v>75.537139892578125</v>
          </cell>
          <cell r="E25">
            <v>3.7838335037231445</v>
          </cell>
          <cell r="F25">
            <v>8.1375083923339844</v>
          </cell>
          <cell r="G25">
            <v>15.475307464599609</v>
          </cell>
          <cell r="H25">
            <v>1.0252839326858521</v>
          </cell>
          <cell r="I25">
            <v>215.75795716679298</v>
          </cell>
        </row>
        <row r="26">
          <cell r="B26">
            <v>4.0767483711242676</v>
          </cell>
          <cell r="C26">
            <v>9381.9421897148823</v>
          </cell>
          <cell r="D26">
            <v>60.186267852783203</v>
          </cell>
          <cell r="E26">
            <v>31.103511810302734</v>
          </cell>
          <cell r="F26">
            <v>2.4194977283477783</v>
          </cell>
          <cell r="G26">
            <v>8.608281135559082</v>
          </cell>
          <cell r="H26">
            <v>0.18508860468864441</v>
          </cell>
          <cell r="I26">
            <v>382.4781955594151</v>
          </cell>
        </row>
        <row r="27">
          <cell r="B27">
            <v>3.802426815032959</v>
          </cell>
          <cell r="C27">
            <v>1150.9748500170965</v>
          </cell>
          <cell r="D27">
            <v>31.548593521118164</v>
          </cell>
          <cell r="E27">
            <v>66.477828979492188</v>
          </cell>
          <cell r="F27">
            <v>0</v>
          </cell>
          <cell r="G27">
            <v>4.4936113357543945</v>
          </cell>
          <cell r="H27">
            <v>0</v>
          </cell>
          <cell r="I27">
            <v>43.764975324283562</v>
          </cell>
        </row>
        <row r="28">
          <cell r="B28">
            <v>2.5170955657958984</v>
          </cell>
          <cell r="C28">
            <v>18487.082960267839</v>
          </cell>
          <cell r="D28">
            <v>60.387985229492188</v>
          </cell>
          <cell r="E28">
            <v>19.92607307434082</v>
          </cell>
          <cell r="F28">
            <v>8.950352668762207</v>
          </cell>
          <cell r="G28">
            <v>11.88868236541748</v>
          </cell>
          <cell r="H28">
            <v>1.3772003650665283</v>
          </cell>
          <cell r="I28">
            <v>465.33753790463538</v>
          </cell>
        </row>
        <row r="29">
          <cell r="B29">
            <v>3.1066603660583496</v>
          </cell>
          <cell r="C29">
            <v>27454.668207227496</v>
          </cell>
          <cell r="D29">
            <v>58.881549835205078</v>
          </cell>
          <cell r="E29">
            <v>26.547103881835938</v>
          </cell>
          <cell r="F29">
            <v>5.9681100845336914</v>
          </cell>
          <cell r="G29">
            <v>10.400915145874023</v>
          </cell>
          <cell r="H29">
            <v>0.83437210321426392</v>
          </cell>
          <cell r="I29">
            <v>852.923268002383</v>
          </cell>
        </row>
        <row r="30">
          <cell r="B30">
            <v>2.4696004390716553</v>
          </cell>
          <cell r="C30">
            <v>1565.331792772251</v>
          </cell>
          <cell r="D30">
            <v>58.979866027832031</v>
          </cell>
          <cell r="E30">
            <v>37.134464263916016</v>
          </cell>
          <cell r="F30">
            <v>0</v>
          </cell>
          <cell r="G30">
            <v>3.8856704235076904</v>
          </cell>
          <cell r="H30">
            <v>0</v>
          </cell>
          <cell r="I30">
            <v>38.657440785950946</v>
          </cell>
        </row>
        <row r="31">
          <cell r="B31">
            <v>2.1368324756622314</v>
          </cell>
          <cell r="C31">
            <v>5655.5185301378588</v>
          </cell>
          <cell r="D31">
            <v>10.378485679626465</v>
          </cell>
          <cell r="E31">
            <v>86.761146545410156</v>
          </cell>
          <cell r="F31">
            <v>0.30469262599945068</v>
          </cell>
          <cell r="G31">
            <v>2.3753008842468262</v>
          </cell>
          <cell r="H31">
            <v>0.62033611536026001</v>
          </cell>
          <cell r="I31">
            <v>120.8489499520951</v>
          </cell>
        </row>
        <row r="32">
          <cell r="B32">
            <v>2.1266071796417236</v>
          </cell>
          <cell r="C32">
            <v>5745.044793423478</v>
          </cell>
          <cell r="D32">
            <v>38.526893615722656</v>
          </cell>
          <cell r="E32">
            <v>54.271389007568359</v>
          </cell>
          <cell r="F32">
            <v>1.2511879205703735</v>
          </cell>
          <cell r="G32">
            <v>5.377500057220459</v>
          </cell>
          <cell r="H32">
            <v>1.6149498224258423</v>
          </cell>
          <cell r="I32">
            <v>122.17454177291766</v>
          </cell>
        </row>
        <row r="33">
          <cell r="B33">
            <v>2.5494892597198486</v>
          </cell>
          <cell r="C33">
            <v>5809.3296203860409</v>
          </cell>
          <cell r="D33">
            <v>65.521400451660156</v>
          </cell>
          <cell r="E33">
            <v>22.575859069824219</v>
          </cell>
          <cell r="F33">
            <v>7.2474379539489746</v>
          </cell>
          <cell r="G33">
            <v>6.9661989212036133</v>
          </cell>
          <cell r="H33">
            <v>0.25129434466362</v>
          </cell>
          <cell r="I33">
            <v>148.10822885874538</v>
          </cell>
        </row>
        <row r="34">
          <cell r="B34">
            <v>3.4900953769683838</v>
          </cell>
          <cell r="C34">
            <v>5792.0848031359419</v>
          </cell>
          <cell r="D34">
            <v>76.374870300292969</v>
          </cell>
          <cell r="E34">
            <v>10.437039375305176</v>
          </cell>
          <cell r="F34">
            <v>4.7075948715209961</v>
          </cell>
          <cell r="G34">
            <v>9.9294795989990234</v>
          </cell>
          <cell r="H34">
            <v>1.0504817962646484</v>
          </cell>
          <cell r="I34">
            <v>202.14928664473257</v>
          </cell>
        </row>
        <row r="35">
          <cell r="B35">
            <v>4.9567728042602539</v>
          </cell>
          <cell r="C35">
            <v>6018.0222529167186</v>
          </cell>
          <cell r="D35">
            <v>71.729324340820313</v>
          </cell>
          <cell r="E35">
            <v>5.058936595916748</v>
          </cell>
          <cell r="F35">
            <v>9.6400127410888672</v>
          </cell>
          <cell r="G35">
            <v>16.890254974365234</v>
          </cell>
          <cell r="H35">
            <v>0.63630545139312744</v>
          </cell>
          <cell r="I35">
            <v>298.29970155984415</v>
          </cell>
        </row>
        <row r="36">
          <cell r="B36">
            <v>8.1749086380004883</v>
          </cell>
          <cell r="C36">
            <v>961.00875223822004</v>
          </cell>
          <cell r="D36">
            <v>17.994539260864258</v>
          </cell>
          <cell r="E36">
            <v>84.359100341796875</v>
          </cell>
          <cell r="F36">
            <v>3.963078498840332</v>
          </cell>
          <cell r="G36">
            <v>2.7423441410064697</v>
          </cell>
          <cell r="H36">
            <v>0</v>
          </cell>
          <cell r="I36">
            <v>78.56159005685673</v>
          </cell>
        </row>
        <row r="37">
          <cell r="B37">
            <v>1.9775539636611938</v>
          </cell>
          <cell r="C37">
            <v>768.39525017489177</v>
          </cell>
          <cell r="D37">
            <v>7.5759692192077637</v>
          </cell>
          <cell r="E37">
            <v>92.424034118652344</v>
          </cell>
          <cell r="F37">
            <v>0</v>
          </cell>
          <cell r="G37">
            <v>0</v>
          </cell>
          <cell r="H37">
            <v>0</v>
          </cell>
          <cell r="I37">
            <v>15.195430419856622</v>
          </cell>
        </row>
        <row r="38">
          <cell r="B38">
            <v>4.0505151748657227</v>
          </cell>
          <cell r="C38">
            <v>1146.4752438239389</v>
          </cell>
          <cell r="D38">
            <v>7.195803165435791</v>
          </cell>
          <cell r="E38">
            <v>92.80419921875</v>
          </cell>
          <cell r="F38">
            <v>2.7950456142425537</v>
          </cell>
          <cell r="G38">
            <v>0</v>
          </cell>
          <cell r="H38">
            <v>0</v>
          </cell>
          <cell r="I38">
            <v>46.438154169289646</v>
          </cell>
        </row>
        <row r="39">
          <cell r="B39">
            <v>1.3574153184890747</v>
          </cell>
          <cell r="C39">
            <v>732.83700392284129</v>
          </cell>
          <cell r="D39">
            <v>43.379131317138672</v>
          </cell>
          <cell r="E39">
            <v>56.985031127929688</v>
          </cell>
          <cell r="F39">
            <v>18.702188491821289</v>
          </cell>
          <cell r="G39">
            <v>3.0935719013214111</v>
          </cell>
          <cell r="H39">
            <v>0</v>
          </cell>
          <cell r="I39">
            <v>9.9476418447367863</v>
          </cell>
        </row>
        <row r="40">
          <cell r="B40">
            <v>0.7105400562286377</v>
          </cell>
          <cell r="C40">
            <v>503.27284482779703</v>
          </cell>
          <cell r="D40">
            <v>11.792230606079102</v>
          </cell>
          <cell r="E40">
            <v>24.896579742431641</v>
          </cell>
          <cell r="F40">
            <v>45.383190155029297</v>
          </cell>
          <cell r="G40">
            <v>17.928001403808594</v>
          </cell>
          <cell r="H40">
            <v>0</v>
          </cell>
          <cell r="I40">
            <v>3.5759551060236703</v>
          </cell>
        </row>
        <row r="41">
          <cell r="B41">
            <v>0.31565472483634949</v>
          </cell>
          <cell r="C41">
            <v>1115.3648692565991</v>
          </cell>
          <cell r="D41">
            <v>71.266212463378906</v>
          </cell>
          <cell r="E41">
            <v>0</v>
          </cell>
          <cell r="F41">
            <v>0</v>
          </cell>
          <cell r="G41">
            <v>28.733791351318359</v>
          </cell>
          <cell r="H41">
            <v>0</v>
          </cell>
          <cell r="I41">
            <v>3.5207019140429887</v>
          </cell>
        </row>
        <row r="42">
          <cell r="B42">
            <v>1.9322984218597412</v>
          </cell>
          <cell r="C42">
            <v>325.333678087549</v>
          </cell>
          <cell r="D42">
            <v>0</v>
          </cell>
          <cell r="E42">
            <v>100</v>
          </cell>
          <cell r="F42">
            <v>0</v>
          </cell>
          <cell r="G42">
            <v>0</v>
          </cell>
          <cell r="H42">
            <v>0</v>
          </cell>
          <cell r="I42">
            <v>6.2864175462638157</v>
          </cell>
        </row>
        <row r="43">
          <cell r="B43">
            <v>2.9056026935577393</v>
          </cell>
          <cell r="C43">
            <v>2409.8040783262772</v>
          </cell>
          <cell r="D43">
            <v>67.055335998535156</v>
          </cell>
          <cell r="E43">
            <v>0</v>
          </cell>
          <cell r="F43">
            <v>18.169179916381836</v>
          </cell>
          <cell r="G43">
            <v>14.775484085083008</v>
          </cell>
          <cell r="H43">
            <v>0</v>
          </cell>
          <cell r="I43">
            <v>70.019332545843724</v>
          </cell>
        </row>
        <row r="44">
          <cell r="B44">
            <v>1.2918006181716919</v>
          </cell>
          <cell r="C44">
            <v>360.07799401541831</v>
          </cell>
          <cell r="D44">
            <v>0</v>
          </cell>
          <cell r="E44">
            <v>0</v>
          </cell>
          <cell r="F44">
            <v>31.807279586791992</v>
          </cell>
          <cell r="G44">
            <v>68.192718505859375</v>
          </cell>
          <cell r="H44">
            <v>0</v>
          </cell>
          <cell r="I44">
            <v>4.6514895911883247</v>
          </cell>
        </row>
        <row r="45">
          <cell r="B45">
            <v>0.91118407249450684</v>
          </cell>
          <cell r="C45">
            <v>667.18845005075639</v>
          </cell>
          <cell r="D45">
            <v>64.638946533203125</v>
          </cell>
          <cell r="E45">
            <v>0</v>
          </cell>
          <cell r="F45">
            <v>0</v>
          </cell>
          <cell r="G45">
            <v>35.361053466796875</v>
          </cell>
          <cell r="H45">
            <v>0</v>
          </cell>
          <cell r="I45">
            <v>6.0793147211486289</v>
          </cell>
        </row>
        <row r="46">
          <cell r="B46">
            <v>1.5868849754333496</v>
          </cell>
          <cell r="C46">
            <v>602.16971369908356</v>
          </cell>
          <cell r="D46">
            <v>49.557239532470703</v>
          </cell>
          <cell r="E46">
            <v>9.6010189056396484</v>
          </cell>
          <cell r="F46">
            <v>0</v>
          </cell>
          <cell r="G46">
            <v>40.841743469238281</v>
          </cell>
          <cell r="H46">
            <v>0</v>
          </cell>
          <cell r="I46">
            <v>9.5557409379773972</v>
          </cell>
        </row>
        <row r="47">
          <cell r="B47">
            <v>0.2742733359336853</v>
          </cell>
          <cell r="C47">
            <v>1349.7210167403641</v>
          </cell>
          <cell r="D47">
            <v>0</v>
          </cell>
          <cell r="E47">
            <v>37.633625030517578</v>
          </cell>
          <cell r="F47">
            <v>62.366374969482422</v>
          </cell>
          <cell r="G47">
            <v>0</v>
          </cell>
          <cell r="H47">
            <v>0</v>
          </cell>
          <cell r="I47">
            <v>3.7019247688282997</v>
          </cell>
        </row>
        <row r="48">
          <cell r="B48">
            <v>1.5298757553100586</v>
          </cell>
          <cell r="C48">
            <v>828.98203685541</v>
          </cell>
          <cell r="D48">
            <v>71.774711608886719</v>
          </cell>
          <cell r="E48">
            <v>8.6962404251098633</v>
          </cell>
          <cell r="F48">
            <v>0</v>
          </cell>
          <cell r="G48">
            <v>28.225286483764648</v>
          </cell>
          <cell r="H48">
            <v>0</v>
          </cell>
          <cell r="I48">
            <v>12.682394771325578</v>
          </cell>
        </row>
        <row r="49">
          <cell r="B49">
            <v>3.267148494720459</v>
          </cell>
          <cell r="C49">
            <v>273.44858227968581</v>
          </cell>
          <cell r="D49">
            <v>59.511245727539063</v>
          </cell>
          <cell r="E49">
            <v>24.023868560791016</v>
          </cell>
          <cell r="F49">
            <v>1.7012275457382202</v>
          </cell>
          <cell r="G49">
            <v>12.298903465270996</v>
          </cell>
          <cell r="H49">
            <v>4.1659817695617676</v>
          </cell>
          <cell r="I49">
            <v>8.9339711813517706</v>
          </cell>
        </row>
        <row r="50">
          <cell r="B50">
            <v>1.7186210155487061</v>
          </cell>
          <cell r="C50">
            <v>394.67569449209873</v>
          </cell>
          <cell r="D50">
            <v>44.694389343261719</v>
          </cell>
          <cell r="E50">
            <v>23.78338623046875</v>
          </cell>
          <cell r="F50">
            <v>5.8569464683532715</v>
          </cell>
          <cell r="G50">
            <v>25.665277481079102</v>
          </cell>
          <cell r="H50">
            <v>0</v>
          </cell>
          <cell r="I50">
            <v>6.7829793496102946</v>
          </cell>
        </row>
        <row r="51">
          <cell r="B51">
            <v>5.9465517997741699</v>
          </cell>
          <cell r="C51">
            <v>425.5214493788676</v>
          </cell>
          <cell r="D51">
            <v>86.329566955566406</v>
          </cell>
          <cell r="E51">
            <v>4.4541935920715332</v>
          </cell>
          <cell r="F51">
            <v>0</v>
          </cell>
          <cell r="G51">
            <v>6.3330979347229004</v>
          </cell>
          <cell r="H51">
            <v>2.883141040802002</v>
          </cell>
          <cell r="I51">
            <v>25.303852559937148</v>
          </cell>
        </row>
        <row r="52">
          <cell r="B52">
            <v>1.1881083250045776</v>
          </cell>
          <cell r="C52">
            <v>922.69632907970413</v>
          </cell>
          <cell r="D52">
            <v>37.229946136474609</v>
          </cell>
          <cell r="E52">
            <v>0</v>
          </cell>
          <cell r="F52">
            <v>7.326563835144043</v>
          </cell>
          <cell r="G52">
            <v>48.985885620117188</v>
          </cell>
          <cell r="H52">
            <v>6.4576058387756348</v>
          </cell>
          <cell r="I52">
            <v>10.962631676386476</v>
          </cell>
        </row>
        <row r="53">
          <cell r="B53">
            <v>0.59798997640609741</v>
          </cell>
          <cell r="C53">
            <v>3370.6985444324882</v>
          </cell>
          <cell r="D53">
            <v>11.332890510559082</v>
          </cell>
          <cell r="E53">
            <v>0</v>
          </cell>
          <cell r="F53">
            <v>10.191496849060059</v>
          </cell>
          <cell r="G53">
            <v>78.475616455078125</v>
          </cell>
          <cell r="H53">
            <v>0</v>
          </cell>
          <cell r="I53">
            <v>20.156439784094172</v>
          </cell>
        </row>
        <row r="54">
          <cell r="B54">
            <v>3.1638109683990479</v>
          </cell>
          <cell r="C54">
            <v>782.458282021635</v>
          </cell>
          <cell r="D54">
            <v>19.259273529052734</v>
          </cell>
          <cell r="E54">
            <v>47.785995483398438</v>
          </cell>
          <cell r="F54">
            <v>27.412763595581055</v>
          </cell>
          <cell r="G54">
            <v>9.0440454483032227</v>
          </cell>
          <cell r="H54">
            <v>0</v>
          </cell>
          <cell r="I54">
            <v>24.755501369526602</v>
          </cell>
        </row>
        <row r="55">
          <cell r="B55">
            <v>2.4275634288787842</v>
          </cell>
          <cell r="C55">
            <v>314.3108619496324</v>
          </cell>
          <cell r="D55">
            <v>40.901035308837891</v>
          </cell>
          <cell r="E55">
            <v>0</v>
          </cell>
          <cell r="F55">
            <v>6.9857816696166992</v>
          </cell>
          <cell r="G55">
            <v>46.448135375976563</v>
          </cell>
          <cell r="H55">
            <v>5.6650466918945313</v>
          </cell>
          <cell r="I55">
            <v>7.6300958380345794</v>
          </cell>
        </row>
        <row r="56">
          <cell r="B56">
            <v>1.4171142578125</v>
          </cell>
          <cell r="C56">
            <v>821.07361954469764</v>
          </cell>
          <cell r="D56">
            <v>56.733242034912109</v>
          </cell>
          <cell r="E56">
            <v>9.8092317581176758</v>
          </cell>
          <cell r="F56">
            <v>27.588113784790039</v>
          </cell>
          <cell r="G56">
            <v>15.678645133972168</v>
          </cell>
          <cell r="H56">
            <v>0</v>
          </cell>
          <cell r="I56">
            <v>11.63555109936374</v>
          </cell>
        </row>
        <row r="57">
          <cell r="B57">
            <v>2.8601653575897217</v>
          </cell>
          <cell r="C57">
            <v>1202.111512866109</v>
          </cell>
          <cell r="D57">
            <v>36.073513031005859</v>
          </cell>
          <cell r="E57">
            <v>60.937217712402344</v>
          </cell>
          <cell r="F57">
            <v>2.9892673492431641</v>
          </cell>
          <cell r="G57">
            <v>0</v>
          </cell>
          <cell r="H57">
            <v>0</v>
          </cell>
          <cell r="I57">
            <v>34.382376658801327</v>
          </cell>
        </row>
        <row r="58">
          <cell r="B58">
            <v>1.3118137121200562</v>
          </cell>
          <cell r="C58">
            <v>977.1986761446633</v>
          </cell>
          <cell r="D58">
            <v>54.084320068359375</v>
          </cell>
          <cell r="E58">
            <v>0</v>
          </cell>
          <cell r="F58">
            <v>20.448204040527344</v>
          </cell>
          <cell r="G58">
            <v>36.480552673339844</v>
          </cell>
          <cell r="H58">
            <v>0</v>
          </cell>
          <cell r="I58">
            <v>12.819026272846266</v>
          </cell>
        </row>
        <row r="59">
          <cell r="B59">
            <v>2.3647716045379639</v>
          </cell>
          <cell r="C59">
            <v>356.5318484952773</v>
          </cell>
          <cell r="D59">
            <v>20.212457656860352</v>
          </cell>
          <cell r="E59">
            <v>43.337505340576172</v>
          </cell>
          <cell r="F59">
            <v>0</v>
          </cell>
          <cell r="G59">
            <v>36.450038909912109</v>
          </cell>
          <cell r="H59">
            <v>0</v>
          </cell>
          <cell r="I59">
            <v>8.4311637337789129</v>
          </cell>
        </row>
        <row r="60">
          <cell r="B60">
            <v>1.4417183399200439</v>
          </cell>
          <cell r="C60">
            <v>765.67685866902207</v>
          </cell>
          <cell r="D60">
            <v>12.505722045898438</v>
          </cell>
          <cell r="E60">
            <v>87.494277954101563</v>
          </cell>
          <cell r="F60">
            <v>0</v>
          </cell>
          <cell r="G60">
            <v>0</v>
          </cell>
          <cell r="H60">
            <v>0</v>
          </cell>
          <cell r="I60">
            <v>11.038904030649377</v>
          </cell>
        </row>
        <row r="61">
          <cell r="B61">
            <v>13.370463371276855</v>
          </cell>
          <cell r="C61">
            <v>1505.0019698755</v>
          </cell>
          <cell r="D61">
            <v>92.3323974609375</v>
          </cell>
          <cell r="E61">
            <v>2.2757871150970459</v>
          </cell>
          <cell r="F61">
            <v>2.5580520629882813</v>
          </cell>
          <cell r="G61">
            <v>3.1751670837402344</v>
          </cell>
          <cell r="H61">
            <v>1.2362123727798462</v>
          </cell>
          <cell r="I61">
            <v>201.22574315090824</v>
          </cell>
        </row>
        <row r="62">
          <cell r="B62">
            <v>10.287885665893555</v>
          </cell>
          <cell r="C62">
            <v>470.82385989340759</v>
          </cell>
          <cell r="D62">
            <v>96.486557006835938</v>
          </cell>
          <cell r="E62">
            <v>2.2066824436187744</v>
          </cell>
          <cell r="F62">
            <v>0</v>
          </cell>
          <cell r="G62">
            <v>3.5134449005126953</v>
          </cell>
          <cell r="H62">
            <v>0</v>
          </cell>
          <cell r="I62">
            <v>48.437819853681972</v>
          </cell>
        </row>
        <row r="63">
          <cell r="B63">
            <v>20.351228713989258</v>
          </cell>
          <cell r="C63">
            <v>408.30227287362101</v>
          </cell>
          <cell r="D63">
            <v>96.056777954101563</v>
          </cell>
          <cell r="E63">
            <v>1.9767962694168091</v>
          </cell>
          <cell r="F63">
            <v>1.9664254188537598</v>
          </cell>
          <cell r="G63">
            <v>0</v>
          </cell>
          <cell r="H63">
            <v>0</v>
          </cell>
          <cell r="I63">
            <v>83.09453238648382</v>
          </cell>
        </row>
        <row r="64">
          <cell r="B64">
            <v>2.9288125038146973</v>
          </cell>
          <cell r="C64">
            <v>316.27267052248186</v>
          </cell>
          <cell r="D64">
            <v>49.660900115966797</v>
          </cell>
          <cell r="E64">
            <v>5.1675667762756348</v>
          </cell>
          <cell r="F64">
            <v>4.4147176742553711</v>
          </cell>
          <cell r="G64">
            <v>46.086830139160156</v>
          </cell>
          <cell r="H64">
            <v>4.2522702217102051</v>
          </cell>
          <cell r="I64">
            <v>9.263033807789208</v>
          </cell>
        </row>
        <row r="65">
          <cell r="B65">
            <v>0.73615342378616333</v>
          </cell>
          <cell r="C65">
            <v>560.92875969186684</v>
          </cell>
          <cell r="D65">
            <v>40.309787750244141</v>
          </cell>
          <cell r="E65">
            <v>0</v>
          </cell>
          <cell r="F65">
            <v>0</v>
          </cell>
          <cell r="G65">
            <v>11.42093563079834</v>
          </cell>
          <cell r="H65">
            <v>48.269279479980469</v>
          </cell>
          <cell r="I65">
            <v>4.1292962368133059</v>
          </cell>
        </row>
        <row r="66">
          <cell r="B66">
            <v>0.9264264702796936</v>
          </cell>
          <cell r="C66">
            <v>801.21415467309714</v>
          </cell>
          <cell r="D66">
            <v>78.625663757324219</v>
          </cell>
          <cell r="E66">
            <v>11.340034484863281</v>
          </cell>
          <cell r="F66">
            <v>0</v>
          </cell>
          <cell r="G66">
            <v>21.374336242675781</v>
          </cell>
          <cell r="H66">
            <v>0</v>
          </cell>
          <cell r="I66">
            <v>7.4226598259991192</v>
          </cell>
        </row>
        <row r="67">
          <cell r="B67">
            <v>1.1549384593963623</v>
          </cell>
          <cell r="C67">
            <v>394.90811925230065</v>
          </cell>
          <cell r="D67">
            <v>42.636112213134766</v>
          </cell>
          <cell r="E67">
            <v>12.545171737670898</v>
          </cell>
          <cell r="F67">
            <v>0</v>
          </cell>
          <cell r="G67">
            <v>44.818717956542969</v>
          </cell>
          <cell r="H67">
            <v>0</v>
          </cell>
          <cell r="I67">
            <v>4.5609456731538236</v>
          </cell>
        </row>
        <row r="68">
          <cell r="B68">
            <v>2.067711353302002</v>
          </cell>
          <cell r="C68">
            <v>941.32983576069614</v>
          </cell>
          <cell r="D68">
            <v>55.341106414794922</v>
          </cell>
          <cell r="E68">
            <v>22.635887145996094</v>
          </cell>
          <cell r="F68">
            <v>0</v>
          </cell>
          <cell r="G68">
            <v>22.023006439208984</v>
          </cell>
          <cell r="H68">
            <v>0</v>
          </cell>
          <cell r="I68">
            <v>19.463983465569125</v>
          </cell>
        </row>
        <row r="69">
          <cell r="B69">
            <v>2.084937572479248</v>
          </cell>
          <cell r="C69">
            <v>450.84152722935863</v>
          </cell>
          <cell r="D69">
            <v>0</v>
          </cell>
          <cell r="E69">
            <v>100</v>
          </cell>
          <cell r="F69">
            <v>0</v>
          </cell>
          <cell r="G69">
            <v>0</v>
          </cell>
          <cell r="H69">
            <v>0</v>
          </cell>
          <cell r="I69">
            <v>9.3997641943735069</v>
          </cell>
        </row>
        <row r="70">
          <cell r="B70">
            <v>7.8328633308410645</v>
          </cell>
          <cell r="C70">
            <v>352.62439363336449</v>
          </cell>
          <cell r="D70">
            <v>30.825139999389648</v>
          </cell>
          <cell r="E70">
            <v>62.824455261230469</v>
          </cell>
          <cell r="F70">
            <v>6.2385435104370117</v>
          </cell>
          <cell r="G70">
            <v>2.4675352573394775</v>
          </cell>
          <cell r="H70">
            <v>0</v>
          </cell>
          <cell r="I70">
            <v>27.620586742259086</v>
          </cell>
        </row>
        <row r="71">
          <cell r="B71">
            <v>5.4260759353637695</v>
          </cell>
          <cell r="C71">
            <v>440.71924522127904</v>
          </cell>
          <cell r="D71">
            <v>63.849380493164063</v>
          </cell>
          <cell r="E71">
            <v>36.150619506835938</v>
          </cell>
          <cell r="F71">
            <v>0</v>
          </cell>
          <cell r="G71">
            <v>2.2233695983886719</v>
          </cell>
          <cell r="H71">
            <v>0</v>
          </cell>
          <cell r="I71">
            <v>23.913761503540648</v>
          </cell>
        </row>
        <row r="72">
          <cell r="B72">
            <v>3.0722973346710205</v>
          </cell>
          <cell r="C72">
            <v>29019.999999999571</v>
          </cell>
          <cell r="D72">
            <v>58.885814666748047</v>
          </cell>
          <cell r="E72">
            <v>27.006153106689453</v>
          </cell>
          <cell r="F72">
            <v>5.7093429565429688</v>
          </cell>
          <cell r="G72">
            <v>10.118425369262695</v>
          </cell>
          <cell r="H72">
            <v>0.79819512367248535</v>
          </cell>
          <cell r="I72">
            <v>891.58070878833405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38.103473663330078</v>
          </cell>
          <cell r="C2">
            <v>9.1359157562255859</v>
          </cell>
          <cell r="D2">
            <v>8.3673059940338135E-2</v>
          </cell>
          <cell r="E2">
            <v>2.6177287101745605</v>
          </cell>
          <cell r="F2">
            <v>3.8447713851928711</v>
          </cell>
          <cell r="G2">
            <v>0.93510198593139648</v>
          </cell>
          <cell r="H2">
            <v>2.8855700492858887</v>
          </cell>
          <cell r="I2">
            <v>15.035385131835938</v>
          </cell>
          <cell r="J2">
            <v>0.44479221105575562</v>
          </cell>
          <cell r="K2">
            <v>0.80044955015182495</v>
          </cell>
          <cell r="L2">
            <v>0.11340715736150742</v>
          </cell>
          <cell r="M2">
            <v>2.2066786289215088</v>
          </cell>
          <cell r="N2">
            <v>7.0199427604675293</v>
          </cell>
          <cell r="O2">
            <v>54.876583099365234</v>
          </cell>
          <cell r="P2">
            <v>100.00000762939453</v>
          </cell>
          <cell r="Q2">
            <v>45.123416900634766</v>
          </cell>
          <cell r="R2">
            <v>18027.290165748353</v>
          </cell>
        </row>
        <row r="3">
          <cell r="B3">
            <v>35.297660827636719</v>
          </cell>
          <cell r="C3">
            <v>9.4554462432861328</v>
          </cell>
          <cell r="D3">
            <v>9.8646700382232666E-2</v>
          </cell>
          <cell r="E3">
            <v>2.2994847297668457</v>
          </cell>
          <cell r="F3">
            <v>4.3753781318664551</v>
          </cell>
          <cell r="G3">
            <v>0.97147881984710693</v>
          </cell>
          <cell r="H3">
            <v>2.9666268825531006</v>
          </cell>
          <cell r="I3">
            <v>11.471451759338379</v>
          </cell>
          <cell r="J3">
            <v>0.42970514297485352</v>
          </cell>
          <cell r="K3">
            <v>0.94490706920623779</v>
          </cell>
          <cell r="L3">
            <v>0.14995008707046509</v>
          </cell>
          <cell r="M3">
            <v>2.1345858573913574</v>
          </cell>
          <cell r="N3">
            <v>6.5995230674743652</v>
          </cell>
          <cell r="O3">
            <v>58.102813720703125</v>
          </cell>
          <cell r="P3">
            <v>100</v>
          </cell>
          <cell r="Q3">
            <v>41.897186279296875</v>
          </cell>
          <cell r="R3">
            <v>11115.964866628698</v>
          </cell>
        </row>
        <row r="4">
          <cell r="B4">
            <v>42.616256713867188</v>
          </cell>
          <cell r="C4">
            <v>8.6219930648803711</v>
          </cell>
          <cell r="D4">
            <v>5.9589914977550507E-2</v>
          </cell>
          <cell r="E4">
            <v>3.129582405090332</v>
          </cell>
          <cell r="F4">
            <v>2.9913597106933594</v>
          </cell>
          <cell r="G4">
            <v>0.87659454345703125</v>
          </cell>
          <cell r="H4">
            <v>2.7552011013031006</v>
          </cell>
          <cell r="I4">
            <v>20.767507553100586</v>
          </cell>
          <cell r="J4">
            <v>0.46905776858329773</v>
          </cell>
          <cell r="K4">
            <v>0.56810849905014038</v>
          </cell>
          <cell r="L4">
            <v>5.4632622748613358E-2</v>
          </cell>
          <cell r="M4">
            <v>2.3226306438446045</v>
          </cell>
          <cell r="N4">
            <v>7.6961321830749512</v>
          </cell>
          <cell r="O4">
            <v>49.687610626220703</v>
          </cell>
          <cell r="P4">
            <v>100</v>
          </cell>
          <cell r="Q4">
            <v>50.312389373779297</v>
          </cell>
          <cell r="R4">
            <v>6911.3252991191848</v>
          </cell>
        </row>
        <row r="5">
          <cell r="B5">
            <v>44.199131011962891</v>
          </cell>
          <cell r="C5">
            <v>7.7936463356018066</v>
          </cell>
          <cell r="D5">
            <v>5.4388191550970078E-2</v>
          </cell>
          <cell r="E5">
            <v>3.0282683372497559</v>
          </cell>
          <cell r="F5">
            <v>2.7850680351257324</v>
          </cell>
          <cell r="G5">
            <v>1.1420925855636597</v>
          </cell>
          <cell r="H5">
            <v>2.6248865127563477</v>
          </cell>
          <cell r="I5">
            <v>23.30560302734375</v>
          </cell>
          <cell r="J5">
            <v>0.4964023232460022</v>
          </cell>
          <cell r="K5">
            <v>0.40689688920974731</v>
          </cell>
          <cell r="L5">
            <v>0</v>
          </cell>
          <cell r="M5">
            <v>2.5618774890899658</v>
          </cell>
          <cell r="N5">
            <v>7.8896145820617676</v>
          </cell>
          <cell r="O5">
            <v>47.9112548828125</v>
          </cell>
          <cell r="P5">
            <v>100</v>
          </cell>
          <cell r="Q5">
            <v>52.0887451171875</v>
          </cell>
          <cell r="R5">
            <v>4109.7351390947651</v>
          </cell>
        </row>
        <row r="6">
          <cell r="B6">
            <v>40.294296264648438</v>
          </cell>
          <cell r="C6">
            <v>9.8371191024780273</v>
          </cell>
          <cell r="D6">
            <v>6.7220471799373627E-2</v>
          </cell>
          <cell r="E6">
            <v>3.2782027721405029</v>
          </cell>
          <cell r="F6">
            <v>3.2939753532409668</v>
          </cell>
          <cell r="G6">
            <v>0.4871276319026947</v>
          </cell>
          <cell r="H6">
            <v>2.9463634490966797</v>
          </cell>
          <cell r="I6">
            <v>17.044300079345703</v>
          </cell>
          <cell r="J6">
            <v>0.42894527316093445</v>
          </cell>
          <cell r="K6">
            <v>0.80459451675415039</v>
          </cell>
          <cell r="L6">
            <v>0.1347748190164566</v>
          </cell>
          <cell r="M6">
            <v>1.9716722965240479</v>
          </cell>
          <cell r="N6">
            <v>7.4123072624206543</v>
          </cell>
          <cell r="O6">
            <v>52.29339599609375</v>
          </cell>
          <cell r="P6">
            <v>100.00000762939453</v>
          </cell>
          <cell r="Q6">
            <v>47.70660400390625</v>
          </cell>
          <cell r="R6">
            <v>2801.5901600243965</v>
          </cell>
        </row>
        <row r="8">
          <cell r="B8">
            <v>10.247763633728027</v>
          </cell>
          <cell r="C8">
            <v>0</v>
          </cell>
          <cell r="D8">
            <v>0</v>
          </cell>
          <cell r="E8">
            <v>0.32081291079521179</v>
          </cell>
          <cell r="F8">
            <v>0.19006337225437164</v>
          </cell>
          <cell r="G8">
            <v>9.6862554550170898E-2</v>
          </cell>
          <cell r="H8">
            <v>0.95962649583816528</v>
          </cell>
          <cell r="I8">
            <v>5.5680651664733887</v>
          </cell>
          <cell r="J8">
            <v>0.27156388759613037</v>
          </cell>
          <cell r="K8">
            <v>0</v>
          </cell>
          <cell r="L8">
            <v>0</v>
          </cell>
          <cell r="M8">
            <v>2.8407697677612305</v>
          </cell>
          <cell r="N8">
            <v>2.1236381530761719</v>
          </cell>
          <cell r="O8">
            <v>87.62860107421875</v>
          </cell>
          <cell r="P8">
            <v>100</v>
          </cell>
          <cell r="Q8">
            <v>12.371401786804199</v>
          </cell>
          <cell r="R8">
            <v>410.64520989311995</v>
          </cell>
        </row>
        <row r="9">
          <cell r="B9">
            <v>24.377391815185547</v>
          </cell>
          <cell r="C9">
            <v>0.58911734819412231</v>
          </cell>
          <cell r="D9">
            <v>0</v>
          </cell>
          <cell r="E9">
            <v>1.7626926898956299</v>
          </cell>
          <cell r="F9">
            <v>2.5604631900787354</v>
          </cell>
          <cell r="G9">
            <v>1.0166302919387817</v>
          </cell>
          <cell r="H9">
            <v>2.9608595371246338</v>
          </cell>
          <cell r="I9">
            <v>10.605897903442383</v>
          </cell>
          <cell r="J9">
            <v>0.53076165914535522</v>
          </cell>
          <cell r="K9">
            <v>0.15948361158370972</v>
          </cell>
          <cell r="L9">
            <v>3.4995719790458679E-2</v>
          </cell>
          <cell r="M9">
            <v>4.156489372253418</v>
          </cell>
          <cell r="N9">
            <v>4.0775222778320313</v>
          </cell>
          <cell r="O9">
            <v>71.545089721679688</v>
          </cell>
          <cell r="P9">
            <v>100.00000762939453</v>
          </cell>
          <cell r="Q9">
            <v>28.454914093017578</v>
          </cell>
          <cell r="R9">
            <v>1947.1063630742242</v>
          </cell>
        </row>
        <row r="10">
          <cell r="B10">
            <v>34.671714782714844</v>
          </cell>
          <cell r="C10">
            <v>2.8176865577697754</v>
          </cell>
          <cell r="D10">
            <v>3.1493727117776871E-2</v>
          </cell>
          <cell r="E10">
            <v>2.6256148815155029</v>
          </cell>
          <cell r="F10">
            <v>4.4491062164306641</v>
          </cell>
          <cell r="G10">
            <v>1.0772664546966553</v>
          </cell>
          <cell r="H10">
            <v>3.2423989772796631</v>
          </cell>
          <cell r="I10">
            <v>16.005170822143555</v>
          </cell>
          <cell r="J10">
            <v>0.37166428565979004</v>
          </cell>
          <cell r="K10">
            <v>0.30185019969940186</v>
          </cell>
          <cell r="L10">
            <v>0.13118547201156616</v>
          </cell>
          <cell r="M10">
            <v>3.6182773113250732</v>
          </cell>
          <cell r="N10">
            <v>6.7937464714050293</v>
          </cell>
          <cell r="O10">
            <v>58.534538269042969</v>
          </cell>
          <cell r="P10">
            <v>100.00000762939453</v>
          </cell>
          <cell r="Q10">
            <v>41.465461730957031</v>
          </cell>
          <cell r="R10">
            <v>3463.0003155378417</v>
          </cell>
        </row>
        <row r="11">
          <cell r="B11">
            <v>43.382869720458984</v>
          </cell>
          <cell r="C11">
            <v>8.3503875732421875</v>
          </cell>
          <cell r="D11">
            <v>8.5854358971118927E-2</v>
          </cell>
          <cell r="E11">
            <v>2.826530933380127</v>
          </cell>
          <cell r="F11">
            <v>4.7956767082214355</v>
          </cell>
          <cell r="G11">
            <v>0.93927556276321411</v>
          </cell>
          <cell r="H11">
            <v>3.0527455806732178</v>
          </cell>
          <cell r="I11">
            <v>19.674894332885742</v>
          </cell>
          <cell r="J11">
            <v>0.51619172096252441</v>
          </cell>
          <cell r="K11">
            <v>0.50425034761428833</v>
          </cell>
          <cell r="L11">
            <v>0.20083056390285492</v>
          </cell>
          <cell r="M11">
            <v>2.4362294673919678</v>
          </cell>
          <cell r="N11">
            <v>6.3348751068115234</v>
          </cell>
          <cell r="O11">
            <v>50.282257080078125</v>
          </cell>
          <cell r="P11">
            <v>99.999992370605469</v>
          </cell>
          <cell r="Q11">
            <v>49.717742919921875</v>
          </cell>
          <cell r="R11">
            <v>3826.8162562816583</v>
          </cell>
        </row>
        <row r="12">
          <cell r="B12">
            <v>45.190605163574219</v>
          </cell>
          <cell r="C12">
            <v>12.222555160522461</v>
          </cell>
          <cell r="D12">
            <v>3.079061396420002E-2</v>
          </cell>
          <cell r="E12">
            <v>3.5332367420196533</v>
          </cell>
          <cell r="F12">
            <v>4.2225818634033203</v>
          </cell>
          <cell r="G12">
            <v>1.1302331686019897</v>
          </cell>
          <cell r="H12">
            <v>2.9091494083404541</v>
          </cell>
          <cell r="I12">
            <v>17.796762466430664</v>
          </cell>
          <cell r="J12">
            <v>0.68604791164398193</v>
          </cell>
          <cell r="K12">
            <v>1.1041872501373291</v>
          </cell>
          <cell r="L12">
            <v>0.13658188283443451</v>
          </cell>
          <cell r="M12">
            <v>1.4184790849685669</v>
          </cell>
          <cell r="N12">
            <v>8.6003808975219727</v>
          </cell>
          <cell r="O12">
            <v>46.209014892578125</v>
          </cell>
          <cell r="P12">
            <v>100.00000762939453</v>
          </cell>
          <cell r="Q12">
            <v>53.790985107421875</v>
          </cell>
          <cell r="R12">
            <v>3967.5509072010268</v>
          </cell>
        </row>
        <row r="13">
          <cell r="B13">
            <v>41.113792419433594</v>
          </cell>
          <cell r="C13">
            <v>15.597403526306152</v>
          </cell>
          <cell r="D13">
            <v>0.2832953929901123</v>
          </cell>
          <cell r="E13">
            <v>2.8258476257324219</v>
          </cell>
          <cell r="F13">
            <v>3.6574687957763672</v>
          </cell>
          <cell r="G13">
            <v>0.59113693237304688</v>
          </cell>
          <cell r="H13">
            <v>3.2066500186920166</v>
          </cell>
          <cell r="I13">
            <v>12.450498580932617</v>
          </cell>
          <cell r="J13">
            <v>0.17344363033771515</v>
          </cell>
          <cell r="K13">
            <v>1.4018615484237671</v>
          </cell>
          <cell r="L13">
            <v>4.9141202121973038E-2</v>
          </cell>
          <cell r="M13">
            <v>0.87704586982727051</v>
          </cell>
          <cell r="N13">
            <v>8.9163322448730469</v>
          </cell>
          <cell r="O13">
            <v>49.969875335693359</v>
          </cell>
          <cell r="P13">
            <v>100.00001525878906</v>
          </cell>
          <cell r="Q13">
            <v>50.030124664306641</v>
          </cell>
          <cell r="R13">
            <v>2563.2075393891996</v>
          </cell>
        </row>
        <row r="14">
          <cell r="B14">
            <v>34.864494323730469</v>
          </cell>
          <cell r="C14">
            <v>18.043996810913086</v>
          </cell>
          <cell r="D14">
            <v>0.12032616883516312</v>
          </cell>
          <cell r="E14">
            <v>1.3283179998397827</v>
          </cell>
          <cell r="F14">
            <v>2.3579027652740479</v>
          </cell>
          <cell r="G14">
            <v>0.81863027811050415</v>
          </cell>
          <cell r="H14">
            <v>1.723994255065918</v>
          </cell>
          <cell r="I14">
            <v>8.0418338775634766</v>
          </cell>
          <cell r="J14">
            <v>0.24039708077907562</v>
          </cell>
          <cell r="K14">
            <v>1.7146049737930298</v>
          </cell>
          <cell r="L14">
            <v>4.6291656792163849E-2</v>
          </cell>
          <cell r="M14">
            <v>0.42819929122924805</v>
          </cell>
          <cell r="N14">
            <v>7.0272359848022461</v>
          </cell>
          <cell r="O14">
            <v>58.108268737792969</v>
          </cell>
          <cell r="P14">
            <v>100</v>
          </cell>
          <cell r="Q14">
            <v>41.891731262207031</v>
          </cell>
          <cell r="R14">
            <v>1848.9635743706863</v>
          </cell>
        </row>
        <row r="15">
          <cell r="B15">
            <v>35.723300933837891</v>
          </cell>
          <cell r="C15">
            <v>10.873513221740723</v>
          </cell>
          <cell r="D15">
            <v>0.12011337280273438</v>
          </cell>
          <cell r="E15">
            <v>2.309441089630127</v>
          </cell>
          <cell r="F15">
            <v>4.6405034065246582</v>
          </cell>
          <cell r="G15">
            <v>0.88377493619918823</v>
          </cell>
          <cell r="H15">
            <v>2.9371964931488037</v>
          </cell>
          <cell r="I15">
            <v>10.186476707458496</v>
          </cell>
          <cell r="J15">
            <v>0.40508493781089783</v>
          </cell>
          <cell r="K15">
            <v>1.084673285484314</v>
          </cell>
          <cell r="L15">
            <v>0.17557255923748016</v>
          </cell>
          <cell r="M15">
            <v>2.1069531440734863</v>
          </cell>
          <cell r="N15">
            <v>6.6098799705505371</v>
          </cell>
          <cell r="O15">
            <v>57.666816711425781</v>
          </cell>
          <cell r="P15">
            <v>100</v>
          </cell>
          <cell r="Q15">
            <v>42.333183288574219</v>
          </cell>
          <cell r="R15">
            <v>8979.3804582149278</v>
          </cell>
        </row>
        <row r="16">
          <cell r="B16">
            <v>38.424369812011719</v>
          </cell>
          <cell r="C16">
            <v>8.7884082794189453</v>
          </cell>
          <cell r="D16">
            <v>0.14231401681900024</v>
          </cell>
          <cell r="E16">
            <v>2.8480789661407471</v>
          </cell>
          <cell r="F16">
            <v>4.4053568840026855</v>
          </cell>
          <cell r="G16">
            <v>0.80611711740493774</v>
          </cell>
          <cell r="H16">
            <v>3.0627021789550781</v>
          </cell>
          <cell r="I16">
            <v>14.979294776916504</v>
          </cell>
          <cell r="J16">
            <v>0.23264838755130768</v>
          </cell>
          <cell r="K16">
            <v>0.65396702289581299</v>
          </cell>
          <cell r="L16">
            <v>0.11378661543130875</v>
          </cell>
          <cell r="M16">
            <v>2.3916928768157959</v>
          </cell>
          <cell r="N16">
            <v>7.4249091148376465</v>
          </cell>
          <cell r="O16">
            <v>54.150722503662109</v>
          </cell>
          <cell r="P16">
            <v>100.00000762939453</v>
          </cell>
          <cell r="Q16">
            <v>45.849277496337891</v>
          </cell>
          <cell r="R16">
            <v>2845.6445009488925</v>
          </cell>
        </row>
        <row r="17">
          <cell r="B17">
            <v>41.850440979003906</v>
          </cell>
          <cell r="C17">
            <v>8.861785888671875</v>
          </cell>
          <cell r="D17">
            <v>0</v>
          </cell>
          <cell r="E17">
            <v>2.5561120510101318</v>
          </cell>
          <cell r="F17">
            <v>2.6609892845153809</v>
          </cell>
          <cell r="G17">
            <v>1.0253256559371948</v>
          </cell>
          <cell r="H17">
            <v>2.1946456432342529</v>
          </cell>
          <cell r="I17">
            <v>21.14378547668457</v>
          </cell>
          <cell r="J17">
            <v>0.52472203969955444</v>
          </cell>
          <cell r="K17">
            <v>0.42206889390945435</v>
          </cell>
          <cell r="L17">
            <v>8.4147453308105469E-2</v>
          </cell>
          <cell r="M17">
            <v>2.3768601417541504</v>
          </cell>
          <cell r="N17">
            <v>8.1482429504394531</v>
          </cell>
          <cell r="O17">
            <v>50.001316070556641</v>
          </cell>
          <cell r="P17">
            <v>99.999984741210938</v>
          </cell>
          <cell r="Q17">
            <v>49.998683929443359</v>
          </cell>
          <cell r="R17">
            <v>1712.4065669105164</v>
          </cell>
        </row>
        <row r="18">
          <cell r="B18">
            <v>37.827091217041016</v>
          </cell>
          <cell r="C18">
            <v>6.8188033103942871</v>
          </cell>
          <cell r="D18">
            <v>1.1020253412425518E-2</v>
          </cell>
          <cell r="E18">
            <v>2.5617692470550537</v>
          </cell>
          <cell r="F18">
            <v>2.4264554977416992</v>
          </cell>
          <cell r="G18">
            <v>0.34052923321723938</v>
          </cell>
          <cell r="H18">
            <v>2.8493285179138184</v>
          </cell>
          <cell r="I18">
            <v>19.951168060302734</v>
          </cell>
          <cell r="J18">
            <v>0.74415779113769531</v>
          </cell>
          <cell r="K18">
            <v>0.54159992933273315</v>
          </cell>
          <cell r="L18">
            <v>0</v>
          </cell>
          <cell r="M18">
            <v>1.582258939743042</v>
          </cell>
          <cell r="N18">
            <v>8.2015953063964844</v>
          </cell>
          <cell r="O18">
            <v>53.9713134765625</v>
          </cell>
          <cell r="P18">
            <v>100</v>
          </cell>
          <cell r="Q18">
            <v>46.0286865234375</v>
          </cell>
          <cell r="R18">
            <v>2257.6451526307924</v>
          </cell>
        </row>
        <row r="19">
          <cell r="B19">
            <v>44.674064636230469</v>
          </cell>
          <cell r="C19">
            <v>5.1430068016052246</v>
          </cell>
          <cell r="D19">
            <v>0</v>
          </cell>
          <cell r="E19">
            <v>3.6680691242218018</v>
          </cell>
          <cell r="F19">
            <v>2.2717881202697754</v>
          </cell>
          <cell r="G19">
            <v>1.838135838508606</v>
          </cell>
          <cell r="H19">
            <v>3.018773078918457</v>
          </cell>
          <cell r="I19">
            <v>24.954534530639648</v>
          </cell>
          <cell r="J19">
            <v>0.51086950302124023</v>
          </cell>
          <cell r="K19">
            <v>0.39592546224594116</v>
          </cell>
          <cell r="L19">
            <v>0</v>
          </cell>
          <cell r="M19">
            <v>2.8729619979858398</v>
          </cell>
          <cell r="N19">
            <v>6.0925483703613281</v>
          </cell>
          <cell r="O19">
            <v>49.233386993408203</v>
          </cell>
          <cell r="P19">
            <v>100</v>
          </cell>
          <cell r="Q19">
            <v>50.766613006591797</v>
          </cell>
          <cell r="R19">
            <v>2232.2134870426416</v>
          </cell>
        </row>
        <row r="20">
          <cell r="B20">
            <v>39.476543426513672</v>
          </cell>
          <cell r="C20">
            <v>10.768989562988281</v>
          </cell>
          <cell r="D20">
            <v>7.8936174511909485E-2</v>
          </cell>
          <cell r="E20">
            <v>3.0267875194549561</v>
          </cell>
          <cell r="F20">
            <v>4.7051920890808105</v>
          </cell>
          <cell r="G20">
            <v>1.0237767696380615</v>
          </cell>
          <cell r="H20">
            <v>3.0536277294158936</v>
          </cell>
          <cell r="I20">
            <v>13.098283767700195</v>
          </cell>
          <cell r="J20">
            <v>0.30087605118751526</v>
          </cell>
          <cell r="K20">
            <v>1.1386216878890991</v>
          </cell>
          <cell r="L20">
            <v>0.2228497713804245</v>
          </cell>
          <cell r="M20">
            <v>2.0586025714874268</v>
          </cell>
          <cell r="N20">
            <v>7.3648872375488281</v>
          </cell>
          <cell r="O20">
            <v>53.1585693359375</v>
          </cell>
          <cell r="P20">
            <v>99.999984741210938</v>
          </cell>
          <cell r="Q20">
            <v>46.8414306640625</v>
          </cell>
          <cell r="R20">
            <v>6089.6238079930463</v>
          </cell>
        </row>
        <row r="21">
          <cell r="B21">
            <v>35.154834747314453</v>
          </cell>
          <cell r="C21">
            <v>11.828572273254395</v>
          </cell>
          <cell r="D21">
            <v>0.10050441324710846</v>
          </cell>
          <cell r="E21">
            <v>2.1969208717346191</v>
          </cell>
          <cell r="F21">
            <v>2.0122270584106445</v>
          </cell>
          <cell r="G21">
            <v>0.76616770029067993</v>
          </cell>
          <cell r="H21">
            <v>3.5990941524505615</v>
          </cell>
          <cell r="I21">
            <v>11.009647369384766</v>
          </cell>
          <cell r="J21">
            <v>0.1188528910279274</v>
          </cell>
          <cell r="K21">
            <v>1.4052444696426392</v>
          </cell>
          <cell r="L21">
            <v>0.12927500903606415</v>
          </cell>
          <cell r="M21">
            <v>1.9883267879486084</v>
          </cell>
          <cell r="N21">
            <v>6.9837164878845215</v>
          </cell>
          <cell r="O21">
            <v>57.8614501953125</v>
          </cell>
          <cell r="P21">
            <v>100</v>
          </cell>
          <cell r="Q21">
            <v>42.1385498046875</v>
          </cell>
          <cell r="R21">
            <v>628.10683637094769</v>
          </cell>
        </row>
        <row r="22">
          <cell r="B22">
            <v>37.527908325195313</v>
          </cell>
          <cell r="C22">
            <v>8.1070442199707031</v>
          </cell>
          <cell r="D22">
            <v>8.5288859903812408E-2</v>
          </cell>
          <cell r="E22">
            <v>2.4208419322967529</v>
          </cell>
          <cell r="F22">
            <v>3.4832539558410645</v>
          </cell>
          <cell r="G22">
            <v>0.89673733711242676</v>
          </cell>
          <cell r="H22">
            <v>2.7554521560668945</v>
          </cell>
          <cell r="I22">
            <v>16.301996231079102</v>
          </cell>
          <cell r="J22">
            <v>0.5403856635093689</v>
          </cell>
          <cell r="K22">
            <v>0.58477210998535156</v>
          </cell>
          <cell r="L22">
            <v>5.3596597164869308E-2</v>
          </cell>
          <cell r="M22">
            <v>2.2985367774963379</v>
          </cell>
          <cell r="N22">
            <v>6.836219310760498</v>
          </cell>
          <cell r="O22">
            <v>55.635875701904297</v>
          </cell>
          <cell r="P22">
            <v>100</v>
          </cell>
          <cell r="Q22">
            <v>44.364124298095703</v>
          </cell>
          <cell r="R22">
            <v>11309.559521383855</v>
          </cell>
        </row>
        <row r="23">
          <cell r="B23">
            <v>38.045768737792969</v>
          </cell>
          <cell r="C23">
            <v>8.8393993377685547</v>
          </cell>
          <cell r="D23">
            <v>8.4781870245933533E-2</v>
          </cell>
          <cell r="E23">
            <v>2.634324312210083</v>
          </cell>
          <cell r="F23">
            <v>3.8318686485290527</v>
          </cell>
          <cell r="G23">
            <v>0.94328135251998901</v>
          </cell>
          <cell r="H23">
            <v>2.9105069637298584</v>
          </cell>
          <cell r="I23">
            <v>15.236342430114746</v>
          </cell>
          <cell r="J23">
            <v>0.42117404937744141</v>
          </cell>
          <cell r="K23">
            <v>0.76503336429595947</v>
          </cell>
          <cell r="L23">
            <v>0.11360431462526321</v>
          </cell>
          <cell r="M23">
            <v>2.2654531002044678</v>
          </cell>
          <cell r="N23">
            <v>7.0250520706176758</v>
          </cell>
          <cell r="O23">
            <v>54.929180145263672</v>
          </cell>
          <cell r="P23">
            <v>100</v>
          </cell>
          <cell r="Q23">
            <v>45.070819854736328</v>
          </cell>
          <cell r="R23">
            <v>17264.774927323313</v>
          </cell>
        </row>
        <row r="24">
          <cell r="B24">
            <v>39.410018920898438</v>
          </cell>
          <cell r="C24">
            <v>15.849599838256836</v>
          </cell>
          <cell r="D24">
            <v>5.8567643165588379E-2</v>
          </cell>
          <cell r="E24">
            <v>2.2419726848602295</v>
          </cell>
          <cell r="F24">
            <v>4.1369161605834961</v>
          </cell>
          <cell r="G24">
            <v>0.74990516901016235</v>
          </cell>
          <cell r="H24">
            <v>2.320955753326416</v>
          </cell>
          <cell r="I24">
            <v>10.485353469848633</v>
          </cell>
          <cell r="J24">
            <v>0.97955113649368286</v>
          </cell>
          <cell r="K24">
            <v>1.6023375988006592</v>
          </cell>
          <cell r="L24">
            <v>0.10894306749105453</v>
          </cell>
          <cell r="M24">
            <v>0.87591534852981567</v>
          </cell>
          <cell r="N24">
            <v>6.9042544364929199</v>
          </cell>
          <cell r="O24">
            <v>53.68572998046875</v>
          </cell>
          <cell r="P24">
            <v>100.00000762939453</v>
          </cell>
          <cell r="Q24">
            <v>46.31427001953125</v>
          </cell>
          <cell r="R24">
            <v>762.5152384245182</v>
          </cell>
        </row>
        <row r="25">
          <cell r="B25">
            <v>31.523529052734375</v>
          </cell>
          <cell r="C25">
            <v>8.6749162673950195</v>
          </cell>
          <cell r="D25">
            <v>0.15094688534736633</v>
          </cell>
          <cell r="E25">
            <v>2.0274002552032471</v>
          </cell>
          <cell r="F25">
            <v>5.5052576065063477</v>
          </cell>
          <cell r="G25">
            <v>0.84569960832595825</v>
          </cell>
          <cell r="H25">
            <v>3.5030219554901123</v>
          </cell>
          <cell r="I25">
            <v>6.8941984176635742</v>
          </cell>
          <cell r="J25">
            <v>0.1684175580739975</v>
          </cell>
          <cell r="K25">
            <v>0.90259134769439697</v>
          </cell>
          <cell r="L25">
            <v>0.29231297969818115</v>
          </cell>
          <cell r="M25">
            <v>2.5587654113769531</v>
          </cell>
          <cell r="N25">
            <v>5.4327869415283203</v>
          </cell>
          <cell r="O25">
            <v>63.043685913085938</v>
          </cell>
          <cell r="P25">
            <v>100</v>
          </cell>
          <cell r="Q25">
            <v>36.956314086914063</v>
          </cell>
          <cell r="R25">
            <v>3712.837071760152</v>
          </cell>
        </row>
        <row r="26">
          <cell r="B26">
            <v>36.870891571044922</v>
          </cell>
          <cell r="C26">
            <v>9.8429536819458008</v>
          </cell>
          <cell r="D26">
            <v>8.8903002440929413E-2</v>
          </cell>
          <cell r="E26">
            <v>2.0225627422332764</v>
          </cell>
          <cell r="F26">
            <v>4.2281618118286133</v>
          </cell>
          <cell r="G26">
            <v>1.1747932434082031</v>
          </cell>
          <cell r="H26">
            <v>2.9190776348114014</v>
          </cell>
          <cell r="I26">
            <v>12.667645454406738</v>
          </cell>
          <cell r="J26">
            <v>0.36253741383552551</v>
          </cell>
          <cell r="K26">
            <v>1.0018603801727295</v>
          </cell>
          <cell r="L26">
            <v>0.15507464110851288</v>
          </cell>
          <cell r="M26">
            <v>2.4073202610015869</v>
          </cell>
          <cell r="N26">
            <v>6.9874835014343262</v>
          </cell>
          <cell r="O26">
            <v>56.141624450683594</v>
          </cell>
          <cell r="P26">
            <v>100.00000762939453</v>
          </cell>
          <cell r="Q26">
            <v>43.858375549316406</v>
          </cell>
          <cell r="R26">
            <v>3600.484181513757</v>
          </cell>
        </row>
        <row r="27">
          <cell r="B27">
            <v>40.816501617431641</v>
          </cell>
          <cell r="C27">
            <v>10.244045257568359</v>
          </cell>
          <cell r="D27">
            <v>7.7221274375915527E-2</v>
          </cell>
          <cell r="E27">
            <v>3.3684139251708984</v>
          </cell>
          <cell r="F27">
            <v>3.7664804458618164</v>
          </cell>
          <cell r="G27">
            <v>0.88059139251708984</v>
          </cell>
          <cell r="H27">
            <v>2.7094459533691406</v>
          </cell>
          <cell r="I27">
            <v>16.291765213012695</v>
          </cell>
          <cell r="J27">
            <v>0.64271372556686401</v>
          </cell>
          <cell r="K27">
            <v>0.88492870330810547</v>
          </cell>
          <cell r="L27">
            <v>6.0377378016710281E-2</v>
          </cell>
          <cell r="M27">
            <v>1.8905162811279297</v>
          </cell>
          <cell r="N27">
            <v>7.8612298965454102</v>
          </cell>
          <cell r="O27">
            <v>51.322269439697266</v>
          </cell>
          <cell r="P27">
            <v>100</v>
          </cell>
          <cell r="Q27">
            <v>48.677730560302734</v>
          </cell>
          <cell r="R27">
            <v>3601.3318969458173</v>
          </cell>
        </row>
        <row r="28">
          <cell r="B28">
            <v>39.405261993408203</v>
          </cell>
          <cell r="C28">
            <v>8.8469982147216797</v>
          </cell>
          <cell r="D28">
            <v>3.5173632204532623E-2</v>
          </cell>
          <cell r="E28">
            <v>2.7420718669891357</v>
          </cell>
          <cell r="F28">
            <v>3.6739804744720459</v>
          </cell>
          <cell r="G28">
            <v>0.53223145008087158</v>
          </cell>
          <cell r="H28">
            <v>2.4800167083740234</v>
          </cell>
          <cell r="I28">
            <v>18.037117004394531</v>
          </cell>
          <cell r="J28">
            <v>0.5527651309967041</v>
          </cell>
          <cell r="K28">
            <v>0.6974031925201416</v>
          </cell>
          <cell r="L28">
            <v>3.9781112223863602E-2</v>
          </cell>
          <cell r="M28">
            <v>1.7677205801010132</v>
          </cell>
          <cell r="N28">
            <v>8.1944389343261719</v>
          </cell>
          <cell r="O28">
            <v>52.400299072265625</v>
          </cell>
          <cell r="P28">
            <v>100</v>
          </cell>
          <cell r="Q28">
            <v>47.599700927734375</v>
          </cell>
          <cell r="R28">
            <v>3589.1382223224309</v>
          </cell>
        </row>
        <row r="29">
          <cell r="B29">
            <v>42.197521209716797</v>
          </cell>
          <cell r="C29">
            <v>8.0608930587768555</v>
          </cell>
          <cell r="D29">
            <v>6.3437245786190033E-2</v>
          </cell>
          <cell r="E29">
            <v>2.9540209770202637</v>
          </cell>
          <cell r="F29">
            <v>1.9572831392288208</v>
          </cell>
          <cell r="G29">
            <v>1.2504705190658569</v>
          </cell>
          <cell r="H29">
            <v>2.7938227653503418</v>
          </cell>
          <cell r="I29">
            <v>21.691734313964844</v>
          </cell>
          <cell r="J29">
            <v>0.50779211521148682</v>
          </cell>
          <cell r="K29">
            <v>0.50562822818756104</v>
          </cell>
          <cell r="L29">
            <v>1.1508597992360592E-2</v>
          </cell>
          <cell r="M29">
            <v>2.4009284973144531</v>
          </cell>
          <cell r="N29">
            <v>6.669306755065918</v>
          </cell>
          <cell r="O29">
            <v>51.133174896240234</v>
          </cell>
          <cell r="P29">
            <v>100.00000762939453</v>
          </cell>
          <cell r="Q29">
            <v>48.866825103759766</v>
          </cell>
          <cell r="R29">
            <v>3523.4987932056206</v>
          </cell>
        </row>
        <row r="30">
          <cell r="B30">
            <v>40.998298645019531</v>
          </cell>
          <cell r="C30">
            <v>10.927414894104004</v>
          </cell>
          <cell r="D30">
            <v>0</v>
          </cell>
          <cell r="E30">
            <v>2.0337545871734619</v>
          </cell>
          <cell r="F30">
            <v>4.6307511329650879</v>
          </cell>
          <cell r="G30">
            <v>1.1990828514099121</v>
          </cell>
          <cell r="H30">
            <v>2.3124151229858398</v>
          </cell>
          <cell r="I30">
            <v>12.703229904174805</v>
          </cell>
          <cell r="J30">
            <v>0.27517920732498169</v>
          </cell>
          <cell r="K30">
            <v>2.8855445384979248</v>
          </cell>
          <cell r="L30">
            <v>0.30358543992042542</v>
          </cell>
          <cell r="M30">
            <v>3.7273426055908203</v>
          </cell>
          <cell r="N30">
            <v>9.7723112106323242</v>
          </cell>
          <cell r="O30">
            <v>49.229389190673828</v>
          </cell>
          <cell r="P30">
            <v>100</v>
          </cell>
          <cell r="Q30">
            <v>50.770610809326172</v>
          </cell>
          <cell r="R30">
            <v>624.25844991307997</v>
          </cell>
        </row>
        <row r="31">
          <cell r="B31">
            <v>24.896190643310547</v>
          </cell>
          <cell r="C31">
            <v>8.3124256134033203</v>
          </cell>
          <cell r="D31">
            <v>0.14343239367008209</v>
          </cell>
          <cell r="E31">
            <v>2.2239143848419189</v>
          </cell>
          <cell r="F31">
            <v>1.7392264604568481</v>
          </cell>
          <cell r="G31">
            <v>0</v>
          </cell>
          <cell r="H31">
            <v>3.9494040012359619</v>
          </cell>
          <cell r="I31">
            <v>5.278254508972168</v>
          </cell>
          <cell r="J31">
            <v>0.82495152950286865</v>
          </cell>
          <cell r="K31">
            <v>0.77024579048156738</v>
          </cell>
          <cell r="L31">
            <v>0.37255087494850159</v>
          </cell>
          <cell r="M31">
            <v>1.281786322593689</v>
          </cell>
          <cell r="N31">
            <v>4.0497260093688965</v>
          </cell>
          <cell r="O31">
            <v>71.054084777832031</v>
          </cell>
          <cell r="P31">
            <v>100</v>
          </cell>
          <cell r="Q31">
            <v>28.945917129516602</v>
          </cell>
          <cell r="R31">
            <v>466.68069137172643</v>
          </cell>
        </row>
        <row r="32">
          <cell r="B32">
            <v>21.289836883544922</v>
          </cell>
          <cell r="C32">
            <v>2.7765622138977051</v>
          </cell>
          <cell r="D32">
            <v>0</v>
          </cell>
          <cell r="E32">
            <v>1.6866484880447388</v>
          </cell>
          <cell r="F32">
            <v>4.6579451560974121</v>
          </cell>
          <cell r="G32">
            <v>0</v>
          </cell>
          <cell r="H32">
            <v>4.3169999122619629</v>
          </cell>
          <cell r="I32">
            <v>6.8011360168457031</v>
          </cell>
          <cell r="J32">
            <v>0.2334325760602951</v>
          </cell>
          <cell r="K32">
            <v>0.15239395201206207</v>
          </cell>
          <cell r="L32">
            <v>0</v>
          </cell>
          <cell r="M32">
            <v>0.66471797227859497</v>
          </cell>
          <cell r="N32">
            <v>1.0437717437744141</v>
          </cell>
          <cell r="O32">
            <v>77.666389465332031</v>
          </cell>
          <cell r="P32">
            <v>100</v>
          </cell>
          <cell r="Q32">
            <v>22.333608627319336</v>
          </cell>
          <cell r="R32">
            <v>744.80033907664165</v>
          </cell>
        </row>
        <row r="33">
          <cell r="B33">
            <v>25.815330505371094</v>
          </cell>
          <cell r="C33">
            <v>5.2531037330627441</v>
          </cell>
          <cell r="D33">
            <v>0.49095076322555542</v>
          </cell>
          <cell r="E33">
            <v>3.5735330581665039</v>
          </cell>
          <cell r="F33">
            <v>6.4435539245605469</v>
          </cell>
          <cell r="G33">
            <v>0.8701438307762146</v>
          </cell>
          <cell r="H33">
            <v>3.1473128795623779</v>
          </cell>
          <cell r="I33">
            <v>5.436981201171875</v>
          </cell>
          <cell r="J33">
            <v>0</v>
          </cell>
          <cell r="K33">
            <v>0</v>
          </cell>
          <cell r="L33">
            <v>0</v>
          </cell>
          <cell r="M33">
            <v>0.59975147247314453</v>
          </cell>
          <cell r="N33">
            <v>3.1350231170654297</v>
          </cell>
          <cell r="O33">
            <v>71.049644470214844</v>
          </cell>
          <cell r="P33">
            <v>100.00000762939453</v>
          </cell>
          <cell r="Q33">
            <v>28.950353622436523</v>
          </cell>
          <cell r="R33">
            <v>473.62931315799636</v>
          </cell>
        </row>
        <row r="34">
          <cell r="B34">
            <v>43.538230895996094</v>
          </cell>
          <cell r="C34">
            <v>11.848387718200684</v>
          </cell>
          <cell r="D34">
            <v>7.0553697645664215E-2</v>
          </cell>
          <cell r="E34">
            <v>4.0820937156677246</v>
          </cell>
          <cell r="F34">
            <v>5.9783811569213867</v>
          </cell>
          <cell r="G34">
            <v>1.4099621772766113</v>
          </cell>
          <cell r="H34">
            <v>3.8055553436279297</v>
          </cell>
          <cell r="I34">
            <v>13.905838966369629</v>
          </cell>
          <cell r="J34">
            <v>0</v>
          </cell>
          <cell r="K34">
            <v>1.4345072507858276</v>
          </cell>
          <cell r="L34">
            <v>0</v>
          </cell>
          <cell r="M34">
            <v>1.0029499530792236</v>
          </cell>
          <cell r="N34">
            <v>3.2093420028686523</v>
          </cell>
          <cell r="O34">
            <v>53.252426147460938</v>
          </cell>
          <cell r="P34">
            <v>100.00000762939453</v>
          </cell>
          <cell r="Q34">
            <v>46.747573852539063</v>
          </cell>
          <cell r="R34">
            <v>352.63667365399095</v>
          </cell>
        </row>
        <row r="35">
          <cell r="B35">
            <v>37.401607513427734</v>
          </cell>
          <cell r="C35">
            <v>10.360629081726074</v>
          </cell>
          <cell r="D35">
            <v>0.1674419641494751</v>
          </cell>
          <cell r="E35">
            <v>0.23580299317836761</v>
          </cell>
          <cell r="F35">
            <v>9.2633457183837891</v>
          </cell>
          <cell r="G35">
            <v>0.72296690940856934</v>
          </cell>
          <cell r="H35">
            <v>5.5489625930786133</v>
          </cell>
          <cell r="I35">
            <v>5.059147834777832</v>
          </cell>
          <cell r="J35">
            <v>0.93908894062042236</v>
          </cell>
          <cell r="K35">
            <v>0.84714573621749878</v>
          </cell>
          <cell r="L35">
            <v>0.42824831604957581</v>
          </cell>
          <cell r="M35">
            <v>3.8288280963897705</v>
          </cell>
          <cell r="N35">
            <v>4.5011782646179199</v>
          </cell>
          <cell r="O35">
            <v>58.097213745117188</v>
          </cell>
          <cell r="P35">
            <v>99.999992370605469</v>
          </cell>
          <cell r="Q35">
            <v>41.902786254882813</v>
          </cell>
          <cell r="R35">
            <v>748.86705889148925</v>
          </cell>
        </row>
        <row r="36">
          <cell r="B36">
            <v>19.8115234375</v>
          </cell>
          <cell r="C36">
            <v>6.7680220603942871</v>
          </cell>
          <cell r="D36">
            <v>0.28338497877120972</v>
          </cell>
          <cell r="E36">
            <v>1.6710056066513062</v>
          </cell>
          <cell r="F36">
            <v>5.0104918479919434</v>
          </cell>
          <cell r="G36">
            <v>0</v>
          </cell>
          <cell r="H36">
            <v>3.0090596675872803</v>
          </cell>
          <cell r="I36">
            <v>2.5152440071105957</v>
          </cell>
          <cell r="J36">
            <v>0.13305990397930145</v>
          </cell>
          <cell r="K36">
            <v>0.42125558853149414</v>
          </cell>
          <cell r="L36">
            <v>0</v>
          </cell>
          <cell r="M36">
            <v>0</v>
          </cell>
          <cell r="N36">
            <v>2.7907781600952148</v>
          </cell>
          <cell r="O36">
            <v>77.397697448730469</v>
          </cell>
          <cell r="P36">
            <v>99.999992370605469</v>
          </cell>
          <cell r="Q36">
            <v>22.602300643920898</v>
          </cell>
          <cell r="R36">
            <v>222.76236296210868</v>
          </cell>
        </row>
        <row r="37">
          <cell r="B37">
            <v>45.054508209228516</v>
          </cell>
          <cell r="C37">
            <v>12.23615837097168</v>
          </cell>
          <cell r="D37">
            <v>0</v>
          </cell>
          <cell r="E37">
            <v>3.1195287704467773</v>
          </cell>
          <cell r="F37">
            <v>2.277799129486084</v>
          </cell>
          <cell r="G37">
            <v>0.65770697593688965</v>
          </cell>
          <cell r="H37">
            <v>2.0506103038787842</v>
          </cell>
          <cell r="I37">
            <v>18.636892318725586</v>
          </cell>
          <cell r="J37">
            <v>0.39765176177024841</v>
          </cell>
          <cell r="K37">
            <v>0.31817144155502319</v>
          </cell>
          <cell r="L37">
            <v>0</v>
          </cell>
          <cell r="M37">
            <v>5.3599905967712402</v>
          </cell>
          <cell r="N37">
            <v>15.009788513183594</v>
          </cell>
          <cell r="O37">
            <v>39.935703277587891</v>
          </cell>
          <cell r="P37">
            <v>100</v>
          </cell>
          <cell r="Q37">
            <v>60.064296722412109</v>
          </cell>
          <cell r="R37">
            <v>1389.4973092165765</v>
          </cell>
        </row>
        <row r="38">
          <cell r="B38">
            <v>40.353595733642578</v>
          </cell>
          <cell r="C38">
            <v>6.9065885543823242</v>
          </cell>
          <cell r="D38">
            <v>0.25673443078994751</v>
          </cell>
          <cell r="E38">
            <v>1.4188507795333862</v>
          </cell>
          <cell r="F38">
            <v>3.8190670013427734</v>
          </cell>
          <cell r="G38">
            <v>2.5357990264892578</v>
          </cell>
          <cell r="H38">
            <v>3.7907791137695313</v>
          </cell>
          <cell r="I38">
            <v>10.463967323303223</v>
          </cell>
          <cell r="J38">
            <v>0</v>
          </cell>
          <cell r="K38">
            <v>2.8017251491546631</v>
          </cell>
          <cell r="L38">
            <v>0.38123071193695068</v>
          </cell>
          <cell r="M38">
            <v>7.9788522720336914</v>
          </cell>
          <cell r="N38">
            <v>14.053266525268555</v>
          </cell>
          <cell r="O38">
            <v>45.5931396484375</v>
          </cell>
          <cell r="P38">
            <v>100</v>
          </cell>
          <cell r="Q38">
            <v>54.4068603515625</v>
          </cell>
          <cell r="R38">
            <v>238.38070669623514</v>
          </cell>
        </row>
        <row r="39">
          <cell r="B39">
            <v>27.807086944580078</v>
          </cell>
          <cell r="C39">
            <v>7.3238611221313477</v>
          </cell>
          <cell r="D39">
            <v>0.24547833204269409</v>
          </cell>
          <cell r="E39">
            <v>2.7179703712463379</v>
          </cell>
          <cell r="F39">
            <v>5.5770864486694336</v>
          </cell>
          <cell r="G39">
            <v>0.62386220693588257</v>
          </cell>
          <cell r="H39">
            <v>4.8019046783447266</v>
          </cell>
          <cell r="I39">
            <v>4.6518192291259766</v>
          </cell>
          <cell r="J39">
            <v>0</v>
          </cell>
          <cell r="K39">
            <v>1.3966810703277588</v>
          </cell>
          <cell r="L39">
            <v>0</v>
          </cell>
          <cell r="M39">
            <v>0.46842396259307861</v>
          </cell>
          <cell r="N39">
            <v>1.9647096395492554</v>
          </cell>
          <cell r="O39">
            <v>70.228202819824219</v>
          </cell>
          <cell r="P39">
            <v>99.999992370605469</v>
          </cell>
          <cell r="Q39">
            <v>29.771797180175781</v>
          </cell>
          <cell r="R39">
            <v>388.51032491491839</v>
          </cell>
        </row>
        <row r="40">
          <cell r="B40">
            <v>42.319854736328125</v>
          </cell>
          <cell r="C40">
            <v>11.351833343505859</v>
          </cell>
          <cell r="D40">
            <v>0.27614027261734009</v>
          </cell>
          <cell r="E40">
            <v>4.3120670318603516</v>
          </cell>
          <cell r="F40">
            <v>4.2241921424865723</v>
          </cell>
          <cell r="G40">
            <v>0.72458255290985107</v>
          </cell>
          <cell r="H40">
            <v>3.2033698558807373</v>
          </cell>
          <cell r="I40">
            <v>14.253488540649414</v>
          </cell>
          <cell r="J40">
            <v>0.316388338804245</v>
          </cell>
          <cell r="K40">
            <v>1.5702358484268188</v>
          </cell>
          <cell r="L40">
            <v>0.40263518691062927</v>
          </cell>
          <cell r="M40">
            <v>1.6849201917648315</v>
          </cell>
          <cell r="N40">
            <v>7.8797001838684082</v>
          </cell>
          <cell r="O40">
            <v>49.800445556640625</v>
          </cell>
          <cell r="P40">
            <v>99.999992370605469</v>
          </cell>
          <cell r="Q40">
            <v>50.199554443359375</v>
          </cell>
          <cell r="R40">
            <v>367.07147608600451</v>
          </cell>
        </row>
        <row r="41">
          <cell r="B41">
            <v>36.758380889892578</v>
          </cell>
          <cell r="C41">
            <v>12.347837448120117</v>
          </cell>
          <cell r="D41">
            <v>0</v>
          </cell>
          <cell r="E41">
            <v>1.6354743242263794</v>
          </cell>
          <cell r="F41">
            <v>2.0577061176300049</v>
          </cell>
          <cell r="G41">
            <v>1.5590335130691528</v>
          </cell>
          <cell r="H41">
            <v>1.1013094186782837</v>
          </cell>
          <cell r="I41">
            <v>15.750380516052246</v>
          </cell>
          <cell r="J41">
            <v>0.6096840500831604</v>
          </cell>
          <cell r="K41">
            <v>0</v>
          </cell>
          <cell r="L41">
            <v>0</v>
          </cell>
          <cell r="M41">
            <v>1.6969562768936157</v>
          </cell>
          <cell r="N41">
            <v>9.5823965072631836</v>
          </cell>
          <cell r="O41">
            <v>53.659221649169922</v>
          </cell>
          <cell r="P41">
            <v>100.00000762939453</v>
          </cell>
          <cell r="Q41">
            <v>46.340778350830078</v>
          </cell>
          <cell r="R41">
            <v>790.90766528909137</v>
          </cell>
        </row>
        <row r="42">
          <cell r="B42">
            <v>34.542533874511719</v>
          </cell>
          <cell r="C42">
            <v>10.278571128845215</v>
          </cell>
          <cell r="D42">
            <v>0</v>
          </cell>
          <cell r="E42">
            <v>1.6824860572814941</v>
          </cell>
          <cell r="F42">
            <v>5.6323370933532715</v>
          </cell>
          <cell r="G42">
            <v>0.4679122269153595</v>
          </cell>
          <cell r="H42">
            <v>1.7426937818527222</v>
          </cell>
          <cell r="I42">
            <v>10.522139549255371</v>
          </cell>
          <cell r="J42">
            <v>2.7069985866546631</v>
          </cell>
          <cell r="K42">
            <v>0.21082007884979248</v>
          </cell>
          <cell r="L42">
            <v>0</v>
          </cell>
          <cell r="M42">
            <v>1.29857337474823</v>
          </cell>
          <cell r="N42">
            <v>9.9859962463378906</v>
          </cell>
          <cell r="O42">
            <v>55.471469879150391</v>
          </cell>
          <cell r="P42">
            <v>100</v>
          </cell>
          <cell r="Q42">
            <v>44.528530120849609</v>
          </cell>
          <cell r="R42">
            <v>487.80371045778099</v>
          </cell>
        </row>
        <row r="43">
          <cell r="B43">
            <v>35.188571929931641</v>
          </cell>
          <cell r="C43">
            <v>5.7005372047424316</v>
          </cell>
          <cell r="D43">
            <v>1.453130841255188</v>
          </cell>
          <cell r="E43">
            <v>1.815786600112915</v>
          </cell>
          <cell r="F43">
            <v>3.1930418014526367</v>
          </cell>
          <cell r="G43">
            <v>2.1590495109558105</v>
          </cell>
          <cell r="H43">
            <v>2.556276798248291</v>
          </cell>
          <cell r="I43">
            <v>14.644497871398926</v>
          </cell>
          <cell r="J43">
            <v>0.18432168662548065</v>
          </cell>
          <cell r="K43">
            <v>1.9121543169021606</v>
          </cell>
          <cell r="L43">
            <v>0.70935630798339844</v>
          </cell>
          <cell r="M43">
            <v>0.86041796207427979</v>
          </cell>
          <cell r="N43">
            <v>4.8304657936096191</v>
          </cell>
          <cell r="O43">
            <v>59.980964660644531</v>
          </cell>
          <cell r="P43">
            <v>100.00000762939453</v>
          </cell>
          <cell r="Q43">
            <v>40.019035339355469</v>
          </cell>
          <cell r="R43">
            <v>167.88947633737155</v>
          </cell>
        </row>
        <row r="44">
          <cell r="B44">
            <v>41.328617095947266</v>
          </cell>
          <cell r="C44">
            <v>7.1216940879821777</v>
          </cell>
          <cell r="D44">
            <v>0</v>
          </cell>
          <cell r="E44">
            <v>3.5741167068481445</v>
          </cell>
          <cell r="F44">
            <v>6.1772980690002441</v>
          </cell>
          <cell r="G44">
            <v>0</v>
          </cell>
          <cell r="H44">
            <v>2.8698248863220215</v>
          </cell>
          <cell r="I44">
            <v>19.355533599853516</v>
          </cell>
          <cell r="J44">
            <v>0.42472657561302185</v>
          </cell>
          <cell r="K44">
            <v>0.3734857439994812</v>
          </cell>
          <cell r="L44">
            <v>0.2714611291885376</v>
          </cell>
          <cell r="M44">
            <v>1.1604766845703125</v>
          </cell>
          <cell r="N44">
            <v>13.201550483703613</v>
          </cell>
          <cell r="O44">
            <v>45.469829559326172</v>
          </cell>
          <cell r="P44">
            <v>100.00000762939453</v>
          </cell>
          <cell r="Q44">
            <v>54.530170440673828</v>
          </cell>
          <cell r="R44">
            <v>250.37183958781671</v>
          </cell>
        </row>
        <row r="45">
          <cell r="B45">
            <v>42.366416931152344</v>
          </cell>
          <cell r="C45">
            <v>6.1110148429870605</v>
          </cell>
          <cell r="D45">
            <v>0</v>
          </cell>
          <cell r="E45">
            <v>2.9825348854064941</v>
          </cell>
          <cell r="F45">
            <v>4.975588321685791</v>
          </cell>
          <cell r="G45">
            <v>0.12836833298206329</v>
          </cell>
          <cell r="H45">
            <v>5.884770393371582</v>
          </cell>
          <cell r="I45">
            <v>18.06336784362793</v>
          </cell>
          <cell r="J45">
            <v>0.20770211517810822</v>
          </cell>
          <cell r="K45">
            <v>0.41032052040100098</v>
          </cell>
          <cell r="L45">
            <v>0</v>
          </cell>
          <cell r="M45">
            <v>3.6027498245239258</v>
          </cell>
          <cell r="N45">
            <v>9.2993068695068359</v>
          </cell>
          <cell r="O45">
            <v>48.334278106689453</v>
          </cell>
          <cell r="P45">
            <v>100.00001525878906</v>
          </cell>
          <cell r="Q45">
            <v>51.665721893310547</v>
          </cell>
          <cell r="R45">
            <v>264.44541024438018</v>
          </cell>
        </row>
        <row r="46">
          <cell r="B46">
            <v>38.054733276367188</v>
          </cell>
          <cell r="C46">
            <v>7.1347336769104004</v>
          </cell>
          <cell r="D46">
            <v>0</v>
          </cell>
          <cell r="E46">
            <v>3.0898063182830811</v>
          </cell>
          <cell r="F46">
            <v>3.024782657623291</v>
          </cell>
          <cell r="G46">
            <v>0.1508815586566925</v>
          </cell>
          <cell r="H46">
            <v>5.2383089065551758</v>
          </cell>
          <cell r="I46">
            <v>18.600177764892578</v>
          </cell>
          <cell r="J46">
            <v>0.41386875510215759</v>
          </cell>
          <cell r="K46">
            <v>0.40217539668083191</v>
          </cell>
          <cell r="L46">
            <v>0</v>
          </cell>
          <cell r="M46">
            <v>0</v>
          </cell>
          <cell r="N46">
            <v>5.4558548927307129</v>
          </cell>
          <cell r="O46">
            <v>56.489410400390625</v>
          </cell>
          <cell r="P46">
            <v>100.00000762939453</v>
          </cell>
          <cell r="Q46">
            <v>43.510589599609375</v>
          </cell>
          <cell r="R46">
            <v>573.46433113217245</v>
          </cell>
        </row>
        <row r="47">
          <cell r="B47">
            <v>39.825641632080078</v>
          </cell>
          <cell r="C47">
            <v>5.7299690246582031</v>
          </cell>
          <cell r="D47">
            <v>0.10257762670516968</v>
          </cell>
          <cell r="E47">
            <v>2.8985095024108887</v>
          </cell>
          <cell r="F47">
            <v>2.5897214412689209</v>
          </cell>
          <cell r="G47">
            <v>1.0157923698425293</v>
          </cell>
          <cell r="H47">
            <v>2.6828649044036865</v>
          </cell>
          <cell r="I47">
            <v>22.113876342773438</v>
          </cell>
          <cell r="J47">
            <v>0.683074951171875</v>
          </cell>
          <cell r="K47">
            <v>0.286571204662323</v>
          </cell>
          <cell r="L47">
            <v>0</v>
          </cell>
          <cell r="M47">
            <v>1.722685694694519</v>
          </cell>
          <cell r="N47">
            <v>5.4741678237915039</v>
          </cell>
          <cell r="O47">
            <v>54.700191497802734</v>
          </cell>
          <cell r="P47">
            <v>99.999992370605469</v>
          </cell>
          <cell r="Q47">
            <v>45.299808502197266</v>
          </cell>
          <cell r="R47">
            <v>2179.0430139229834</v>
          </cell>
        </row>
        <row r="48">
          <cell r="B48">
            <v>37.891696929931641</v>
          </cell>
          <cell r="C48">
            <v>8.0498027801513672</v>
          </cell>
          <cell r="D48">
            <v>0</v>
          </cell>
          <cell r="E48">
            <v>5.7198491096496582</v>
          </cell>
          <cell r="F48">
            <v>3.5461070537567139</v>
          </cell>
          <cell r="G48">
            <v>0.10841826349496841</v>
          </cell>
          <cell r="H48">
            <v>2.3124849796295166</v>
          </cell>
          <cell r="I48">
            <v>16.449747085571289</v>
          </cell>
          <cell r="J48">
            <v>0.34099936485290527</v>
          </cell>
          <cell r="K48">
            <v>0.51893651485443115</v>
          </cell>
          <cell r="L48">
            <v>0</v>
          </cell>
          <cell r="M48">
            <v>0.84535223245620728</v>
          </cell>
          <cell r="N48">
            <v>8.4271631240844727</v>
          </cell>
          <cell r="O48">
            <v>53.681140899658203</v>
          </cell>
          <cell r="P48">
            <v>99.999992370605469</v>
          </cell>
          <cell r="Q48">
            <v>46.318859100341797</v>
          </cell>
          <cell r="R48">
            <v>514.20073807349718</v>
          </cell>
        </row>
        <row r="49">
          <cell r="B49">
            <v>34.161701202392578</v>
          </cell>
          <cell r="C49">
            <v>11.453824043273926</v>
          </cell>
          <cell r="D49">
            <v>0</v>
          </cell>
          <cell r="E49">
            <v>5.3153190612792969</v>
          </cell>
          <cell r="F49">
            <v>2.0996870994567871</v>
          </cell>
          <cell r="G49">
            <v>0.95006060600280762</v>
          </cell>
          <cell r="H49">
            <v>1.512245774269104</v>
          </cell>
          <cell r="I49">
            <v>9.0535745620727539</v>
          </cell>
          <cell r="J49">
            <v>0.38366982340812683</v>
          </cell>
          <cell r="K49">
            <v>0.35004261136054993</v>
          </cell>
          <cell r="L49">
            <v>7.6258741319179535E-2</v>
          </cell>
          <cell r="M49">
            <v>2.9670169353485107</v>
          </cell>
          <cell r="N49">
            <v>15.651830673217773</v>
          </cell>
          <cell r="O49">
            <v>50.186470031738281</v>
          </cell>
          <cell r="P49">
            <v>99.999992370605469</v>
          </cell>
          <cell r="Q49">
            <v>49.813529968261719</v>
          </cell>
          <cell r="R49">
            <v>186.55557729414426</v>
          </cell>
        </row>
        <row r="50">
          <cell r="B50">
            <v>36.210845947265625</v>
          </cell>
          <cell r="C50">
            <v>13.115941047668457</v>
          </cell>
          <cell r="D50">
            <v>0</v>
          </cell>
          <cell r="E50">
            <v>2.0856175422668457</v>
          </cell>
          <cell r="F50">
            <v>2.2564432621002197</v>
          </cell>
          <cell r="G50">
            <v>0.65801703929901123</v>
          </cell>
          <cell r="H50">
            <v>1.5358976125717163</v>
          </cell>
          <cell r="I50">
            <v>9.3433046340942383</v>
          </cell>
          <cell r="J50">
            <v>1.2319122552871704</v>
          </cell>
          <cell r="K50">
            <v>0.48428201675415039</v>
          </cell>
          <cell r="L50">
            <v>0</v>
          </cell>
          <cell r="M50">
            <v>5.4994292259216309</v>
          </cell>
          <cell r="N50">
            <v>10.553202629089355</v>
          </cell>
          <cell r="O50">
            <v>53.235954284667969</v>
          </cell>
          <cell r="P50">
            <v>100.00000762939453</v>
          </cell>
          <cell r="Q50">
            <v>46.764045715332031</v>
          </cell>
          <cell r="R50">
            <v>474.05907892650362</v>
          </cell>
        </row>
        <row r="51">
          <cell r="B51">
            <v>53.910514831542969</v>
          </cell>
          <cell r="C51">
            <v>12.720133781433105</v>
          </cell>
          <cell r="D51">
            <v>0</v>
          </cell>
          <cell r="E51">
            <v>0.83207458257675171</v>
          </cell>
          <cell r="F51">
            <v>4.890162467956543</v>
          </cell>
          <cell r="G51">
            <v>2.1132702827453613</v>
          </cell>
          <cell r="H51">
            <v>4.1727480888366699</v>
          </cell>
          <cell r="I51">
            <v>26.998195648193359</v>
          </cell>
          <cell r="J51">
            <v>0.35474851727485657</v>
          </cell>
          <cell r="K51">
            <v>0.31499040126800537</v>
          </cell>
          <cell r="L51">
            <v>0</v>
          </cell>
          <cell r="M51">
            <v>1.5141916275024414</v>
          </cell>
          <cell r="N51">
            <v>6.2661294937133789</v>
          </cell>
          <cell r="O51">
            <v>39.823352813720703</v>
          </cell>
          <cell r="P51">
            <v>100</v>
          </cell>
          <cell r="Q51">
            <v>60.176647186279297</v>
          </cell>
          <cell r="R51">
            <v>756.77534507038843</v>
          </cell>
        </row>
        <row r="52">
          <cell r="B52">
            <v>48.773513793945313</v>
          </cell>
          <cell r="C52">
            <v>14.33659839630127</v>
          </cell>
          <cell r="D52">
            <v>0</v>
          </cell>
          <cell r="E52">
            <v>1.9866607189178467</v>
          </cell>
          <cell r="F52">
            <v>2.5897884368896484</v>
          </cell>
          <cell r="G52">
            <v>1.5849214792251587</v>
          </cell>
          <cell r="H52">
            <v>1.745526909828186</v>
          </cell>
          <cell r="I52">
            <v>18.199993133544922</v>
          </cell>
          <cell r="J52">
            <v>0.17234250903129578</v>
          </cell>
          <cell r="K52">
            <v>4.1494812965393066</v>
          </cell>
          <cell r="L52">
            <v>0</v>
          </cell>
          <cell r="M52">
            <v>4.0082025527954102</v>
          </cell>
          <cell r="N52">
            <v>5.0702471733093262</v>
          </cell>
          <cell r="O52">
            <v>46.156238555908203</v>
          </cell>
          <cell r="P52">
            <v>100</v>
          </cell>
          <cell r="Q52">
            <v>53.843761444091797</v>
          </cell>
          <cell r="R52">
            <v>627.18366636133351</v>
          </cell>
        </row>
        <row r="53">
          <cell r="B53">
            <v>38.404712677001953</v>
          </cell>
          <cell r="C53">
            <v>8.6789579391479492</v>
          </cell>
          <cell r="D53">
            <v>0.63781696557998657</v>
          </cell>
          <cell r="E53">
            <v>2.7317211627960205</v>
          </cell>
          <cell r="F53">
            <v>9.2602214813232422</v>
          </cell>
          <cell r="G53">
            <v>0</v>
          </cell>
          <cell r="H53">
            <v>1.8149764537811279</v>
          </cell>
          <cell r="I53">
            <v>10.384088516235352</v>
          </cell>
          <cell r="J53">
            <v>0</v>
          </cell>
          <cell r="K53">
            <v>0.71392840147018433</v>
          </cell>
          <cell r="L53">
            <v>0</v>
          </cell>
          <cell r="M53">
            <v>4.1830000877380371</v>
          </cell>
          <cell r="N53">
            <v>5.0344929695129395</v>
          </cell>
          <cell r="O53">
            <v>56.560794830322266</v>
          </cell>
          <cell r="P53">
            <v>100</v>
          </cell>
          <cell r="Q53">
            <v>43.439205169677734</v>
          </cell>
          <cell r="R53">
            <v>236.11056848001803</v>
          </cell>
        </row>
        <row r="54">
          <cell r="B54">
            <v>36.376911163330078</v>
          </cell>
          <cell r="C54">
            <v>13.254911422729492</v>
          </cell>
          <cell r="D54">
            <v>0.1237599104642868</v>
          </cell>
          <cell r="E54">
            <v>1.8557174205780029</v>
          </cell>
          <cell r="F54">
            <v>1.5141732692718506</v>
          </cell>
          <cell r="G54">
            <v>1.3285490274429321</v>
          </cell>
          <cell r="H54">
            <v>2.3250613212585449</v>
          </cell>
          <cell r="I54">
            <v>15.369985580444336</v>
          </cell>
          <cell r="J54">
            <v>0</v>
          </cell>
          <cell r="K54">
            <v>0</v>
          </cell>
          <cell r="L54">
            <v>0</v>
          </cell>
          <cell r="M54">
            <v>0.60475450754165649</v>
          </cell>
          <cell r="N54">
            <v>6.2630729675292969</v>
          </cell>
          <cell r="O54">
            <v>57.360015869140625</v>
          </cell>
          <cell r="P54">
            <v>100</v>
          </cell>
          <cell r="Q54">
            <v>42.639984130859375</v>
          </cell>
          <cell r="R54">
            <v>462.67460002967385</v>
          </cell>
        </row>
        <row r="55">
          <cell r="B55">
            <v>47.072402954101563</v>
          </cell>
          <cell r="C55">
            <v>9.84295654296875</v>
          </cell>
          <cell r="D55">
            <v>0</v>
          </cell>
          <cell r="E55">
            <v>5.9853339195251465</v>
          </cell>
          <cell r="F55">
            <v>4.129971981048584</v>
          </cell>
          <cell r="G55">
            <v>1.0502523183822632</v>
          </cell>
          <cell r="H55">
            <v>2.3678898811340332</v>
          </cell>
          <cell r="I55">
            <v>20.193332672119141</v>
          </cell>
          <cell r="J55">
            <v>0.25275012850761414</v>
          </cell>
          <cell r="K55">
            <v>0.9558873176574707</v>
          </cell>
          <cell r="L55">
            <v>0</v>
          </cell>
          <cell r="M55">
            <v>2.2940256595611572</v>
          </cell>
          <cell r="N55">
            <v>2.7007789611816406</v>
          </cell>
          <cell r="O55">
            <v>50.226821899414063</v>
          </cell>
          <cell r="P55">
            <v>100.00001525878906</v>
          </cell>
          <cell r="Q55">
            <v>49.773178100585938</v>
          </cell>
          <cell r="R55">
            <v>934.71138428765676</v>
          </cell>
        </row>
        <row r="56">
          <cell r="B56">
            <v>28.303312301635742</v>
          </cell>
          <cell r="C56">
            <v>4.8835568428039551</v>
          </cell>
          <cell r="D56">
            <v>0</v>
          </cell>
          <cell r="E56">
            <v>1.8273526430130005</v>
          </cell>
          <cell r="F56">
            <v>5.377112865447998</v>
          </cell>
          <cell r="G56">
            <v>0.52062040567398071</v>
          </cell>
          <cell r="H56">
            <v>1.4838554859161377</v>
          </cell>
          <cell r="I56">
            <v>10.741422653198242</v>
          </cell>
          <cell r="J56">
            <v>0</v>
          </cell>
          <cell r="K56">
            <v>0</v>
          </cell>
          <cell r="L56">
            <v>0</v>
          </cell>
          <cell r="M56">
            <v>3.4693906307220459</v>
          </cell>
          <cell r="N56">
            <v>4.3453397750854492</v>
          </cell>
          <cell r="O56">
            <v>67.351348876953125</v>
          </cell>
          <cell r="P56">
            <v>100.00000762939453</v>
          </cell>
          <cell r="Q56">
            <v>32.648651123046875</v>
          </cell>
          <cell r="R56">
            <v>266.22492208366151</v>
          </cell>
        </row>
        <row r="57">
          <cell r="B57">
            <v>38.116920471191406</v>
          </cell>
          <cell r="C57">
            <v>7.0905747413635254</v>
          </cell>
          <cell r="D57">
            <v>0</v>
          </cell>
          <cell r="E57">
            <v>3.4253690242767334</v>
          </cell>
          <cell r="F57">
            <v>3.4321033954620361</v>
          </cell>
          <cell r="G57">
            <v>1.4994919300079346</v>
          </cell>
          <cell r="H57">
            <v>4.2646536827087402</v>
          </cell>
          <cell r="I57">
            <v>15.951799392700195</v>
          </cell>
          <cell r="J57">
            <v>0.25069206953048706</v>
          </cell>
          <cell r="K57">
            <v>1.0710616111755371</v>
          </cell>
          <cell r="L57">
            <v>0</v>
          </cell>
          <cell r="M57">
            <v>1.1311744451522827</v>
          </cell>
          <cell r="N57">
            <v>4.6111445426940918</v>
          </cell>
          <cell r="O57">
            <v>57.271934509277344</v>
          </cell>
          <cell r="P57">
            <v>100</v>
          </cell>
          <cell r="Q57">
            <v>42.728065490722656</v>
          </cell>
          <cell r="R57">
            <v>221.67089556731426</v>
          </cell>
        </row>
        <row r="58">
          <cell r="B58">
            <v>36.786472320556641</v>
          </cell>
          <cell r="C58">
            <v>2.2779676914215088</v>
          </cell>
          <cell r="D58">
            <v>0</v>
          </cell>
          <cell r="E58">
            <v>2.2915058135986328</v>
          </cell>
          <cell r="F58">
            <v>4.9041538238525391</v>
          </cell>
          <cell r="G58">
            <v>1.3181192874908447</v>
          </cell>
          <cell r="H58">
            <v>1.998711109161377</v>
          </cell>
          <cell r="I58">
            <v>20.976068496704102</v>
          </cell>
          <cell r="J58">
            <v>0</v>
          </cell>
          <cell r="K58">
            <v>2.5637209415435791</v>
          </cell>
          <cell r="L58">
            <v>0</v>
          </cell>
          <cell r="M58">
            <v>0.45622712373733521</v>
          </cell>
          <cell r="N58">
            <v>1.4524236917495728</v>
          </cell>
          <cell r="O58">
            <v>61.761100769042969</v>
          </cell>
          <cell r="P58">
            <v>100</v>
          </cell>
          <cell r="Q58">
            <v>38.238899230957031</v>
          </cell>
          <cell r="R58">
            <v>174.82742410979924</v>
          </cell>
        </row>
        <row r="59">
          <cell r="B59">
            <v>35.089859008789063</v>
          </cell>
          <cell r="C59">
            <v>13.725203514099121</v>
          </cell>
          <cell r="D59">
            <v>0</v>
          </cell>
          <cell r="E59">
            <v>3.6704282760620117</v>
          </cell>
          <cell r="F59">
            <v>2.3375616073608398</v>
          </cell>
          <cell r="G59">
            <v>1.134976863861084</v>
          </cell>
          <cell r="H59">
            <v>0.75076818466186523</v>
          </cell>
          <cell r="I59">
            <v>12.31400203704834</v>
          </cell>
          <cell r="J59">
            <v>0</v>
          </cell>
          <cell r="K59">
            <v>0.28684481978416443</v>
          </cell>
          <cell r="L59">
            <v>0.14356757700443268</v>
          </cell>
          <cell r="M59">
            <v>0.72650748491287231</v>
          </cell>
          <cell r="N59">
            <v>5.3576502799987793</v>
          </cell>
          <cell r="O59">
            <v>59.552490234375</v>
          </cell>
          <cell r="P59">
            <v>100.00000762939453</v>
          </cell>
          <cell r="Q59">
            <v>40.447509765625</v>
          </cell>
          <cell r="R59">
            <v>342.23563810136278</v>
          </cell>
        </row>
        <row r="60">
          <cell r="B60">
            <v>33.869052886962891</v>
          </cell>
          <cell r="C60">
            <v>10.380525588989258</v>
          </cell>
          <cell r="D60">
            <v>6.0499176383018494E-2</v>
          </cell>
          <cell r="E60">
            <v>2.7084586620330811</v>
          </cell>
          <cell r="F60">
            <v>2.0777571201324463</v>
          </cell>
          <cell r="G60">
            <v>0.674033522605896</v>
          </cell>
          <cell r="H60">
            <v>1.2862329483032227</v>
          </cell>
          <cell r="I60">
            <v>13.485221862792969</v>
          </cell>
          <cell r="J60">
            <v>0</v>
          </cell>
          <cell r="K60">
            <v>0.95572179555892944</v>
          </cell>
          <cell r="L60">
            <v>0.75589269399642944</v>
          </cell>
          <cell r="M60">
            <v>1.4847080707550049</v>
          </cell>
          <cell r="N60">
            <v>8.8408803939819336</v>
          </cell>
          <cell r="O60">
            <v>57.290069580078125</v>
          </cell>
          <cell r="P60">
            <v>100</v>
          </cell>
          <cell r="Q60">
            <v>42.709930419921875</v>
          </cell>
          <cell r="R60">
            <v>527.59957221486047</v>
          </cell>
        </row>
        <row r="61">
          <cell r="B61">
            <v>43.026374816894531</v>
          </cell>
          <cell r="C61">
            <v>11.615667343139648</v>
          </cell>
          <cell r="D61">
            <v>0</v>
          </cell>
          <cell r="E61">
            <v>3.4309113025665283</v>
          </cell>
          <cell r="F61">
            <v>3.8757655620574951</v>
          </cell>
          <cell r="G61">
            <v>1.594322681427002</v>
          </cell>
          <cell r="H61">
            <v>1.393370509147644</v>
          </cell>
          <cell r="I61">
            <v>18.504768371582031</v>
          </cell>
          <cell r="J61">
            <v>0.61108666658401489</v>
          </cell>
          <cell r="K61">
            <v>1.5184752941131592</v>
          </cell>
          <cell r="L61">
            <v>0</v>
          </cell>
          <cell r="M61">
            <v>0.48200806975364685</v>
          </cell>
          <cell r="N61">
            <v>4.4638586044311523</v>
          </cell>
          <cell r="O61">
            <v>52.509765625</v>
          </cell>
          <cell r="P61">
            <v>100</v>
          </cell>
          <cell r="Q61">
            <v>47.490234375</v>
          </cell>
          <cell r="R61">
            <v>254.04700324269967</v>
          </cell>
        </row>
        <row r="62">
          <cell r="B62">
            <v>34.568717956542969</v>
          </cell>
          <cell r="C62">
            <v>11.173951148986816</v>
          </cell>
          <cell r="D62">
            <v>0</v>
          </cell>
          <cell r="E62">
            <v>1.1214519739151001</v>
          </cell>
          <cell r="F62">
            <v>1.1257654428482056</v>
          </cell>
          <cell r="G62">
            <v>2.54500412940979</v>
          </cell>
          <cell r="H62">
            <v>2.9917900562286377</v>
          </cell>
          <cell r="I62">
            <v>11.288296699523926</v>
          </cell>
          <cell r="J62">
            <v>0.20629069209098816</v>
          </cell>
          <cell r="K62">
            <v>1.3998048305511475</v>
          </cell>
          <cell r="L62">
            <v>0</v>
          </cell>
          <cell r="M62">
            <v>2.7163646221160889</v>
          </cell>
          <cell r="N62">
            <v>16.125551223754883</v>
          </cell>
          <cell r="O62">
            <v>49.305728912353516</v>
          </cell>
          <cell r="P62">
            <v>100</v>
          </cell>
          <cell r="Q62">
            <v>50.694271087646484</v>
          </cell>
          <cell r="R62">
            <v>567.99549757678767</v>
          </cell>
        </row>
        <row r="63">
          <cell r="B63">
            <v>23.142629623413086</v>
          </cell>
          <cell r="C63">
            <v>2.7461256980895996</v>
          </cell>
          <cell r="D63">
            <v>0.10391949117183685</v>
          </cell>
          <cell r="E63">
            <v>0.53678756952285767</v>
          </cell>
          <cell r="F63">
            <v>3.1339302062988281</v>
          </cell>
          <cell r="G63">
            <v>0</v>
          </cell>
          <cell r="H63">
            <v>2.0190424919128418</v>
          </cell>
          <cell r="I63">
            <v>10.983956336975098</v>
          </cell>
          <cell r="J63">
            <v>4.539017379283905E-2</v>
          </cell>
          <cell r="K63">
            <v>0</v>
          </cell>
          <cell r="L63">
            <v>1.6183304786682129</v>
          </cell>
          <cell r="M63">
            <v>1.9551475048065186</v>
          </cell>
          <cell r="N63">
            <v>5.7731962203979492</v>
          </cell>
          <cell r="O63">
            <v>71.084175109863281</v>
          </cell>
          <cell r="P63">
            <v>99.999992370605469</v>
          </cell>
          <cell r="Q63">
            <v>28.915826797485352</v>
          </cell>
          <cell r="R63">
            <v>291.93161765121795</v>
          </cell>
        </row>
        <row r="64">
          <cell r="B64">
            <v>49.150966644287109</v>
          </cell>
          <cell r="C64">
            <v>9.033442497253418</v>
          </cell>
          <cell r="D64">
            <v>0</v>
          </cell>
          <cell r="E64">
            <v>1.4480947256088257</v>
          </cell>
          <cell r="F64">
            <v>6.0655741691589355</v>
          </cell>
          <cell r="G64">
            <v>1.5933933258056641</v>
          </cell>
          <cell r="H64">
            <v>7.8080878257751465</v>
          </cell>
          <cell r="I64">
            <v>19.827304840087891</v>
          </cell>
          <cell r="J64">
            <v>1.8640676736831665</v>
          </cell>
          <cell r="K64">
            <v>0.84194332361221313</v>
          </cell>
          <cell r="L64">
            <v>0</v>
          </cell>
          <cell r="M64">
            <v>0.66905856132507324</v>
          </cell>
          <cell r="N64">
            <v>3.5830485820770264</v>
          </cell>
          <cell r="O64">
            <v>47.265983581542969</v>
          </cell>
          <cell r="P64">
            <v>100</v>
          </cell>
          <cell r="Q64">
            <v>52.734016418457031</v>
          </cell>
          <cell r="R64">
            <v>204.15113541882181</v>
          </cell>
        </row>
        <row r="65">
          <cell r="B65">
            <v>36.816547393798828</v>
          </cell>
          <cell r="C65">
            <v>2.9154751300811768</v>
          </cell>
          <cell r="D65">
            <v>0</v>
          </cell>
          <cell r="E65">
            <v>1.0111781358718872</v>
          </cell>
          <cell r="F65">
            <v>7.5073466300964355</v>
          </cell>
          <cell r="G65">
            <v>0.46457737684249878</v>
          </cell>
          <cell r="H65">
            <v>2.9905686378479004</v>
          </cell>
          <cell r="I65">
            <v>20.472015380859375</v>
          </cell>
          <cell r="J65">
            <v>0</v>
          </cell>
          <cell r="K65">
            <v>0.41920945048332214</v>
          </cell>
          <cell r="L65">
            <v>0</v>
          </cell>
          <cell r="M65">
            <v>1.0361758470535278</v>
          </cell>
          <cell r="N65">
            <v>3.1551685333251953</v>
          </cell>
          <cell r="O65">
            <v>60.028285980224609</v>
          </cell>
          <cell r="P65">
            <v>100</v>
          </cell>
          <cell r="Q65">
            <v>39.971714019775391</v>
          </cell>
          <cell r="R65">
            <v>253.31534834566912</v>
          </cell>
        </row>
        <row r="66">
          <cell r="B66">
            <v>38.103473663330078</v>
          </cell>
          <cell r="C66">
            <v>9.1359157562255859</v>
          </cell>
          <cell r="D66">
            <v>8.3673059940338135E-2</v>
          </cell>
          <cell r="E66">
            <v>2.6177287101745605</v>
          </cell>
          <cell r="F66">
            <v>3.8447713851928711</v>
          </cell>
          <cell r="G66">
            <v>0.93510198593139648</v>
          </cell>
          <cell r="H66">
            <v>2.8855700492858887</v>
          </cell>
          <cell r="I66">
            <v>15.035385131835938</v>
          </cell>
          <cell r="J66">
            <v>0.44479221105575562</v>
          </cell>
          <cell r="K66">
            <v>0.80044955015182495</v>
          </cell>
          <cell r="L66">
            <v>0.11340715736150742</v>
          </cell>
          <cell r="M66">
            <v>2.2066786289215088</v>
          </cell>
          <cell r="N66">
            <v>7.0199427604675293</v>
          </cell>
          <cell r="O66">
            <v>54.876583099365234</v>
          </cell>
          <cell r="P66">
            <v>100.00000762939453</v>
          </cell>
          <cell r="Q66">
            <v>45.123416900634766</v>
          </cell>
          <cell r="R66">
            <v>18027.290165748353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2.8773038387298584</v>
          </cell>
          <cell r="C2">
            <v>2.1686148643493652</v>
          </cell>
          <cell r="D2">
            <v>0.36261540651321411</v>
          </cell>
          <cell r="E2">
            <v>0.34607359766960144</v>
          </cell>
          <cell r="F2">
            <v>22398.157882843774</v>
          </cell>
          <cell r="G2">
            <v>82.834877014160156</v>
          </cell>
          <cell r="H2">
            <v>15.228119850158691</v>
          </cell>
          <cell r="I2">
            <v>1.9369996786117554</v>
          </cell>
          <cell r="J2">
            <v>48.797351837158203</v>
          </cell>
          <cell r="K2">
            <v>644.46306917740992</v>
          </cell>
        </row>
        <row r="3">
          <cell r="B3">
            <v>3.3517143726348877</v>
          </cell>
          <cell r="C3">
            <v>2.5537395477294922</v>
          </cell>
          <cell r="D3">
            <v>0.389759361743927</v>
          </cell>
          <cell r="E3">
            <v>0.40821528434753418</v>
          </cell>
          <cell r="F3">
            <v>13921.021400869104</v>
          </cell>
          <cell r="G3">
            <v>85.320480346679688</v>
          </cell>
          <cell r="H3">
            <v>12.501432418823242</v>
          </cell>
          <cell r="I3">
            <v>2.1780853271484375</v>
          </cell>
          <cell r="J3">
            <v>47.565639495849609</v>
          </cell>
          <cell r="K3">
            <v>466.59286291247264</v>
          </cell>
        </row>
        <row r="4">
          <cell r="B4">
            <v>2.0982346534729004</v>
          </cell>
          <cell r="C4">
            <v>1.5361690521240234</v>
          </cell>
          <cell r="D4">
            <v>0.31804004311561584</v>
          </cell>
          <cell r="E4">
            <v>0.24402546882629395</v>
          </cell>
          <cell r="F4">
            <v>8477.1364819747268</v>
          </cell>
          <cell r="G4">
            <v>76.314598083496094</v>
          </cell>
          <cell r="H4">
            <v>22.380823135375977</v>
          </cell>
          <cell r="I4">
            <v>1.3045785427093506</v>
          </cell>
          <cell r="J4">
            <v>52.028400421142578</v>
          </cell>
          <cell r="K4">
            <v>177.870206264937</v>
          </cell>
        </row>
        <row r="5">
          <cell r="B5">
            <v>1.4206440448760986</v>
          </cell>
          <cell r="C5">
            <v>0.95214009284973145</v>
          </cell>
          <cell r="D5">
            <v>0.36938783526420593</v>
          </cell>
          <cell r="E5">
            <v>9.9116139113903046E-2</v>
          </cell>
          <cell r="F5">
            <v>4972.6831673258584</v>
          </cell>
          <cell r="G5">
            <v>61.427635192871094</v>
          </cell>
          <cell r="H5">
            <v>38.572364807128906</v>
          </cell>
          <cell r="I5">
            <v>0</v>
          </cell>
          <cell r="J5">
            <v>33.853054046630859</v>
          </cell>
          <cell r="K5">
            <v>70.644128727768376</v>
          </cell>
        </row>
        <row r="6">
          <cell r="B6">
            <v>3.0597090721130371</v>
          </cell>
          <cell r="C6">
            <v>2.3648834228515625</v>
          </cell>
          <cell r="D6">
            <v>0.24517948925495148</v>
          </cell>
          <cell r="E6">
            <v>0.44964617490768433</v>
          </cell>
          <cell r="F6">
            <v>3504.4533146488347</v>
          </cell>
          <cell r="G6">
            <v>86.122627258300781</v>
          </cell>
          <cell r="H6">
            <v>11.713294982910156</v>
          </cell>
          <cell r="I6">
            <v>2.1640784740447998</v>
          </cell>
          <cell r="J6">
            <v>64.002922058105469</v>
          </cell>
          <cell r="K6">
            <v>107.22607753716858</v>
          </cell>
        </row>
        <row r="8">
          <cell r="B8">
            <v>1.5864403247833252</v>
          </cell>
          <cell r="C8">
            <v>1.1715660095214844</v>
          </cell>
          <cell r="D8">
            <v>0.30876901745796204</v>
          </cell>
          <cell r="E8">
            <v>0.10610522329807281</v>
          </cell>
          <cell r="F8">
            <v>431.99161153102369</v>
          </cell>
          <cell r="G8">
            <v>77.824691772460938</v>
          </cell>
          <cell r="H8">
            <v>15.487052917480469</v>
          </cell>
          <cell r="I8">
            <v>6.688258171081543</v>
          </cell>
          <cell r="J8">
            <v>84.512947082519531</v>
          </cell>
          <cell r="K8">
            <v>6.8532890601314911</v>
          </cell>
        </row>
        <row r="9">
          <cell r="B9">
            <v>1.6659929752349854</v>
          </cell>
          <cell r="C9">
            <v>1.0186396837234497</v>
          </cell>
          <cell r="D9">
            <v>0.3141484260559082</v>
          </cell>
          <cell r="E9">
            <v>0.33320480585098267</v>
          </cell>
          <cell r="F9">
            <v>2007.6090427663337</v>
          </cell>
          <cell r="G9">
            <v>78.187973022460938</v>
          </cell>
          <cell r="H9">
            <v>15.973729133605957</v>
          </cell>
          <cell r="I9">
            <v>5.8382968902587891</v>
          </cell>
          <cell r="J9">
            <v>48.914844512939453</v>
          </cell>
          <cell r="K9">
            <v>33.446625293104397</v>
          </cell>
        </row>
        <row r="10">
          <cell r="B10">
            <v>2.5411796569824219</v>
          </cell>
          <cell r="C10">
            <v>2.0216097831726074</v>
          </cell>
          <cell r="D10">
            <v>0.35934412479400635</v>
          </cell>
          <cell r="E10">
            <v>0.16022564470767975</v>
          </cell>
          <cell r="F10">
            <v>3549.5338834393642</v>
          </cell>
          <cell r="G10">
            <v>80.832099914550781</v>
          </cell>
          <cell r="H10">
            <v>16.718620300292969</v>
          </cell>
          <cell r="I10">
            <v>2.4492824077606201</v>
          </cell>
          <cell r="J10">
            <v>45.900470733642578</v>
          </cell>
          <cell r="K10">
            <v>90.200032617100575</v>
          </cell>
        </row>
        <row r="11">
          <cell r="B11">
            <v>3.1842758655548096</v>
          </cell>
          <cell r="C11">
            <v>2.3955941200256348</v>
          </cell>
          <cell r="D11">
            <v>0.47333067655563354</v>
          </cell>
          <cell r="E11">
            <v>0.31535124778747559</v>
          </cell>
          <cell r="F11">
            <v>3949.9580190006382</v>
          </cell>
          <cell r="G11">
            <v>80.805892944335938</v>
          </cell>
          <cell r="H11">
            <v>18.303117752075195</v>
          </cell>
          <cell r="I11">
            <v>0.89098995923995972</v>
          </cell>
          <cell r="J11">
            <v>35.912483215332031</v>
          </cell>
          <cell r="K11">
            <v>125.77756338453166</v>
          </cell>
        </row>
        <row r="12">
          <cell r="B12">
            <v>3.0940830707550049</v>
          </cell>
          <cell r="C12">
            <v>2.3617947101593018</v>
          </cell>
          <cell r="D12">
            <v>0.33731409907341003</v>
          </cell>
          <cell r="E12">
            <v>0.39497435092926025</v>
          </cell>
          <cell r="F12">
            <v>4168.797620550693</v>
          </cell>
          <cell r="G12">
            <v>84.894287109375</v>
          </cell>
          <cell r="H12">
            <v>13.402076721191406</v>
          </cell>
          <cell r="I12">
            <v>1.7036368846893311</v>
          </cell>
          <cell r="J12">
            <v>50.713645935058594</v>
          </cell>
          <cell r="K12">
            <v>128.98606388036561</v>
          </cell>
        </row>
        <row r="13">
          <cell r="B13">
            <v>3.5827920436859131</v>
          </cell>
          <cell r="C13">
            <v>2.6624386310577393</v>
          </cell>
          <cell r="D13">
            <v>0.45931223034858704</v>
          </cell>
          <cell r="E13">
            <v>0.4610411524772644</v>
          </cell>
          <cell r="F13">
            <v>2745.5138004118648</v>
          </cell>
          <cell r="G13">
            <v>77.625534057617188</v>
          </cell>
          <cell r="H13">
            <v>21.336606979370117</v>
          </cell>
          <cell r="I13">
            <v>1.0378571748733521</v>
          </cell>
          <cell r="J13">
            <v>46.139778137207031</v>
          </cell>
          <cell r="K13">
            <v>98.366049932175784</v>
          </cell>
        </row>
        <row r="14">
          <cell r="B14">
            <v>3.1932058334350586</v>
          </cell>
          <cell r="C14">
            <v>2.2228374481201172</v>
          </cell>
          <cell r="D14">
            <v>0.40060532093048096</v>
          </cell>
          <cell r="E14">
            <v>0.5697629451751709</v>
          </cell>
          <cell r="F14">
            <v>2057.9719199725391</v>
          </cell>
          <cell r="G14">
            <v>82.715850830078125</v>
          </cell>
          <cell r="H14">
            <v>15.086302757263184</v>
          </cell>
          <cell r="I14">
            <v>2.1978435516357422</v>
          </cell>
          <cell r="J14">
            <v>58.364418029785156</v>
          </cell>
          <cell r="K14">
            <v>65.715278272162095</v>
          </cell>
        </row>
        <row r="15">
          <cell r="B15">
            <v>2.0113458633422852</v>
          </cell>
          <cell r="C15">
            <v>1.4071642160415649</v>
          </cell>
          <cell r="D15">
            <v>0.40371844172477722</v>
          </cell>
          <cell r="E15">
            <v>0.20046330988407135</v>
          </cell>
          <cell r="F15">
            <v>1629.7410836773192</v>
          </cell>
          <cell r="G15">
            <v>86.232833862304688</v>
          </cell>
          <cell r="H15">
            <v>10.192634582519531</v>
          </cell>
          <cell r="I15">
            <v>3.5745315551757813</v>
          </cell>
          <cell r="J15">
            <v>53.629936218261719</v>
          </cell>
          <cell r="K15">
            <v>32.779731284876014</v>
          </cell>
        </row>
        <row r="16">
          <cell r="B16">
            <v>3.3652257919311523</v>
          </cell>
          <cell r="C16">
            <v>2.8934962749481201</v>
          </cell>
          <cell r="D16">
            <v>6.1830800026655197E-2</v>
          </cell>
          <cell r="E16">
            <v>0.40989863872528076</v>
          </cell>
          <cell r="F16">
            <v>1020.0512670822901</v>
          </cell>
          <cell r="G16">
            <v>97.754875183105469</v>
          </cell>
          <cell r="H16">
            <v>1.837344765663147</v>
          </cell>
          <cell r="I16">
            <v>0.40777695178985596</v>
          </cell>
          <cell r="J16">
            <v>65.241264343261719</v>
          </cell>
          <cell r="K16">
            <v>34.327028025248765</v>
          </cell>
        </row>
        <row r="17">
          <cell r="B17">
            <v>3.3466851711273193</v>
          </cell>
          <cell r="C17">
            <v>2.8776965141296387</v>
          </cell>
          <cell r="D17">
            <v>0</v>
          </cell>
          <cell r="E17">
            <v>0.46898868680000305</v>
          </cell>
          <cell r="F17">
            <v>836.98963441170497</v>
          </cell>
          <cell r="G17">
            <v>91.998237609863281</v>
          </cell>
          <cell r="H17">
            <v>5.2604565620422363</v>
          </cell>
          <cell r="I17">
            <v>2.741302490234375</v>
          </cell>
          <cell r="J17">
            <v>59.360298156738281</v>
          </cell>
          <cell r="K17">
            <v>28.01140742771307</v>
          </cell>
        </row>
        <row r="18">
          <cell r="B18">
            <v>2.9244577884674072</v>
          </cell>
          <cell r="C18">
            <v>2.2066609859466553</v>
          </cell>
          <cell r="D18">
            <v>0.38168522715568542</v>
          </cell>
          <cell r="E18">
            <v>0.33611166477203369</v>
          </cell>
          <cell r="F18">
            <v>20789.88335185673</v>
          </cell>
          <cell r="G18">
            <v>82.886329650878906</v>
          </cell>
          <cell r="H18">
            <v>15.141759872436523</v>
          </cell>
          <cell r="I18">
            <v>1.9719135761260986</v>
          </cell>
          <cell r="J18">
            <v>48.036067962646484</v>
          </cell>
          <cell r="K18">
            <v>607.99136648546585</v>
          </cell>
        </row>
        <row r="19">
          <cell r="B19">
            <v>2.2677536010742188</v>
          </cell>
          <cell r="C19">
            <v>1.6768008470535278</v>
          </cell>
          <cell r="D19">
            <v>0.11610306054353714</v>
          </cell>
          <cell r="E19">
            <v>0.4748496413230896</v>
          </cell>
          <cell r="F19">
            <v>1608.2745309867705</v>
          </cell>
          <cell r="G19">
            <v>81.977256774902344</v>
          </cell>
          <cell r="H19">
            <v>16.667766571044922</v>
          </cell>
          <cell r="I19">
            <v>1.354975700378418</v>
          </cell>
          <cell r="J19">
            <v>61.488101959228516</v>
          </cell>
          <cell r="K19">
            <v>36.471702691943783</v>
          </cell>
        </row>
        <row r="20">
          <cell r="B20">
            <v>3.2268702983856201</v>
          </cell>
          <cell r="C20">
            <v>2.422443151473999</v>
          </cell>
          <cell r="D20">
            <v>0.37547260522842407</v>
          </cell>
          <cell r="E20">
            <v>0.42895451188087463</v>
          </cell>
          <cell r="F20">
            <v>12202.685181735083</v>
          </cell>
          <cell r="G20">
            <v>85.843948364257813</v>
          </cell>
          <cell r="H20">
            <v>12.826830863952637</v>
          </cell>
          <cell r="I20">
            <v>1.3292187452316284</v>
          </cell>
          <cell r="J20">
            <v>46.061744689941406</v>
          </cell>
          <cell r="K20">
            <v>393.76481883139809</v>
          </cell>
        </row>
        <row r="21">
          <cell r="B21">
            <v>2.90582275390625</v>
          </cell>
          <cell r="C21">
            <v>2.4438662528991699</v>
          </cell>
          <cell r="D21">
            <v>0.32023400068283081</v>
          </cell>
          <cell r="E21">
            <v>0.14172258973121643</v>
          </cell>
          <cell r="F21">
            <v>3335.4646597223536</v>
          </cell>
          <cell r="G21">
            <v>80.276054382324219</v>
          </cell>
          <cell r="H21">
            <v>15.815397262573242</v>
          </cell>
          <cell r="I21">
            <v>3.9085483551025391</v>
          </cell>
          <cell r="J21">
            <v>53.643966674804688</v>
          </cell>
          <cell r="K21">
            <v>96.922690333668427</v>
          </cell>
        </row>
        <row r="22">
          <cell r="B22">
            <v>2.7156260013580322</v>
          </cell>
          <cell r="C22">
            <v>2.0237119197845459</v>
          </cell>
          <cell r="D22">
            <v>0.31166878342628479</v>
          </cell>
          <cell r="E22">
            <v>0.3802451491355896</v>
          </cell>
          <cell r="F22">
            <v>1896.9091303603791</v>
          </cell>
          <cell r="G22">
            <v>78.869300842285156</v>
          </cell>
          <cell r="H22">
            <v>20.163690567016602</v>
          </cell>
          <cell r="I22">
            <v>0.96700823307037354</v>
          </cell>
          <cell r="J22">
            <v>59.976169586181641</v>
          </cell>
          <cell r="K22">
            <v>51.512955947570752</v>
          </cell>
        </row>
        <row r="23">
          <cell r="B23">
            <v>2.2757885456085205</v>
          </cell>
          <cell r="C23">
            <v>1.5721728801727295</v>
          </cell>
          <cell r="D23">
            <v>0.48341947793960571</v>
          </cell>
          <cell r="E23">
            <v>0.22019629180431366</v>
          </cell>
          <cell r="F23">
            <v>2541.7672416203677</v>
          </cell>
          <cell r="G23">
            <v>74.741668701171875</v>
          </cell>
          <cell r="H23">
            <v>20.136308670043945</v>
          </cell>
          <cell r="I23">
            <v>5.1220231056213379</v>
          </cell>
          <cell r="J23">
            <v>45.068603515625</v>
          </cell>
          <cell r="K23">
            <v>57.845250530615672</v>
          </cell>
        </row>
        <row r="24">
          <cell r="B24">
            <v>1.8344184160232544</v>
          </cell>
          <cell r="C24">
            <v>1.24986732006073</v>
          </cell>
          <cell r="D24">
            <v>0.2693009078502655</v>
          </cell>
          <cell r="E24">
            <v>0.31525015830993652</v>
          </cell>
          <cell r="F24">
            <v>2421.3316694056584</v>
          </cell>
          <cell r="G24">
            <v>76.881690979003906</v>
          </cell>
          <cell r="H24">
            <v>23.118310928344727</v>
          </cell>
          <cell r="I24">
            <v>0</v>
          </cell>
          <cell r="J24">
            <v>54.364418029785156</v>
          </cell>
          <cell r="K24">
            <v>44.417353534156312</v>
          </cell>
        </row>
        <row r="25">
          <cell r="B25">
            <v>3.2434258460998535</v>
          </cell>
          <cell r="C25">
            <v>2.3272700309753418</v>
          </cell>
          <cell r="D25">
            <v>0.40634861588478088</v>
          </cell>
          <cell r="E25">
            <v>0.50980716943740845</v>
          </cell>
          <cell r="F25">
            <v>7478.7126975066594</v>
          </cell>
          <cell r="G25">
            <v>83.367660522460938</v>
          </cell>
          <cell r="H25">
            <v>16.004568099975586</v>
          </cell>
          <cell r="I25">
            <v>0.62777233123779297</v>
          </cell>
          <cell r="J25">
            <v>39.893661499023438</v>
          </cell>
          <cell r="K25">
            <v>242.56649291233185</v>
          </cell>
        </row>
        <row r="26">
          <cell r="B26">
            <v>3.9871068000793457</v>
          </cell>
          <cell r="C26">
            <v>3.0822238922119141</v>
          </cell>
          <cell r="D26">
            <v>6.7419692873954773E-2</v>
          </cell>
          <cell r="E26">
            <v>0.8374631404876709</v>
          </cell>
          <cell r="F26">
            <v>902.67148004752653</v>
          </cell>
          <cell r="G26">
            <v>71.079742431640625</v>
          </cell>
          <cell r="H26">
            <v>22.404010772705078</v>
          </cell>
          <cell r="I26">
            <v>6.5162487030029297</v>
          </cell>
          <cell r="J26">
            <v>64.80670166015625</v>
          </cell>
          <cell r="K26">
            <v>35.990475846996276</v>
          </cell>
        </row>
        <row r="27">
          <cell r="B27">
            <v>2.6104872226715088</v>
          </cell>
          <cell r="C27">
            <v>2.0251278877258301</v>
          </cell>
          <cell r="D27">
            <v>0.35829177498817444</v>
          </cell>
          <cell r="E27">
            <v>0.22706760466098785</v>
          </cell>
          <cell r="F27">
            <v>14016.773705289559</v>
          </cell>
          <cell r="G27">
            <v>83.637924194335938</v>
          </cell>
          <cell r="H27">
            <v>14.007576942443848</v>
          </cell>
          <cell r="I27">
            <v>2.3544983863830566</v>
          </cell>
          <cell r="J27">
            <v>53.125106811523438</v>
          </cell>
          <cell r="K27">
            <v>365.90610041808162</v>
          </cell>
        </row>
        <row r="28">
          <cell r="B28">
            <v>2.6388411521911621</v>
          </cell>
          <cell r="C28">
            <v>1.9807835817337036</v>
          </cell>
          <cell r="D28">
            <v>0.33418506383895874</v>
          </cell>
          <cell r="E28">
            <v>0.32387247681617737</v>
          </cell>
          <cell r="F28">
            <v>20968.674837993392</v>
          </cell>
          <cell r="G28">
            <v>82.822807312011719</v>
          </cell>
          <cell r="H28">
            <v>15.724263191223145</v>
          </cell>
          <cell r="I28">
            <v>1.4529318809509277</v>
          </cell>
          <cell r="J28">
            <v>46.614044189453125</v>
          </cell>
          <cell r="K28">
            <v>553.33002089513843</v>
          </cell>
        </row>
        <row r="29">
          <cell r="B29">
            <v>6.3752450942993164</v>
          </cell>
          <cell r="C29">
            <v>4.9238576889038086</v>
          </cell>
          <cell r="D29">
            <v>0.77965205907821655</v>
          </cell>
          <cell r="E29">
            <v>0.67173516750335693</v>
          </cell>
          <cell r="F29">
            <v>1429.4830448502225</v>
          </cell>
          <cell r="G29">
            <v>82.908195495605469</v>
          </cell>
          <cell r="H29">
            <v>12.215701103210449</v>
          </cell>
          <cell r="I29">
            <v>4.8761000633239746</v>
          </cell>
          <cell r="J29">
            <v>62.053672790527344</v>
          </cell>
          <cell r="K29">
            <v>91.133048282270963</v>
          </cell>
        </row>
        <row r="30">
          <cell r="B30">
            <v>3.7178311347961426</v>
          </cell>
          <cell r="C30">
            <v>2.5039405822753906</v>
          </cell>
          <cell r="D30">
            <v>0.52141392230987549</v>
          </cell>
          <cell r="E30">
            <v>0.69247663021087646</v>
          </cell>
          <cell r="F30">
            <v>4648.9583301975717</v>
          </cell>
          <cell r="G30">
            <v>85.3516845703125</v>
          </cell>
          <cell r="H30">
            <v>13.734740257263184</v>
          </cell>
          <cell r="I30">
            <v>0.91357743740081787</v>
          </cell>
          <cell r="J30">
            <v>38.938899993896484</v>
          </cell>
          <cell r="K30">
            <v>172.84042087117152</v>
          </cell>
        </row>
        <row r="31">
          <cell r="B31">
            <v>3.055217981338501</v>
          </cell>
          <cell r="C31">
            <v>2.404550313949585</v>
          </cell>
          <cell r="D31">
            <v>0.3663485050201416</v>
          </cell>
          <cell r="E31">
            <v>0.28431931138038635</v>
          </cell>
          <cell r="F31">
            <v>4450.433176977851</v>
          </cell>
          <cell r="G31">
            <v>81.850120544433594</v>
          </cell>
          <cell r="H31">
            <v>15.097794532775879</v>
          </cell>
          <cell r="I31">
            <v>3.0520813465118408</v>
          </cell>
          <cell r="J31">
            <v>47.398685455322266</v>
          </cell>
          <cell r="K31">
            <v>135.97043820312135</v>
          </cell>
        </row>
        <row r="32">
          <cell r="B32">
            <v>2.8903295993804932</v>
          </cell>
          <cell r="C32">
            <v>2.3935213088989258</v>
          </cell>
          <cell r="D32">
            <v>0.28011476993560791</v>
          </cell>
          <cell r="E32">
            <v>0.21669335663318634</v>
          </cell>
          <cell r="F32">
            <v>4435.2889871316511</v>
          </cell>
          <cell r="G32">
            <v>83.524406433105469</v>
          </cell>
          <cell r="H32">
            <v>14.52264404296875</v>
          </cell>
          <cell r="I32">
            <v>1.9529463052749634</v>
          </cell>
          <cell r="J32">
            <v>52.306556701660156</v>
          </cell>
          <cell r="K32">
            <v>128.19446752187829</v>
          </cell>
        </row>
        <row r="33">
          <cell r="B33">
            <v>2.3783531188964844</v>
          </cell>
          <cell r="C33">
            <v>1.8514927625656128</v>
          </cell>
          <cell r="D33">
            <v>0.32694050669670105</v>
          </cell>
          <cell r="E33">
            <v>0.19991987943649292</v>
          </cell>
          <cell r="F33">
            <v>4410.8185588166598</v>
          </cell>
          <cell r="G33">
            <v>85.853797912597656</v>
          </cell>
          <cell r="H33">
            <v>11.553171157836914</v>
          </cell>
          <cell r="I33">
            <v>2.5930345058441162</v>
          </cell>
          <cell r="J33">
            <v>52.089939117431641</v>
          </cell>
          <cell r="K33">
            <v>104.90484135846224</v>
          </cell>
        </row>
        <row r="34">
          <cell r="B34">
            <v>2.3031835556030273</v>
          </cell>
          <cell r="C34">
            <v>1.6728018522262573</v>
          </cell>
          <cell r="D34">
            <v>0.31060332059860229</v>
          </cell>
          <cell r="E34">
            <v>0.31977829337120056</v>
          </cell>
          <cell r="F34">
            <v>4452.6588297200415</v>
          </cell>
          <cell r="G34">
            <v>75.948684692382813</v>
          </cell>
          <cell r="H34">
            <v>22.558917999267578</v>
          </cell>
          <cell r="I34">
            <v>1.4924001693725586</v>
          </cell>
          <cell r="J34">
            <v>59.512283325195313</v>
          </cell>
          <cell r="K34">
            <v>102.55290122277621</v>
          </cell>
        </row>
        <row r="35">
          <cell r="B35">
            <v>1.1889371871948242</v>
          </cell>
          <cell r="C35">
            <v>0.69992446899414063</v>
          </cell>
          <cell r="D35">
            <v>0.14665813744068146</v>
          </cell>
          <cell r="E35">
            <v>0.34235456585884094</v>
          </cell>
          <cell r="F35">
            <v>758.18583055765441</v>
          </cell>
          <cell r="G35">
            <v>89.994850158691406</v>
          </cell>
          <cell r="H35">
            <v>0</v>
          </cell>
          <cell r="I35">
            <v>10.005146980285645</v>
          </cell>
          <cell r="J35">
            <v>40.146102905273438</v>
          </cell>
          <cell r="K35">
            <v>9.0143534606883975</v>
          </cell>
        </row>
        <row r="36">
          <cell r="B36">
            <v>2.7737987041473389</v>
          </cell>
          <cell r="C36">
            <v>1.5031777620315552</v>
          </cell>
          <cell r="D36">
            <v>0.55313622951507568</v>
          </cell>
          <cell r="E36">
            <v>0.71748465299606323</v>
          </cell>
          <cell r="F36">
            <v>579.40630994160654</v>
          </cell>
          <cell r="G36">
            <v>69.407562255859375</v>
          </cell>
          <cell r="H36">
            <v>27.492961883544922</v>
          </cell>
          <cell r="I36">
            <v>3.0994775295257568</v>
          </cell>
          <cell r="J36">
            <v>51.086021423339844</v>
          </cell>
          <cell r="K36">
            <v>16.071564410040054</v>
          </cell>
        </row>
        <row r="37">
          <cell r="B37">
            <v>2.8908262252807617</v>
          </cell>
          <cell r="C37">
            <v>2.1247761249542236</v>
          </cell>
          <cell r="D37">
            <v>0.52962809801101685</v>
          </cell>
          <cell r="E37">
            <v>0.23642213642597198</v>
          </cell>
          <cell r="F37">
            <v>915.0835769815393</v>
          </cell>
          <cell r="G37">
            <v>67.089302062988281</v>
          </cell>
          <cell r="H37">
            <v>32.910694122314453</v>
          </cell>
          <cell r="I37">
            <v>0</v>
          </cell>
          <cell r="J37">
            <v>11.843952178955078</v>
          </cell>
          <cell r="K37">
            <v>26.453476227223753</v>
          </cell>
        </row>
        <row r="38">
          <cell r="B38">
            <v>2.459545373916626</v>
          </cell>
          <cell r="C38">
            <v>1.8669317960739136</v>
          </cell>
          <cell r="D38">
            <v>0.59261345863342285</v>
          </cell>
          <cell r="E38">
            <v>0</v>
          </cell>
          <cell r="F38">
            <v>604.52742461306048</v>
          </cell>
          <cell r="G38">
            <v>91.963768005371094</v>
          </cell>
          <cell r="H38">
            <v>8.0362319946289063</v>
          </cell>
          <cell r="I38">
            <v>0</v>
          </cell>
          <cell r="J38">
            <v>46.345066070556641</v>
          </cell>
          <cell r="K38">
            <v>14.868625790007952</v>
          </cell>
        </row>
        <row r="39">
          <cell r="B39">
            <v>2.0454015731811523</v>
          </cell>
          <cell r="C39">
            <v>1.2223916053771973</v>
          </cell>
          <cell r="D39">
            <v>0.73184347152709961</v>
          </cell>
          <cell r="E39">
            <v>9.1166503727436066E-2</v>
          </cell>
          <cell r="F39">
            <v>414.50093507641452</v>
          </cell>
          <cell r="G39">
            <v>56.359260559082031</v>
          </cell>
          <cell r="H39">
            <v>25.679807662963867</v>
          </cell>
          <cell r="I39">
            <v>17.960931777954102</v>
          </cell>
          <cell r="J39">
            <v>56.359260559082031</v>
          </cell>
          <cell r="K39">
            <v>8.4782084791530785</v>
          </cell>
        </row>
        <row r="40">
          <cell r="B40">
            <v>6.0696506500244141</v>
          </cell>
          <cell r="C40">
            <v>2.9429783821105957</v>
          </cell>
          <cell r="D40">
            <v>1.4346884489059448</v>
          </cell>
          <cell r="E40">
            <v>1.6919838190078735</v>
          </cell>
          <cell r="F40">
            <v>892.5446103715293</v>
          </cell>
          <cell r="G40">
            <v>87.818031311035156</v>
          </cell>
          <cell r="H40">
            <v>9.5159139633178711</v>
          </cell>
          <cell r="I40">
            <v>2.6660573482513428</v>
          </cell>
          <cell r="J40">
            <v>63.624504089355469</v>
          </cell>
          <cell r="K40">
            <v>54.174339707948455</v>
          </cell>
        </row>
        <row r="41">
          <cell r="B41">
            <v>1.9269829988479614</v>
          </cell>
          <cell r="C41">
            <v>1.683727502822876</v>
          </cell>
          <cell r="D41">
            <v>0</v>
          </cell>
          <cell r="E41">
            <v>0.24325554072856903</v>
          </cell>
          <cell r="F41">
            <v>262.4459470534033</v>
          </cell>
          <cell r="G41">
            <v>95.420707702636719</v>
          </cell>
          <cell r="H41">
            <v>4.5792956352233887</v>
          </cell>
          <cell r="I41">
            <v>0</v>
          </cell>
          <cell r="J41">
            <v>27.071157455444336</v>
          </cell>
          <cell r="K41">
            <v>5.0572887806305342</v>
          </cell>
        </row>
        <row r="42">
          <cell r="B42">
            <v>1.0589613914489746</v>
          </cell>
          <cell r="C42">
            <v>0.70446950197219849</v>
          </cell>
          <cell r="D42">
            <v>0</v>
          </cell>
          <cell r="E42">
            <v>0.35449191927909851</v>
          </cell>
          <cell r="F42">
            <v>1780.680048545405</v>
          </cell>
          <cell r="G42">
            <v>100</v>
          </cell>
          <cell r="H42">
            <v>0</v>
          </cell>
          <cell r="I42">
            <v>0</v>
          </cell>
          <cell r="J42">
            <v>10.706021308898926</v>
          </cell>
          <cell r="K42">
            <v>18.856715256856862</v>
          </cell>
        </row>
        <row r="43">
          <cell r="B43">
            <v>1.3969947099685669</v>
          </cell>
          <cell r="C43">
            <v>0.70747780799865723</v>
          </cell>
          <cell r="D43">
            <v>0.51303201913833618</v>
          </cell>
          <cell r="E43">
            <v>0.17648482322692871</v>
          </cell>
          <cell r="F43">
            <v>295.12000747234413</v>
          </cell>
          <cell r="G43">
            <v>61.303432464599609</v>
          </cell>
          <cell r="H43">
            <v>38.696567535400391</v>
          </cell>
          <cell r="I43">
            <v>0</v>
          </cell>
          <cell r="J43">
            <v>12.633177757263184</v>
          </cell>
          <cell r="K43">
            <v>4.1228108362955682</v>
          </cell>
        </row>
        <row r="44">
          <cell r="B44">
            <v>15.103757858276367</v>
          </cell>
          <cell r="C44">
            <v>10.662775993347168</v>
          </cell>
          <cell r="D44">
            <v>1.3877192735671997</v>
          </cell>
          <cell r="E44">
            <v>3.0532629489898682</v>
          </cell>
          <cell r="F44">
            <v>501.88059452016154</v>
          </cell>
          <cell r="G44">
            <v>90.218521118164063</v>
          </cell>
          <cell r="H44">
            <v>7.8869833946228027</v>
          </cell>
          <cell r="I44">
            <v>1.8944929838180542</v>
          </cell>
          <cell r="J44">
            <v>47.479179382324219</v>
          </cell>
          <cell r="K44">
            <v>75.802830407773882</v>
          </cell>
        </row>
        <row r="45">
          <cell r="B45">
            <v>6.6600451469421387</v>
          </cell>
          <cell r="C45">
            <v>5.7510075569152832</v>
          </cell>
          <cell r="D45">
            <v>0.55460113286972046</v>
          </cell>
          <cell r="E45">
            <v>0.35443621873855591</v>
          </cell>
          <cell r="F45">
            <v>480.0574862307227</v>
          </cell>
          <cell r="G45">
            <v>79.318565368652344</v>
          </cell>
          <cell r="H45">
            <v>20.681434631347656</v>
          </cell>
          <cell r="I45">
            <v>0</v>
          </cell>
          <cell r="J45">
            <v>32.098186492919922</v>
          </cell>
          <cell r="K45">
            <v>31.9720448894013</v>
          </cell>
        </row>
        <row r="46">
          <cell r="B46">
            <v>8.3342752456665039</v>
          </cell>
          <cell r="C46">
            <v>7.4065937995910645</v>
          </cell>
          <cell r="D46">
            <v>0.19231539964675903</v>
          </cell>
          <cell r="E46">
            <v>0.73536556959152222</v>
          </cell>
          <cell r="F46">
            <v>981.4697234083352</v>
          </cell>
          <cell r="G46">
            <v>88.345054626464844</v>
          </cell>
          <cell r="H46">
            <v>11.654945373535156</v>
          </cell>
          <cell r="I46">
            <v>0</v>
          </cell>
          <cell r="J46">
            <v>66.679481506347656</v>
          </cell>
          <cell r="K46">
            <v>81.79838420330158</v>
          </cell>
        </row>
        <row r="47">
          <cell r="B47">
            <v>1.8274403810501099</v>
          </cell>
          <cell r="C47">
            <v>1.5432605743408203</v>
          </cell>
          <cell r="D47">
            <v>0.28417977690696716</v>
          </cell>
          <cell r="E47">
            <v>0</v>
          </cell>
          <cell r="F47">
            <v>631.98184136821737</v>
          </cell>
          <cell r="G47">
            <v>83.927536010742188</v>
          </cell>
          <cell r="H47">
            <v>8.9690799713134766</v>
          </cell>
          <cell r="I47">
            <v>7.1033854484558105</v>
          </cell>
          <cell r="J47">
            <v>31.360246658325195</v>
          </cell>
          <cell r="K47">
            <v>11.549091297465315</v>
          </cell>
        </row>
        <row r="48">
          <cell r="B48">
            <v>2.8984942436218262</v>
          </cell>
          <cell r="C48">
            <v>2.7757015228271484</v>
          </cell>
          <cell r="D48">
            <v>0</v>
          </cell>
          <cell r="E48">
            <v>0.12279252707958221</v>
          </cell>
          <cell r="F48">
            <v>201.64136514912354</v>
          </cell>
          <cell r="G48">
            <v>64.803451538085938</v>
          </cell>
          <cell r="H48">
            <v>24.866592407226563</v>
          </cell>
          <cell r="I48">
            <v>10.329954147338867</v>
          </cell>
          <cell r="J48">
            <v>42.860389709472656</v>
          </cell>
          <cell r="K48">
            <v>5.8445631268082936</v>
          </cell>
        </row>
        <row r="49">
          <cell r="B49">
            <v>4.6749873161315918</v>
          </cell>
          <cell r="C49">
            <v>3.8995373249053955</v>
          </cell>
          <cell r="D49">
            <v>0.34063059091567993</v>
          </cell>
          <cell r="E49">
            <v>0.43481928110122681</v>
          </cell>
          <cell r="F49">
            <v>313.49163555409751</v>
          </cell>
          <cell r="G49">
            <v>91.000495910644531</v>
          </cell>
          <cell r="H49">
            <v>5.8719472885131836</v>
          </cell>
          <cell r="I49">
            <v>3.1275601387023926</v>
          </cell>
          <cell r="J49">
            <v>43.590118408203125</v>
          </cell>
          <cell r="K49">
            <v>14.65569405271224</v>
          </cell>
        </row>
        <row r="50">
          <cell r="B50">
            <v>1.5510702133178711</v>
          </cell>
          <cell r="C50">
            <v>0.88671964406967163</v>
          </cell>
          <cell r="D50">
            <v>0.66435062885284424</v>
          </cell>
          <cell r="E50">
            <v>0</v>
          </cell>
          <cell r="F50">
            <v>321.97102100983795</v>
          </cell>
          <cell r="G50">
            <v>57.807456970214844</v>
          </cell>
          <cell r="H50">
            <v>42.192543029785156</v>
          </cell>
          <cell r="I50">
            <v>0</v>
          </cell>
          <cell r="J50">
            <v>7.1062908172607422</v>
          </cell>
          <cell r="K50">
            <v>4.9939966624784908</v>
          </cell>
        </row>
        <row r="51">
          <cell r="B51">
            <v>7.3373360633850098</v>
          </cell>
          <cell r="C51">
            <v>6.4969620704650879</v>
          </cell>
          <cell r="D51">
            <v>0.65268760919570923</v>
          </cell>
          <cell r="E51">
            <v>0.187686488032341</v>
          </cell>
          <cell r="F51">
            <v>677.63961651318778</v>
          </cell>
          <cell r="G51">
            <v>74.609214782714844</v>
          </cell>
          <cell r="H51">
            <v>25.390783309936523</v>
          </cell>
          <cell r="I51">
            <v>0</v>
          </cell>
          <cell r="J51">
            <v>72.930160522460938</v>
          </cell>
          <cell r="K51">
            <v>49.72069677167206</v>
          </cell>
        </row>
        <row r="52">
          <cell r="B52">
            <v>1.6099742650985718</v>
          </cell>
          <cell r="C52">
            <v>0.8567354679107666</v>
          </cell>
          <cell r="D52">
            <v>0.66939830780029297</v>
          </cell>
          <cell r="E52">
            <v>8.3840496838092804E-2</v>
          </cell>
          <cell r="F52">
            <v>2577.9190440983289</v>
          </cell>
          <cell r="G52">
            <v>50.215385437011719</v>
          </cell>
          <cell r="H52">
            <v>49.784614562988281</v>
          </cell>
          <cell r="I52">
            <v>0</v>
          </cell>
          <cell r="J52">
            <v>17.056655883789063</v>
          </cell>
          <cell r="K52">
            <v>41.503832445429985</v>
          </cell>
        </row>
        <row r="53">
          <cell r="B53">
            <v>3.4497537612915039</v>
          </cell>
          <cell r="C53">
            <v>3.1291537284851074</v>
          </cell>
          <cell r="D53">
            <v>0</v>
          </cell>
          <cell r="E53">
            <v>0.32060006260871887</v>
          </cell>
          <cell r="F53">
            <v>604.25807140169297</v>
          </cell>
          <cell r="G53">
            <v>95.640396118164063</v>
          </cell>
          <cell r="H53">
            <v>4.3596029281616211</v>
          </cell>
          <cell r="I53">
            <v>0</v>
          </cell>
          <cell r="J53">
            <v>42.506381988525391</v>
          </cell>
          <cell r="K53">
            <v>20.845415285891384</v>
          </cell>
        </row>
        <row r="54">
          <cell r="B54">
            <v>1.4003384113311768</v>
          </cell>
          <cell r="C54">
            <v>1.0125510692596436</v>
          </cell>
          <cell r="D54">
            <v>0.24567511677742004</v>
          </cell>
          <cell r="E54">
            <v>0.14211221039295197</v>
          </cell>
          <cell r="F54">
            <v>242.7425124232517</v>
          </cell>
          <cell r="G54">
            <v>100</v>
          </cell>
          <cell r="H54">
            <v>0</v>
          </cell>
          <cell r="I54">
            <v>0</v>
          </cell>
          <cell r="J54">
            <v>37.65325927734375</v>
          </cell>
          <cell r="K54">
            <v>3.3992165936355185</v>
          </cell>
        </row>
        <row r="55">
          <cell r="B55">
            <v>1.3505789041519165</v>
          </cell>
          <cell r="C55">
            <v>1.0810580253601074</v>
          </cell>
          <cell r="D55">
            <v>0</v>
          </cell>
          <cell r="E55">
            <v>0.26952087879180908</v>
          </cell>
          <cell r="F55">
            <v>584.92357091670203</v>
          </cell>
          <cell r="G55">
            <v>48.02545166015625</v>
          </cell>
          <cell r="H55">
            <v>51.97454833984375</v>
          </cell>
          <cell r="I55">
            <v>0</v>
          </cell>
          <cell r="J55">
            <v>49.729331970214844</v>
          </cell>
          <cell r="K55">
            <v>7.8998545763973622</v>
          </cell>
        </row>
        <row r="56">
          <cell r="B56">
            <v>0.2525542676448822</v>
          </cell>
          <cell r="C56">
            <v>0.2525542676448822</v>
          </cell>
          <cell r="D56">
            <v>0</v>
          </cell>
          <cell r="E56">
            <v>0</v>
          </cell>
          <cell r="F56">
            <v>946.38311010977975</v>
          </cell>
          <cell r="G56">
            <v>47.032058715820313</v>
          </cell>
          <cell r="H56">
            <v>52.967941284179688</v>
          </cell>
          <cell r="I56">
            <v>0</v>
          </cell>
          <cell r="J56">
            <v>100</v>
          </cell>
          <cell r="K56">
            <v>2.3901309812855169</v>
          </cell>
        </row>
        <row r="57">
          <cell r="B57">
            <v>0.1234516054391861</v>
          </cell>
          <cell r="C57">
            <v>0.1234516054391861</v>
          </cell>
          <cell r="D57">
            <v>0</v>
          </cell>
          <cell r="E57">
            <v>0</v>
          </cell>
          <cell r="F57">
            <v>799.89600781491879</v>
          </cell>
          <cell r="G57">
            <v>100</v>
          </cell>
          <cell r="H57">
            <v>0</v>
          </cell>
          <cell r="I57">
            <v>0</v>
          </cell>
          <cell r="J57">
            <v>0</v>
          </cell>
          <cell r="K57">
            <v>0.98748449319846643</v>
          </cell>
        </row>
        <row r="58">
          <cell r="B58">
            <v>2.714531421661377</v>
          </cell>
          <cell r="C58">
            <v>2.714531421661377</v>
          </cell>
          <cell r="D58">
            <v>0</v>
          </cell>
          <cell r="E58">
            <v>0</v>
          </cell>
          <cell r="F58">
            <v>283.10465125323975</v>
          </cell>
          <cell r="G58">
            <v>96.271636962890625</v>
          </cell>
          <cell r="H58">
            <v>3.7283594608306885</v>
          </cell>
          <cell r="I58">
            <v>0</v>
          </cell>
          <cell r="J58">
            <v>56.064949035644531</v>
          </cell>
          <cell r="K58">
            <v>7.6849648671618498</v>
          </cell>
        </row>
        <row r="59">
          <cell r="B59">
            <v>1.9093649387359619</v>
          </cell>
          <cell r="C59">
            <v>1.9093649387359619</v>
          </cell>
          <cell r="D59">
            <v>0</v>
          </cell>
          <cell r="E59">
            <v>0</v>
          </cell>
          <cell r="F59">
            <v>591.4919532196252</v>
          </cell>
          <cell r="G59">
            <v>63.409816741943359</v>
          </cell>
          <cell r="H59">
            <v>19.856691360473633</v>
          </cell>
          <cell r="I59">
            <v>16.733493804931641</v>
          </cell>
          <cell r="J59">
            <v>35.205600738525391</v>
          </cell>
          <cell r="K59">
            <v>11.293740210454956</v>
          </cell>
        </row>
        <row r="60">
          <cell r="B60">
            <v>2.0189054012298584</v>
          </cell>
          <cell r="C60">
            <v>1.5447970628738403</v>
          </cell>
          <cell r="D60">
            <v>0.17541453242301941</v>
          </cell>
          <cell r="E60">
            <v>0.29869386553764343</v>
          </cell>
          <cell r="F60">
            <v>1184.6104957974576</v>
          </cell>
          <cell r="G60">
            <v>100</v>
          </cell>
          <cell r="H60">
            <v>0</v>
          </cell>
          <cell r="I60">
            <v>0</v>
          </cell>
          <cell r="J60">
            <v>81.840095520019531</v>
          </cell>
          <cell r="K60">
            <v>23.916165521715268</v>
          </cell>
        </row>
        <row r="61">
          <cell r="B61">
            <v>1.2291601896286011</v>
          </cell>
          <cell r="C61">
            <v>1.2291601896286011</v>
          </cell>
          <cell r="D61">
            <v>0</v>
          </cell>
          <cell r="E61">
            <v>0</v>
          </cell>
          <cell r="F61">
            <v>352.57041342315694</v>
          </cell>
          <cell r="G61">
            <v>93.684440612792969</v>
          </cell>
          <cell r="H61">
            <v>0</v>
          </cell>
          <cell r="I61">
            <v>6.3155622482299805</v>
          </cell>
          <cell r="J61">
            <v>6.3155622482299805</v>
          </cell>
          <cell r="K61">
            <v>4.3336552186891319</v>
          </cell>
        </row>
        <row r="62">
          <cell r="B62">
            <v>3.2482540607452393</v>
          </cell>
          <cell r="C62">
            <v>3.2482540607452393</v>
          </cell>
          <cell r="D62">
            <v>0</v>
          </cell>
          <cell r="E62">
            <v>0</v>
          </cell>
          <cell r="F62">
            <v>321.46525487581204</v>
          </cell>
          <cell r="G62">
            <v>90.341262817382813</v>
          </cell>
          <cell r="H62">
            <v>4.9260940551757813</v>
          </cell>
          <cell r="I62">
            <v>4.7326407432556152</v>
          </cell>
          <cell r="J62">
            <v>76.303680419921875</v>
          </cell>
          <cell r="K62">
            <v>10.442007824755644</v>
          </cell>
        </row>
        <row r="63">
          <cell r="B63">
            <v>2.5957703590393066</v>
          </cell>
          <cell r="C63">
            <v>0.77754336595535278</v>
          </cell>
          <cell r="D63">
            <v>0.22116672992706299</v>
          </cell>
          <cell r="E63">
            <v>1.5970603227615356</v>
          </cell>
          <cell r="F63">
            <v>231.57621513940302</v>
          </cell>
          <cell r="G63">
            <v>89.37103271484375</v>
          </cell>
          <cell r="H63">
            <v>10.628968238830566</v>
          </cell>
          <cell r="I63">
            <v>0</v>
          </cell>
          <cell r="J63">
            <v>78.238197326660156</v>
          </cell>
          <cell r="K63">
            <v>6.0111868834510069</v>
          </cell>
        </row>
        <row r="64">
          <cell r="B64">
            <v>1.243480920791626</v>
          </cell>
          <cell r="C64">
            <v>1.243480920791626</v>
          </cell>
          <cell r="D64">
            <v>0</v>
          </cell>
          <cell r="E64">
            <v>0</v>
          </cell>
          <cell r="F64">
            <v>429.08366567106106</v>
          </cell>
          <cell r="G64">
            <v>100</v>
          </cell>
          <cell r="H64">
            <v>0</v>
          </cell>
          <cell r="I64">
            <v>0</v>
          </cell>
          <cell r="J64">
            <v>36.865131378173828</v>
          </cell>
          <cell r="K64">
            <v>5.3355735781813385</v>
          </cell>
        </row>
        <row r="65">
          <cell r="B65">
            <v>0.32161492109298706</v>
          </cell>
          <cell r="C65">
            <v>0.23893612623214722</v>
          </cell>
          <cell r="D65">
            <v>8.2678787410259247E-2</v>
          </cell>
          <cell r="E65">
            <v>0</v>
          </cell>
          <cell r="F65">
            <v>629.50749903347878</v>
          </cell>
          <cell r="G65">
            <v>25.707386016845703</v>
          </cell>
          <cell r="H65">
            <v>74.292617797851563</v>
          </cell>
          <cell r="I65">
            <v>0</v>
          </cell>
          <cell r="J65">
            <v>25.707386016845703</v>
          </cell>
          <cell r="K65">
            <v>2.0245900457138926</v>
          </cell>
        </row>
        <row r="66">
          <cell r="B66">
            <v>4.1898713111877441</v>
          </cell>
          <cell r="C66">
            <v>3.0837147235870361</v>
          </cell>
          <cell r="D66">
            <v>0.36764451861381531</v>
          </cell>
          <cell r="E66">
            <v>0.73851233720779419</v>
          </cell>
          <cell r="F66">
            <v>322.02666670161994</v>
          </cell>
          <cell r="G66">
            <v>92.22357177734375</v>
          </cell>
          <cell r="H66">
            <v>4.5898594856262207</v>
          </cell>
          <cell r="I66">
            <v>3.1865696907043457</v>
          </cell>
          <cell r="J66">
            <v>37.684898376464844</v>
          </cell>
          <cell r="K66">
            <v>13.492503614337782</v>
          </cell>
        </row>
        <row r="67">
          <cell r="B67">
            <v>2.2889595031738281</v>
          </cell>
          <cell r="C67">
            <v>2.1424520015716553</v>
          </cell>
          <cell r="D67">
            <v>0</v>
          </cell>
          <cell r="E67">
            <v>0.14650733768939972</v>
          </cell>
          <cell r="F67">
            <v>732.07944151481331</v>
          </cell>
          <cell r="G67">
            <v>93.007568359375</v>
          </cell>
          <cell r="H67">
            <v>0</v>
          </cell>
          <cell r="I67">
            <v>6.992431640625</v>
          </cell>
          <cell r="J67">
            <v>46.314338684082031</v>
          </cell>
          <cell r="K67">
            <v>16.757001551548868</v>
          </cell>
        </row>
        <row r="68">
          <cell r="B68">
            <v>3.4715671539306641</v>
          </cell>
          <cell r="C68">
            <v>3.190237283706665</v>
          </cell>
          <cell r="D68">
            <v>0.1183047890663147</v>
          </cell>
          <cell r="E68">
            <v>0.16302499175071716</v>
          </cell>
          <cell r="F68">
            <v>354.34410013083175</v>
          </cell>
          <cell r="G68">
            <v>100</v>
          </cell>
          <cell r="H68">
            <v>0</v>
          </cell>
          <cell r="I68">
            <v>0</v>
          </cell>
          <cell r="J68">
            <v>47.161281585693359</v>
          </cell>
          <cell r="K68">
            <v>12.301293195792832</v>
          </cell>
        </row>
        <row r="69">
          <cell r="B69">
            <v>5.9900898933410645</v>
          </cell>
          <cell r="C69">
            <v>3.382659912109375</v>
          </cell>
          <cell r="D69">
            <v>2.2963500022888184</v>
          </cell>
          <cell r="E69">
            <v>0.31107974052429199</v>
          </cell>
          <cell r="F69">
            <v>262.16818673517173</v>
          </cell>
          <cell r="G69">
            <v>88.540618896484375</v>
          </cell>
          <cell r="H69">
            <v>8.0323667526245117</v>
          </cell>
          <cell r="I69">
            <v>3.4270169734954834</v>
          </cell>
          <cell r="J69">
            <v>71.058662414550781</v>
          </cell>
          <cell r="K69">
            <v>15.704109704174201</v>
          </cell>
        </row>
        <row r="70">
          <cell r="B70">
            <v>1.4030865430831909</v>
          </cell>
          <cell r="C70">
            <v>0.80262058973312378</v>
          </cell>
          <cell r="D70">
            <v>0.47505220770835876</v>
          </cell>
          <cell r="E70">
            <v>0.12541373074054718</v>
          </cell>
          <cell r="F70">
            <v>335.37904821678097</v>
          </cell>
          <cell r="G70">
            <v>90.550628662109375</v>
          </cell>
          <cell r="H70">
            <v>9.4493722915649414</v>
          </cell>
          <cell r="I70">
            <v>0</v>
          </cell>
          <cell r="J70">
            <v>61.8687744140625</v>
          </cell>
          <cell r="K70">
            <v>4.705658225136693</v>
          </cell>
        </row>
        <row r="71">
          <cell r="B71">
            <v>2.8773038387298584</v>
          </cell>
          <cell r="C71">
            <v>2.1686148643493652</v>
          </cell>
          <cell r="D71">
            <v>0.36261540651321411</v>
          </cell>
          <cell r="E71">
            <v>0.34607359766960144</v>
          </cell>
          <cell r="F71">
            <v>22398.157882843774</v>
          </cell>
          <cell r="G71">
            <v>82.834877014160156</v>
          </cell>
          <cell r="H71">
            <v>15.228119850158691</v>
          </cell>
          <cell r="I71">
            <v>1.9369996786117554</v>
          </cell>
          <cell r="J71">
            <v>48.797351837158203</v>
          </cell>
          <cell r="K71">
            <v>644.46306917740992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79.700454711914063</v>
          </cell>
          <cell r="C2">
            <v>61.540813446044922</v>
          </cell>
          <cell r="D2">
            <v>26.689760208129883</v>
          </cell>
          <cell r="E2">
            <v>26.99681282043457</v>
          </cell>
          <cell r="F2">
            <v>35.935153961181641</v>
          </cell>
          <cell r="G2">
            <v>21.381860733032227</v>
          </cell>
          <cell r="H2">
            <v>27.746137619018555</v>
          </cell>
          <cell r="I2">
            <v>22.686428070068359</v>
          </cell>
          <cell r="J2">
            <v>17.820228576660156</v>
          </cell>
          <cell r="K2">
            <v>19.801660537719727</v>
          </cell>
          <cell r="L2">
            <v>18.66950798034668</v>
          </cell>
          <cell r="M2">
            <v>24.369232177734375</v>
          </cell>
          <cell r="N2">
            <v>67.13323974609375</v>
          </cell>
          <cell r="O2">
            <v>3.0451602935791016</v>
          </cell>
          <cell r="P2">
            <v>2.3132028579711914</v>
          </cell>
          <cell r="Q2">
            <v>29019.999999999571</v>
          </cell>
        </row>
        <row r="3">
          <cell r="B3">
            <v>81.429458618164063</v>
          </cell>
          <cell r="C3">
            <v>64.233711242675781</v>
          </cell>
          <cell r="D3">
            <v>29.349067687988281</v>
          </cell>
          <cell r="E3">
            <v>29.029884338378906</v>
          </cell>
          <cell r="F3">
            <v>38.408855438232422</v>
          </cell>
          <cell r="G3">
            <v>22.91850471496582</v>
          </cell>
          <cell r="H3">
            <v>30.21925163269043</v>
          </cell>
          <cell r="I3">
            <v>25.044065475463867</v>
          </cell>
          <cell r="J3">
            <v>19.339256286621094</v>
          </cell>
          <cell r="K3">
            <v>20.392871856689453</v>
          </cell>
          <cell r="L3">
            <v>20.279258728027344</v>
          </cell>
          <cell r="M3">
            <v>26.769275665283203</v>
          </cell>
          <cell r="N3">
            <v>68.647102355957031</v>
          </cell>
          <cell r="O3">
            <v>3.3481235504150391</v>
          </cell>
          <cell r="P3">
            <v>2.5097155570983887</v>
          </cell>
          <cell r="Q3">
            <v>17822.769757616934</v>
          </cell>
        </row>
        <row r="4">
          <cell r="B4">
            <v>76.948387145996094</v>
          </cell>
          <cell r="C4">
            <v>57.254497528076172</v>
          </cell>
          <cell r="D4">
            <v>22.4569091796875</v>
          </cell>
          <cell r="E4">
            <v>23.760747909545898</v>
          </cell>
          <cell r="F4">
            <v>31.997737884521484</v>
          </cell>
          <cell r="G4">
            <v>18.935964584350586</v>
          </cell>
          <cell r="H4">
            <v>23.809652328491211</v>
          </cell>
          <cell r="I4">
            <v>18.933748245239258</v>
          </cell>
          <cell r="J4">
            <v>15.402376174926758</v>
          </cell>
          <cell r="K4">
            <v>18.860622406005859</v>
          </cell>
          <cell r="L4">
            <v>16.107248306274414</v>
          </cell>
          <cell r="M4">
            <v>20.549055099487305</v>
          </cell>
          <cell r="N4">
            <v>64.723609924316406</v>
          </cell>
          <cell r="O4">
            <v>2.5629298686981201</v>
          </cell>
          <cell r="P4">
            <v>2.0004110336303711</v>
          </cell>
          <cell r="Q4">
            <v>11197.230242383068</v>
          </cell>
        </row>
        <row r="5">
          <cell r="B5">
            <v>75.772117614746094</v>
          </cell>
          <cell r="C5">
            <v>53.849411010742188</v>
          </cell>
          <cell r="D5">
            <v>19.98115348815918</v>
          </cell>
          <cell r="E5">
            <v>21.3468017578125</v>
          </cell>
          <cell r="F5">
            <v>29.582620620727539</v>
          </cell>
          <cell r="G5">
            <v>17.783512115478516</v>
          </cell>
          <cell r="H5">
            <v>21.847091674804688</v>
          </cell>
          <cell r="I5">
            <v>16.877716064453125</v>
          </cell>
          <cell r="J5">
            <v>14.048643112182617</v>
          </cell>
          <cell r="K5">
            <v>18.9510498046875</v>
          </cell>
          <cell r="L5">
            <v>14.885796546936035</v>
          </cell>
          <cell r="M5">
            <v>18.102912902832031</v>
          </cell>
          <cell r="N5">
            <v>64.136375427246094</v>
          </cell>
          <cell r="O5">
            <v>2.484954833984375</v>
          </cell>
          <cell r="P5">
            <v>2.1279280185699463</v>
          </cell>
          <cell r="Q5">
            <v>6564.9601633568809</v>
          </cell>
        </row>
        <row r="6">
          <cell r="B6">
            <v>78.615409851074219</v>
          </cell>
          <cell r="C6">
            <v>62.08026123046875</v>
          </cell>
          <cell r="D6">
            <v>25.965606689453125</v>
          </cell>
          <cell r="E6">
            <v>27.181850433349609</v>
          </cell>
          <cell r="F6">
            <v>35.420497894287109</v>
          </cell>
          <cell r="G6">
            <v>20.569246292114258</v>
          </cell>
          <cell r="H6">
            <v>26.591035842895508</v>
          </cell>
          <cell r="I6">
            <v>21.847602844238281</v>
          </cell>
          <cell r="J6">
            <v>17.320917129516602</v>
          </cell>
          <cell r="K6">
            <v>18.732463836669922</v>
          </cell>
          <cell r="L6">
            <v>17.83831787109375</v>
          </cell>
          <cell r="M6">
            <v>24.015781402587891</v>
          </cell>
          <cell r="N6">
            <v>65.555854797363281</v>
          </cell>
          <cell r="O6">
            <v>2.6734380722045898</v>
          </cell>
          <cell r="P6">
            <v>1.8196911811828613</v>
          </cell>
          <cell r="Q6">
            <v>4632.2700790262224</v>
          </cell>
        </row>
        <row r="8">
          <cell r="B8">
            <v>65.374984741210938</v>
          </cell>
          <cell r="C8">
            <v>47.631431579589844</v>
          </cell>
          <cell r="D8">
            <v>19.321855545043945</v>
          </cell>
          <cell r="E8">
            <v>14.938180923461914</v>
          </cell>
          <cell r="F8">
            <v>17.754615783691406</v>
          </cell>
          <cell r="G8">
            <v>9.3256349563598633</v>
          </cell>
          <cell r="H8">
            <v>15.036308288574219</v>
          </cell>
          <cell r="I8">
            <v>15.01835823059082</v>
          </cell>
          <cell r="J8">
            <v>10.423487663269043</v>
          </cell>
          <cell r="K8">
            <v>10.003436088562012</v>
          </cell>
          <cell r="L8">
            <v>10.746253967285156</v>
          </cell>
          <cell r="M8">
            <v>13.851921081542969</v>
          </cell>
          <cell r="N8">
            <v>46.101356506347656</v>
          </cell>
          <cell r="O8">
            <v>2.0927407741546631</v>
          </cell>
          <cell r="P8">
            <v>1.3597791194915771</v>
          </cell>
          <cell r="Q8">
            <v>3995.3605866612029</v>
          </cell>
        </row>
        <row r="9">
          <cell r="B9">
            <v>71.969390869140625</v>
          </cell>
          <cell r="C9">
            <v>52.705543518066406</v>
          </cell>
          <cell r="D9">
            <v>23.378946304321289</v>
          </cell>
          <cell r="E9">
            <v>19.158012390136719</v>
          </cell>
          <cell r="F9">
            <v>26.202295303344727</v>
          </cell>
          <cell r="G9">
            <v>14.37138557434082</v>
          </cell>
          <cell r="H9">
            <v>20.766689300537109</v>
          </cell>
          <cell r="I9">
            <v>18.419626235961914</v>
          </cell>
          <cell r="J9">
            <v>13.437423706054688</v>
          </cell>
          <cell r="K9">
            <v>14.72933292388916</v>
          </cell>
          <cell r="L9">
            <v>14.532608985900879</v>
          </cell>
          <cell r="M9">
            <v>18.686485290527344</v>
          </cell>
          <cell r="N9">
            <v>56.605373382568359</v>
          </cell>
          <cell r="O9">
            <v>2.5133342742919922</v>
          </cell>
          <cell r="P9">
            <v>2.0380430221557617</v>
          </cell>
          <cell r="Q9">
            <v>3994.3681366272453</v>
          </cell>
        </row>
        <row r="10">
          <cell r="B10">
            <v>76.293243408203125</v>
          </cell>
          <cell r="C10">
            <v>58.143383026123047</v>
          </cell>
          <cell r="D10">
            <v>24.205118179321289</v>
          </cell>
          <cell r="E10">
            <v>23.22028923034668</v>
          </cell>
          <cell r="F10">
            <v>30.206022262573242</v>
          </cell>
          <cell r="G10">
            <v>17.785749435424805</v>
          </cell>
          <cell r="H10">
            <v>23.268138885498047</v>
          </cell>
          <cell r="I10">
            <v>19.829164505004883</v>
          </cell>
          <cell r="J10">
            <v>14.676265716552734</v>
          </cell>
          <cell r="K10">
            <v>16.782621383666992</v>
          </cell>
          <cell r="L10">
            <v>15.930803298950195</v>
          </cell>
          <cell r="M10">
            <v>20.606391906738281</v>
          </cell>
          <cell r="N10">
            <v>64.422164916992188</v>
          </cell>
          <cell r="O10">
            <v>3.2895772457122803</v>
          </cell>
          <cell r="P10">
            <v>2.4819350242614746</v>
          </cell>
          <cell r="Q10">
            <v>4280.516373467256</v>
          </cell>
        </row>
        <row r="11">
          <cell r="B11">
            <v>81.591163635253906</v>
          </cell>
          <cell r="C11">
            <v>63.2413330078125</v>
          </cell>
          <cell r="D11">
            <v>25.272876739501953</v>
          </cell>
          <cell r="E11">
            <v>26.824762344360352</v>
          </cell>
          <cell r="F11">
            <v>37.614387512207031</v>
          </cell>
          <cell r="G11">
            <v>22.592634201049805</v>
          </cell>
          <cell r="H11">
            <v>28.329959869384766</v>
          </cell>
          <cell r="I11">
            <v>22.560308456420898</v>
          </cell>
          <cell r="J11">
            <v>18.601987838745117</v>
          </cell>
          <cell r="K11">
            <v>21.600711822509766</v>
          </cell>
          <cell r="L11">
            <v>19.348081588745117</v>
          </cell>
          <cell r="M11">
            <v>24.732452392578125</v>
          </cell>
          <cell r="N11">
            <v>69.470291137695313</v>
          </cell>
          <cell r="O11">
            <v>3.788773775100708</v>
          </cell>
          <cell r="P11">
            <v>3.2286210060119629</v>
          </cell>
          <cell r="Q11">
            <v>4120.3412326339612</v>
          </cell>
        </row>
        <row r="12">
          <cell r="B12">
            <v>82.553688049316406</v>
          </cell>
          <cell r="C12">
            <v>64.735191345214844</v>
          </cell>
          <cell r="D12">
            <v>25.811698913574219</v>
          </cell>
          <cell r="E12">
            <v>28.362266540527344</v>
          </cell>
          <cell r="F12">
            <v>40.621692657470703</v>
          </cell>
          <cell r="G12">
            <v>24.075393676757813</v>
          </cell>
          <cell r="H12">
            <v>30.363134384155273</v>
          </cell>
          <cell r="I12">
            <v>24.439229965209961</v>
          </cell>
          <cell r="J12">
            <v>19.466697692871094</v>
          </cell>
          <cell r="K12">
            <v>21.810474395751953</v>
          </cell>
          <cell r="L12">
            <v>21.078207015991211</v>
          </cell>
          <cell r="M12">
            <v>26.337530136108398</v>
          </cell>
          <cell r="N12">
            <v>72.432472229003906</v>
          </cell>
          <cell r="O12">
            <v>3.4964056015014648</v>
          </cell>
          <cell r="P12">
            <v>2.6322822570800781</v>
          </cell>
          <cell r="Q12">
            <v>4241.3878359468681</v>
          </cell>
        </row>
        <row r="13">
          <cell r="B13">
            <v>88.218116760253906</v>
          </cell>
          <cell r="C13">
            <v>69.992507934570313</v>
          </cell>
          <cell r="D13">
            <v>31.640377044677734</v>
          </cell>
          <cell r="E13">
            <v>33.567230224609375</v>
          </cell>
          <cell r="F13">
            <v>46.645954132080078</v>
          </cell>
          <cell r="G13">
            <v>28.325233459472656</v>
          </cell>
          <cell r="H13">
            <v>35.656269073486328</v>
          </cell>
          <cell r="I13">
            <v>26.598695755004883</v>
          </cell>
          <cell r="J13">
            <v>22.904031753540039</v>
          </cell>
          <cell r="K13">
            <v>24.906618118286133</v>
          </cell>
          <cell r="L13">
            <v>22.853389739990234</v>
          </cell>
          <cell r="M13">
            <v>29.379022598266602</v>
          </cell>
          <cell r="N13">
            <v>77.310295104980469</v>
          </cell>
          <cell r="O13">
            <v>3.40053391456604</v>
          </cell>
          <cell r="P13">
            <v>2.3697440624237061</v>
          </cell>
          <cell r="Q13">
            <v>2781.0555769761777</v>
          </cell>
        </row>
        <row r="14">
          <cell r="B14">
            <v>90.087242126464844</v>
          </cell>
          <cell r="C14">
            <v>71.316947937011719</v>
          </cell>
          <cell r="D14">
            <v>32.5238037109375</v>
          </cell>
          <cell r="E14">
            <v>35.445671081542969</v>
          </cell>
          <cell r="F14">
            <v>45.979209899902344</v>
          </cell>
          <cell r="G14">
            <v>28.881473541259766</v>
          </cell>
          <cell r="H14">
            <v>36.142345428466797</v>
          </cell>
          <cell r="I14">
            <v>28.813995361328125</v>
          </cell>
          <cell r="J14">
            <v>23.21949577331543</v>
          </cell>
          <cell r="K14">
            <v>26.372455596923828</v>
          </cell>
          <cell r="L14">
            <v>24.993984222412109</v>
          </cell>
          <cell r="M14">
            <v>33.464595794677734</v>
          </cell>
          <cell r="N14">
            <v>80.110076904296875</v>
          </cell>
          <cell r="O14">
            <v>2.7997608184814453</v>
          </cell>
          <cell r="P14">
            <v>2.2005620002746582</v>
          </cell>
          <cell r="Q14">
            <v>2082.760702269873</v>
          </cell>
        </row>
        <row r="15">
          <cell r="B15">
            <v>89.494758605957031</v>
          </cell>
          <cell r="C15">
            <v>72.637931823730469</v>
          </cell>
          <cell r="D15">
            <v>34.532966613769531</v>
          </cell>
          <cell r="E15">
            <v>40.858280181884766</v>
          </cell>
          <cell r="F15">
            <v>51.382160186767578</v>
          </cell>
          <cell r="G15">
            <v>30.663471221923828</v>
          </cell>
          <cell r="H15">
            <v>41.138286590576172</v>
          </cell>
          <cell r="I15">
            <v>32.524551391601563</v>
          </cell>
          <cell r="J15">
            <v>23.593679428100586</v>
          </cell>
          <cell r="K15">
            <v>26.461654663085938</v>
          </cell>
          <cell r="L15">
            <v>23.637750625610352</v>
          </cell>
          <cell r="M15">
            <v>34.659809112548828</v>
          </cell>
          <cell r="N15">
            <v>81.666465759277344</v>
          </cell>
          <cell r="O15">
            <v>2.8847708702087402</v>
          </cell>
          <cell r="P15">
            <v>1.9088242053985596</v>
          </cell>
          <cell r="Q15">
            <v>1644.7555623266351</v>
          </cell>
        </row>
        <row r="16">
          <cell r="B16">
            <v>91.00439453125</v>
          </cell>
          <cell r="C16">
            <v>75.222282409667969</v>
          </cell>
          <cell r="D16">
            <v>37.581317901611328</v>
          </cell>
          <cell r="E16">
            <v>43.161155700683594</v>
          </cell>
          <cell r="F16">
            <v>55.161205291748047</v>
          </cell>
          <cell r="G16">
            <v>34.227458953857422</v>
          </cell>
          <cell r="H16">
            <v>40.757335662841797</v>
          </cell>
          <cell r="I16">
            <v>30.733438491821289</v>
          </cell>
          <cell r="J16">
            <v>26.859146118164063</v>
          </cell>
          <cell r="K16">
            <v>28.099033355712891</v>
          </cell>
          <cell r="L16">
            <v>27.150354385375977</v>
          </cell>
          <cell r="M16">
            <v>34.963550567626953</v>
          </cell>
          <cell r="N16">
            <v>80.436988830566406</v>
          </cell>
          <cell r="O16">
            <v>3.1232731342315674</v>
          </cell>
          <cell r="P16">
            <v>2.5873258113861084</v>
          </cell>
          <cell r="Q16">
            <v>1034.7543217634075</v>
          </cell>
        </row>
        <row r="17">
          <cell r="B17">
            <v>91.161811828613281</v>
          </cell>
          <cell r="C17">
            <v>71.694435119628906</v>
          </cell>
          <cell r="D17">
            <v>41.808429718017578</v>
          </cell>
          <cell r="E17">
            <v>44.965461730957031</v>
          </cell>
          <cell r="F17">
            <v>51.602462768554688</v>
          </cell>
          <cell r="G17">
            <v>35.189891815185547</v>
          </cell>
          <cell r="H17">
            <v>38.810127258300781</v>
          </cell>
          <cell r="I17">
            <v>28.422565460205078</v>
          </cell>
          <cell r="J17">
            <v>25.017879486083984</v>
          </cell>
          <cell r="K17">
            <v>30.427881240844727</v>
          </cell>
          <cell r="L17">
            <v>24.750160217285156</v>
          </cell>
          <cell r="M17">
            <v>36.465194702148438</v>
          </cell>
          <cell r="N17">
            <v>82.027412414550781</v>
          </cell>
          <cell r="O17">
            <v>2.5849466323852539</v>
          </cell>
          <cell r="P17">
            <v>1.7446448802947998</v>
          </cell>
          <cell r="Q17">
            <v>844.69967132732882</v>
          </cell>
        </row>
        <row r="18">
          <cell r="B18">
            <v>67.138679504394531</v>
          </cell>
          <cell r="C18">
            <v>48.274551391601563</v>
          </cell>
          <cell r="D18">
            <v>20.053510665893555</v>
          </cell>
          <cell r="E18">
            <v>15.276570320129395</v>
          </cell>
          <cell r="F18">
            <v>20.21629524230957</v>
          </cell>
          <cell r="G18">
            <v>11.037291526794434</v>
          </cell>
          <cell r="H18">
            <v>16.732648849487305</v>
          </cell>
          <cell r="I18">
            <v>15.463412284851074</v>
          </cell>
          <cell r="J18">
            <v>10.973476409912109</v>
          </cell>
          <cell r="K18">
            <v>11.427055358886719</v>
          </cell>
          <cell r="L18">
            <v>12.088117599487305</v>
          </cell>
          <cell r="M18">
            <v>15.602662086486816</v>
          </cell>
          <cell r="N18">
            <v>49.262733459472656</v>
          </cell>
          <cell r="O18">
            <v>1.7951681613922119</v>
          </cell>
          <cell r="P18">
            <v>1.0907636880874634</v>
          </cell>
          <cell r="Q18">
            <v>6621.8421171562459</v>
          </cell>
        </row>
        <row r="19">
          <cell r="B19">
            <v>82.75518798828125</v>
          </cell>
          <cell r="C19">
            <v>64.723320007324219</v>
          </cell>
          <cell r="D19">
            <v>27.935968399047852</v>
          </cell>
          <cell r="E19">
            <v>29.429111480712891</v>
          </cell>
          <cell r="F19">
            <v>38.677669525146484</v>
          </cell>
          <cell r="G19">
            <v>22.846551895141602</v>
          </cell>
          <cell r="H19">
            <v>29.14604377746582</v>
          </cell>
          <cell r="I19">
            <v>23.229373931884766</v>
          </cell>
          <cell r="J19">
            <v>18.471389770507813</v>
          </cell>
          <cell r="K19">
            <v>21.235422134399414</v>
          </cell>
          <cell r="L19">
            <v>19.318792343139648</v>
          </cell>
          <cell r="M19">
            <v>25.767967224121094</v>
          </cell>
          <cell r="N19">
            <v>71.646598815917969</v>
          </cell>
          <cell r="O19">
            <v>3.1548011302947998</v>
          </cell>
          <cell r="P19">
            <v>2.5024545192718506</v>
          </cell>
          <cell r="Q19">
            <v>20789.883351856915</v>
          </cell>
        </row>
        <row r="20">
          <cell r="B20">
            <v>91.933769226074219</v>
          </cell>
          <cell r="C20">
            <v>75.023078918457031</v>
          </cell>
          <cell r="D20">
            <v>37.904048919677734</v>
          </cell>
          <cell r="E20">
            <v>43.811347961425781</v>
          </cell>
          <cell r="F20">
            <v>65.203323364257813</v>
          </cell>
          <cell r="G20">
            <v>45.04034423828125</v>
          </cell>
          <cell r="H20">
            <v>54.996273040771484</v>
          </cell>
          <cell r="I20">
            <v>45.407604217529297</v>
          </cell>
          <cell r="J20">
            <v>37.593330383300781</v>
          </cell>
          <cell r="K20">
            <v>35.7489013671875</v>
          </cell>
          <cell r="L20">
            <v>37.374252319335938</v>
          </cell>
          <cell r="M20">
            <v>42.383152008056641</v>
          </cell>
          <cell r="N20">
            <v>82.369102478027344</v>
          </cell>
          <cell r="O20">
            <v>6.7745180130004883</v>
          </cell>
          <cell r="P20">
            <v>4.9000005722045898</v>
          </cell>
          <cell r="Q20">
            <v>1608.2745309867721</v>
          </cell>
        </row>
        <row r="21">
          <cell r="B21">
            <v>84.090133666992188</v>
          </cell>
          <cell r="C21">
            <v>67.257827758789063</v>
          </cell>
          <cell r="D21">
            <v>32.082832336425781</v>
          </cell>
          <cell r="E21">
            <v>32.711124420166016</v>
          </cell>
          <cell r="F21">
            <v>42.978580474853516</v>
          </cell>
          <cell r="G21">
            <v>25.87797737121582</v>
          </cell>
          <cell r="H21">
            <v>33.099418640136719</v>
          </cell>
          <cell r="I21">
            <v>27.387538909912109</v>
          </cell>
          <cell r="J21">
            <v>20.974512100219727</v>
          </cell>
          <cell r="K21">
            <v>23.300806045532227</v>
          </cell>
          <cell r="L21">
            <v>21.751253128051758</v>
          </cell>
          <cell r="M21">
            <v>29.732500076293945</v>
          </cell>
          <cell r="N21">
            <v>72.683303833007813</v>
          </cell>
          <cell r="O21">
            <v>3.2248568534851074</v>
          </cell>
          <cell r="P21">
            <v>2.5256927013397217</v>
          </cell>
          <cell r="Q21">
            <v>13643.790116608216</v>
          </cell>
        </row>
        <row r="22">
          <cell r="B22">
            <v>81.067955017089844</v>
          </cell>
          <cell r="C22">
            <v>62.827835083007813</v>
          </cell>
          <cell r="D22">
            <v>26.973043441772461</v>
          </cell>
          <cell r="E22">
            <v>27.576309204101563</v>
          </cell>
          <cell r="F22">
            <v>36.193695068359375</v>
          </cell>
          <cell r="G22">
            <v>21.390020370483398</v>
          </cell>
          <cell r="H22">
            <v>27.704742431640625</v>
          </cell>
          <cell r="I22">
            <v>22.517093658447266</v>
          </cell>
          <cell r="J22">
            <v>18.156618118286133</v>
          </cell>
          <cell r="K22">
            <v>20.544670104980469</v>
          </cell>
          <cell r="L22">
            <v>19.194324493408203</v>
          </cell>
          <cell r="M22">
            <v>22.595851898193359</v>
          </cell>
          <cell r="N22">
            <v>68.32647705078125</v>
          </cell>
          <cell r="O22">
            <v>3.4354355335235596</v>
          </cell>
          <cell r="P22">
            <v>2.7333917617797852</v>
          </cell>
          <cell r="Q22">
            <v>4322.5505265841848</v>
          </cell>
        </row>
        <row r="23">
          <cell r="B23">
            <v>76.623588562011719</v>
          </cell>
          <cell r="C23">
            <v>56.837245941162109</v>
          </cell>
          <cell r="D23">
            <v>23.58842658996582</v>
          </cell>
          <cell r="E23">
            <v>22.378660202026367</v>
          </cell>
          <cell r="F23">
            <v>30.326103210449219</v>
          </cell>
          <cell r="G23">
            <v>16.817550659179688</v>
          </cell>
          <cell r="H23">
            <v>22.663690567016602</v>
          </cell>
          <cell r="I23">
            <v>20.785984039306641</v>
          </cell>
          <cell r="J23">
            <v>15.844232559204102</v>
          </cell>
          <cell r="K23">
            <v>17.456537246704102</v>
          </cell>
          <cell r="L23">
            <v>16.787620544433594</v>
          </cell>
          <cell r="M23">
            <v>20.661998748779297</v>
          </cell>
          <cell r="N23">
            <v>63.219589233398438</v>
          </cell>
          <cell r="O23">
            <v>3.0199897289276123</v>
          </cell>
          <cell r="P23">
            <v>1.9915734529495239</v>
          </cell>
          <cell r="Q23">
            <v>3036.4065161040025</v>
          </cell>
        </row>
        <row r="24">
          <cell r="B24">
            <v>73.007850646972656</v>
          </cell>
          <cell r="C24">
            <v>54.064353942871094</v>
          </cell>
          <cell r="D24">
            <v>19.803766250610352</v>
          </cell>
          <cell r="E24">
            <v>20.58769416809082</v>
          </cell>
          <cell r="F24">
            <v>28.03608512878418</v>
          </cell>
          <cell r="G24">
            <v>16.538812637329102</v>
          </cell>
          <cell r="H24">
            <v>22.70673942565918</v>
          </cell>
          <cell r="I24">
            <v>17.273374557495117</v>
          </cell>
          <cell r="J24">
            <v>14.386819839477539</v>
          </cell>
          <cell r="K24">
            <v>15.467893600463867</v>
          </cell>
          <cell r="L24">
            <v>14.423492431640625</v>
          </cell>
          <cell r="M24">
            <v>18.856599807739258</v>
          </cell>
          <cell r="N24">
            <v>59.218288421630859</v>
          </cell>
          <cell r="O24">
            <v>2.6633913516998291</v>
          </cell>
          <cell r="P24">
            <v>1.9195214509963989</v>
          </cell>
          <cell r="Q24">
            <v>4056.7261853483842</v>
          </cell>
        </row>
        <row r="25">
          <cell r="B25">
            <v>72.29986572265625</v>
          </cell>
          <cell r="C25">
            <v>51.705478668212891</v>
          </cell>
          <cell r="D25">
            <v>17.232702255249023</v>
          </cell>
          <cell r="E25">
            <v>16.784246444702148</v>
          </cell>
          <cell r="F25">
            <v>23.779993057250977</v>
          </cell>
          <cell r="G25">
            <v>14.344076156616211</v>
          </cell>
          <cell r="H25">
            <v>18.407922744750977</v>
          </cell>
          <cell r="I25">
            <v>13.677721977233887</v>
          </cell>
          <cell r="J25">
            <v>11.618499755859375</v>
          </cell>
          <cell r="K25">
            <v>13.173335075378418</v>
          </cell>
          <cell r="L25">
            <v>13.272212982177734</v>
          </cell>
          <cell r="M25">
            <v>16.317310333251953</v>
          </cell>
          <cell r="N25">
            <v>57.818954467773438</v>
          </cell>
          <cell r="O25">
            <v>2.4105057716369629</v>
          </cell>
          <cell r="P25">
            <v>1.7724164724349976</v>
          </cell>
          <cell r="Q25">
            <v>3960.5266553552337</v>
          </cell>
        </row>
        <row r="26">
          <cell r="B26">
            <v>77.232963562011719</v>
          </cell>
          <cell r="C26">
            <v>58.393276214599609</v>
          </cell>
          <cell r="D26">
            <v>25.10980224609375</v>
          </cell>
          <cell r="E26">
            <v>24.773139953613281</v>
          </cell>
          <cell r="F26">
            <v>32.272789001464844</v>
          </cell>
          <cell r="G26">
            <v>18.755661010742188</v>
          </cell>
          <cell r="H26">
            <v>24.115337371826172</v>
          </cell>
          <cell r="I26">
            <v>19.601118087768555</v>
          </cell>
          <cell r="J26">
            <v>15.002310752868652</v>
          </cell>
          <cell r="K26">
            <v>17.101753234863281</v>
          </cell>
          <cell r="L26">
            <v>15.59445858001709</v>
          </cell>
          <cell r="M26">
            <v>21.745340347290039</v>
          </cell>
          <cell r="N26">
            <v>64.175758361816406</v>
          </cell>
          <cell r="O26">
            <v>1.7624138593673706</v>
          </cell>
          <cell r="P26">
            <v>1.1175881624221802</v>
          </cell>
          <cell r="Q26">
            <v>22253.790778316386</v>
          </cell>
        </row>
        <row r="27">
          <cell r="B27">
            <v>87.815940856933594</v>
          </cell>
          <cell r="C27">
            <v>71.892936706542969</v>
          </cell>
          <cell r="D27">
            <v>31.886178970336914</v>
          </cell>
          <cell r="E27">
            <v>34.310382843017578</v>
          </cell>
          <cell r="F27">
            <v>47.980533599853516</v>
          </cell>
          <cell r="G27">
            <v>30.019321441650391</v>
          </cell>
          <cell r="H27">
            <v>39.687694549560547</v>
          </cell>
          <cell r="I27">
            <v>32.833889007568359</v>
          </cell>
          <cell r="J27">
            <v>27.088249206542969</v>
          </cell>
          <cell r="K27">
            <v>28.681541442871094</v>
          </cell>
          <cell r="L27">
            <v>28.783222198486328</v>
          </cell>
          <cell r="M27">
            <v>32.999107360839844</v>
          </cell>
          <cell r="N27">
            <v>76.860275268554688</v>
          </cell>
          <cell r="O27">
            <v>7.2640619277954102</v>
          </cell>
          <cell r="P27">
            <v>6.2455315589904785</v>
          </cell>
          <cell r="Q27">
            <v>6766.2092216834062</v>
          </cell>
        </row>
        <row r="28">
          <cell r="B28">
            <v>83.785514831542969</v>
          </cell>
          <cell r="C28">
            <v>66.924736022949219</v>
          </cell>
          <cell r="D28">
            <v>29.646390914916992</v>
          </cell>
          <cell r="E28">
            <v>30.183494567871094</v>
          </cell>
          <cell r="F28">
            <v>41.279632568359375</v>
          </cell>
          <cell r="G28">
            <v>24.465669631958008</v>
          </cell>
          <cell r="H28">
            <v>31.940044403076172</v>
          </cell>
          <cell r="I28">
            <v>25.500148773193359</v>
          </cell>
          <cell r="J28">
            <v>20.070859909057617</v>
          </cell>
          <cell r="K28">
            <v>22.669631958007813</v>
          </cell>
          <cell r="L28">
            <v>21.121826171875</v>
          </cell>
          <cell r="M28">
            <v>27.390050888061523</v>
          </cell>
          <cell r="N28">
            <v>71.887641906738281</v>
          </cell>
          <cell r="O28">
            <v>3.6400814056396484</v>
          </cell>
          <cell r="P28">
            <v>2.792797327041626</v>
          </cell>
          <cell r="Q28">
            <v>9381.9421897149205</v>
          </cell>
        </row>
        <row r="29">
          <cell r="B29">
            <v>86.308074951171875</v>
          </cell>
          <cell r="C29">
            <v>72.658370971679688</v>
          </cell>
          <cell r="D29">
            <v>41.321804046630859</v>
          </cell>
          <cell r="E29">
            <v>41.591567993164063</v>
          </cell>
          <cell r="F29">
            <v>55.197223663330078</v>
          </cell>
          <cell r="G29">
            <v>39.872646331787109</v>
          </cell>
          <cell r="H29">
            <v>45.661685943603516</v>
          </cell>
          <cell r="I29">
            <v>40.728435516357422</v>
          </cell>
          <cell r="J29">
            <v>36.410068511962891</v>
          </cell>
          <cell r="K29">
            <v>36.3970947265625</v>
          </cell>
          <cell r="L29">
            <v>37.068183898925781</v>
          </cell>
          <cell r="M29">
            <v>42.446865081787109</v>
          </cell>
          <cell r="N29">
            <v>75.319221496582031</v>
          </cell>
          <cell r="O29">
            <v>6.886472225189209</v>
          </cell>
          <cell r="P29">
            <v>4.9552755355834961</v>
          </cell>
          <cell r="Q29">
            <v>1150.9748500170967</v>
          </cell>
        </row>
        <row r="30">
          <cell r="B30">
            <v>77.215965270996094</v>
          </cell>
          <cell r="C30">
            <v>58.116386413574219</v>
          </cell>
          <cell r="D30">
            <v>24.278345108032227</v>
          </cell>
          <cell r="E30">
            <v>24.470972061157227</v>
          </cell>
          <cell r="F30">
            <v>32.023681640625</v>
          </cell>
          <cell r="G30">
            <v>18.66566276550293</v>
          </cell>
          <cell r="H30">
            <v>24.502395629882813</v>
          </cell>
          <cell r="I30">
            <v>20.135238647460938</v>
          </cell>
          <cell r="J30">
            <v>15.520691871643066</v>
          </cell>
          <cell r="K30">
            <v>17.312999725341797</v>
          </cell>
          <cell r="L30">
            <v>16.279518127441406</v>
          </cell>
          <cell r="M30">
            <v>21.710725784301758</v>
          </cell>
          <cell r="N30">
            <v>64.210800170898438</v>
          </cell>
          <cell r="O30">
            <v>2.5040922164916992</v>
          </cell>
          <cell r="P30">
            <v>1.9053242206573486</v>
          </cell>
          <cell r="Q30">
            <v>18487.082960268006</v>
          </cell>
        </row>
        <row r="31">
          <cell r="B31">
            <v>78.730598449707031</v>
          </cell>
          <cell r="C31">
            <v>60.526535034179688</v>
          </cell>
          <cell r="D31">
            <v>25.379526138305664</v>
          </cell>
          <cell r="E31">
            <v>25.362386703491211</v>
          </cell>
          <cell r="F31">
            <v>33.970367431640625</v>
          </cell>
          <cell r="G31">
            <v>19.626392364501953</v>
          </cell>
          <cell r="H31">
            <v>25.802314758300781</v>
          </cell>
          <cell r="I31">
            <v>21.066280364990234</v>
          </cell>
          <cell r="J31">
            <v>16.441730499267578</v>
          </cell>
          <cell r="K31">
            <v>18.513141632080078</v>
          </cell>
          <cell r="L31">
            <v>17.204545974731445</v>
          </cell>
          <cell r="M31">
            <v>22.573640823364258</v>
          </cell>
          <cell r="N31">
            <v>65.8193359375</v>
          </cell>
          <cell r="O31">
            <v>2.8317844867706299</v>
          </cell>
          <cell r="P31">
            <v>2.1635055541992188</v>
          </cell>
          <cell r="Q31">
            <v>27454.668207227587</v>
          </cell>
        </row>
        <row r="32">
          <cell r="B32">
            <v>96.710906982421875</v>
          </cell>
          <cell r="C32">
            <v>79.330398559570313</v>
          </cell>
          <cell r="D32">
            <v>49.670207977294922</v>
          </cell>
          <cell r="E32">
            <v>55.663345336914063</v>
          </cell>
          <cell r="F32">
            <v>70.395942687988281</v>
          </cell>
          <cell r="G32">
            <v>52.171352386474609</v>
          </cell>
          <cell r="H32">
            <v>61.839256286621094</v>
          </cell>
          <cell r="I32">
            <v>51.102523803710938</v>
          </cell>
          <cell r="J32">
            <v>41.998004913330078</v>
          </cell>
          <cell r="K32">
            <v>42.401248931884766</v>
          </cell>
          <cell r="L32">
            <v>44.363754272460938</v>
          </cell>
          <cell r="M32">
            <v>55.86248779296875</v>
          </cell>
          <cell r="N32">
            <v>90.178085327148438</v>
          </cell>
          <cell r="O32">
            <v>6.7876005172729492</v>
          </cell>
          <cell r="P32">
            <v>4.9387750625610352</v>
          </cell>
          <cell r="Q32">
            <v>1565.3317927722501</v>
          </cell>
        </row>
        <row r="33">
          <cell r="B33">
            <v>82.804420471191406</v>
          </cell>
          <cell r="C33">
            <v>67.359840393066406</v>
          </cell>
          <cell r="D33">
            <v>32.888309478759766</v>
          </cell>
          <cell r="E33">
            <v>32.342048645019531</v>
          </cell>
          <cell r="F33">
            <v>43.098487854003906</v>
          </cell>
          <cell r="G33">
            <v>25.537677764892578</v>
          </cell>
          <cell r="H33">
            <v>33.933902740478516</v>
          </cell>
          <cell r="I33">
            <v>28.368385314941406</v>
          </cell>
          <cell r="J33">
            <v>21.716276168823242</v>
          </cell>
          <cell r="K33">
            <v>23.006990432739258</v>
          </cell>
          <cell r="L33">
            <v>22.767602920532227</v>
          </cell>
          <cell r="M33">
            <v>29.849191665649414</v>
          </cell>
          <cell r="N33">
            <v>70.910026550292969</v>
          </cell>
          <cell r="O33">
            <v>3.5251193046569824</v>
          </cell>
          <cell r="P33">
            <v>2.7364358901977539</v>
          </cell>
          <cell r="Q33">
            <v>5655.5185301378679</v>
          </cell>
        </row>
        <row r="34">
          <cell r="B34">
            <v>82.550117492675781</v>
          </cell>
          <cell r="C34">
            <v>64.012489318847656</v>
          </cell>
          <cell r="D34">
            <v>29.913761138916016</v>
          </cell>
          <cell r="E34">
            <v>29.713203430175781</v>
          </cell>
          <cell r="F34">
            <v>40.950572967529297</v>
          </cell>
          <cell r="G34">
            <v>24.944610595703125</v>
          </cell>
          <cell r="H34">
            <v>31.340717315673828</v>
          </cell>
          <cell r="I34">
            <v>26.197437286376953</v>
          </cell>
          <cell r="J34">
            <v>20.455005645751953</v>
          </cell>
          <cell r="K34">
            <v>22.683029174804688</v>
          </cell>
          <cell r="L34">
            <v>21.979915618896484</v>
          </cell>
          <cell r="M34">
            <v>29.613525390625</v>
          </cell>
          <cell r="N34">
            <v>70.643287658691406</v>
          </cell>
          <cell r="O34">
            <v>3.29152512550354</v>
          </cell>
          <cell r="P34">
            <v>2.6212389469146729</v>
          </cell>
          <cell r="Q34">
            <v>5745.0447934234808</v>
          </cell>
        </row>
        <row r="35">
          <cell r="B35">
            <v>80.864768981933594</v>
          </cell>
          <cell r="C35">
            <v>62.902210235595703</v>
          </cell>
          <cell r="D35">
            <v>27.388872146606445</v>
          </cell>
          <cell r="E35">
            <v>27.679960250854492</v>
          </cell>
          <cell r="F35">
            <v>37.032825469970703</v>
          </cell>
          <cell r="G35">
            <v>21.182283401489258</v>
          </cell>
          <cell r="H35">
            <v>29.157024383544922</v>
          </cell>
          <cell r="I35">
            <v>23.990982055664063</v>
          </cell>
          <cell r="J35">
            <v>17.403377532958984</v>
          </cell>
          <cell r="K35">
            <v>18.836166381835938</v>
          </cell>
          <cell r="L35">
            <v>18.330345153808594</v>
          </cell>
          <cell r="M35">
            <v>24.266523361206055</v>
          </cell>
          <cell r="N35">
            <v>68.283241271972656</v>
          </cell>
          <cell r="O35">
            <v>3.441838264465332</v>
          </cell>
          <cell r="P35">
            <v>2.5919721126556396</v>
          </cell>
          <cell r="Q35">
            <v>5809.3296203860427</v>
          </cell>
        </row>
        <row r="36">
          <cell r="B36">
            <v>78.871551513671875</v>
          </cell>
          <cell r="C36">
            <v>60.371021270751953</v>
          </cell>
          <cell r="D36">
            <v>24.480012893676758</v>
          </cell>
          <cell r="E36">
            <v>25.81837272644043</v>
          </cell>
          <cell r="F36">
            <v>33.196769714355469</v>
          </cell>
          <cell r="G36">
            <v>20.4158935546875</v>
          </cell>
          <cell r="H36">
            <v>26.216110229492188</v>
          </cell>
          <cell r="I36">
            <v>20.285469055175781</v>
          </cell>
          <cell r="J36">
            <v>17.210330963134766</v>
          </cell>
          <cell r="K36">
            <v>19.347845077514648</v>
          </cell>
          <cell r="L36">
            <v>17.43427848815918</v>
          </cell>
          <cell r="M36">
            <v>21.835580825805664</v>
          </cell>
          <cell r="N36">
            <v>65.433113098144531</v>
          </cell>
          <cell r="O36">
            <v>2.7859594821929932</v>
          </cell>
          <cell r="P36">
            <v>1.9506556987762451</v>
          </cell>
          <cell r="Q36">
            <v>5792.0848031359355</v>
          </cell>
        </row>
        <row r="37">
          <cell r="B37">
            <v>73.736915588378906</v>
          </cell>
          <cell r="C37">
            <v>53.524429321289063</v>
          </cell>
          <cell r="D37">
            <v>19.238746643066406</v>
          </cell>
          <cell r="E37">
            <v>19.855121612548828</v>
          </cell>
          <cell r="F37">
            <v>25.991369247436523</v>
          </cell>
          <cell r="G37">
            <v>15.197587966918945</v>
          </cell>
          <cell r="H37">
            <v>18.610197067260742</v>
          </cell>
          <cell r="I37">
            <v>15.04648494720459</v>
          </cell>
          <cell r="J37">
            <v>12.632998466491699</v>
          </cell>
          <cell r="K37">
            <v>15.407524108886719</v>
          </cell>
          <cell r="L37">
            <v>13.174276351928711</v>
          </cell>
          <cell r="M37">
            <v>16.750629425048828</v>
          </cell>
          <cell r="N37">
            <v>60.759304046630859</v>
          </cell>
          <cell r="O37">
            <v>2.2254700660705566</v>
          </cell>
          <cell r="P37">
            <v>1.7012341022491455</v>
          </cell>
          <cell r="Q37">
            <v>6018.0222529167449</v>
          </cell>
        </row>
        <row r="38">
          <cell r="B38">
            <v>94.940040588378906</v>
          </cell>
          <cell r="C38">
            <v>73.168136596679688</v>
          </cell>
          <cell r="D38">
            <v>36.837112426757813</v>
          </cell>
          <cell r="E38">
            <v>46.559371948242188</v>
          </cell>
          <cell r="F38">
            <v>59.856510162353516</v>
          </cell>
          <cell r="G38">
            <v>37.538135528564453</v>
          </cell>
          <cell r="H38">
            <v>40.7689208984375</v>
          </cell>
          <cell r="I38">
            <v>32.534687042236328</v>
          </cell>
          <cell r="J38">
            <v>26.329910278320313</v>
          </cell>
          <cell r="K38">
            <v>28.734893798828125</v>
          </cell>
          <cell r="L38">
            <v>30.844379425048828</v>
          </cell>
          <cell r="M38">
            <v>30.889888763427734</v>
          </cell>
          <cell r="N38">
            <v>87.523406982421875</v>
          </cell>
          <cell r="O38">
            <v>2.4344539642333984</v>
          </cell>
          <cell r="P38">
            <v>1.6887190341949463</v>
          </cell>
          <cell r="Q38">
            <v>961.00875223821981</v>
          </cell>
        </row>
        <row r="39">
          <cell r="B39">
            <v>77.408607482910156</v>
          </cell>
          <cell r="C39">
            <v>57.326389312744141</v>
          </cell>
          <cell r="D39">
            <v>20.0115966796875</v>
          </cell>
          <cell r="E39">
            <v>21.315853118896484</v>
          </cell>
          <cell r="F39">
            <v>31.312751770019531</v>
          </cell>
          <cell r="G39">
            <v>13.755097389221191</v>
          </cell>
          <cell r="H39">
            <v>24.569690704345703</v>
          </cell>
          <cell r="I39">
            <v>11.283254623413086</v>
          </cell>
          <cell r="J39">
            <v>12.218833923339844</v>
          </cell>
          <cell r="K39">
            <v>17.148824691772461</v>
          </cell>
          <cell r="L39">
            <v>13.734589576721191</v>
          </cell>
          <cell r="M39">
            <v>21.886789321899414</v>
          </cell>
          <cell r="N39">
            <v>70.610198974609375</v>
          </cell>
          <cell r="O39">
            <v>1.3721518516540527</v>
          </cell>
          <cell r="P39">
            <v>0.99782848358154297</v>
          </cell>
          <cell r="Q39">
            <v>768.39525017489109</v>
          </cell>
        </row>
        <row r="40">
          <cell r="B40">
            <v>76.339363098144531</v>
          </cell>
          <cell r="C40">
            <v>61.290138244628906</v>
          </cell>
          <cell r="D40">
            <v>31.321216583251953</v>
          </cell>
          <cell r="E40">
            <v>33.290138244628906</v>
          </cell>
          <cell r="F40">
            <v>23.426013946533203</v>
          </cell>
          <cell r="G40">
            <v>12.171982765197754</v>
          </cell>
          <cell r="H40">
            <v>15.406918525695801</v>
          </cell>
          <cell r="I40">
            <v>16.356168746948242</v>
          </cell>
          <cell r="J40">
            <v>15.49897289276123</v>
          </cell>
          <cell r="K40">
            <v>17.429767608642578</v>
          </cell>
          <cell r="L40">
            <v>13.355831146240234</v>
          </cell>
          <cell r="M40">
            <v>13.815558433532715</v>
          </cell>
          <cell r="N40">
            <v>64.814743041992188</v>
          </cell>
          <cell r="O40">
            <v>5.492609977722168</v>
          </cell>
          <cell r="P40">
            <v>3.4511468410491943</v>
          </cell>
          <cell r="Q40">
            <v>1146.4752438239379</v>
          </cell>
        </row>
        <row r="41">
          <cell r="B41">
            <v>77.660293579101563</v>
          </cell>
          <cell r="C41">
            <v>70.122955322265625</v>
          </cell>
          <cell r="D41">
            <v>30.124359130859375</v>
          </cell>
          <cell r="E41">
            <v>28.804023742675781</v>
          </cell>
          <cell r="F41">
            <v>41.612995147705078</v>
          </cell>
          <cell r="G41">
            <v>25.357378005981445</v>
          </cell>
          <cell r="H41">
            <v>40.693138122558594</v>
          </cell>
          <cell r="I41">
            <v>25.735298156738281</v>
          </cell>
          <cell r="J41">
            <v>22.248157501220703</v>
          </cell>
          <cell r="K41">
            <v>21.993011474609375</v>
          </cell>
          <cell r="L41">
            <v>22.664205551147461</v>
          </cell>
          <cell r="M41">
            <v>29.369308471679688</v>
          </cell>
          <cell r="N41">
            <v>61.601009368896484</v>
          </cell>
          <cell r="O41">
            <v>2.9318878650665283</v>
          </cell>
          <cell r="P41">
            <v>1.0390993356704712</v>
          </cell>
          <cell r="Q41">
            <v>732.83700392284197</v>
          </cell>
        </row>
        <row r="42">
          <cell r="B42">
            <v>87.646926879882813</v>
          </cell>
          <cell r="C42">
            <v>71.865516662597656</v>
          </cell>
          <cell r="D42">
            <v>41.44097900390625</v>
          </cell>
          <cell r="E42">
            <v>39.893058776855469</v>
          </cell>
          <cell r="F42">
            <v>52.434078216552734</v>
          </cell>
          <cell r="G42">
            <v>40.246795654296875</v>
          </cell>
          <cell r="H42">
            <v>38.556472778320313</v>
          </cell>
          <cell r="I42">
            <v>29.936195373535156</v>
          </cell>
          <cell r="J42">
            <v>27.094982147216797</v>
          </cell>
          <cell r="K42">
            <v>34.503410339355469</v>
          </cell>
          <cell r="L42">
            <v>28.094694137573242</v>
          </cell>
          <cell r="M42">
            <v>29.862468719482422</v>
          </cell>
          <cell r="N42">
            <v>65.462837219238281</v>
          </cell>
          <cell r="O42">
            <v>4.2719211578369141</v>
          </cell>
          <cell r="P42">
            <v>2.7870616912841797</v>
          </cell>
          <cell r="Q42">
            <v>503.27284482779714</v>
          </cell>
        </row>
        <row r="43">
          <cell r="B43">
            <v>71.975830078125</v>
          </cell>
          <cell r="C43">
            <v>52.56744384765625</v>
          </cell>
          <cell r="D43">
            <v>30.246238708496094</v>
          </cell>
          <cell r="E43">
            <v>26.827199935913086</v>
          </cell>
          <cell r="F43">
            <v>35.490127563476563</v>
          </cell>
          <cell r="G43">
            <v>18.643701553344727</v>
          </cell>
          <cell r="H43">
            <v>29.632282257080078</v>
          </cell>
          <cell r="I43">
            <v>32.112545013427734</v>
          </cell>
          <cell r="J43">
            <v>14.849678039550781</v>
          </cell>
          <cell r="K43">
            <v>17.137687683105469</v>
          </cell>
          <cell r="L43">
            <v>18.727376937866211</v>
          </cell>
          <cell r="M43">
            <v>31.052736282348633</v>
          </cell>
          <cell r="N43">
            <v>61.63555908203125</v>
          </cell>
          <cell r="O43">
            <v>2.4792985916137695</v>
          </cell>
          <cell r="P43">
            <v>2.4593544006347656</v>
          </cell>
          <cell r="Q43">
            <v>1115.3648692565991</v>
          </cell>
        </row>
        <row r="44">
          <cell r="B44">
            <v>82.387229919433594</v>
          </cell>
          <cell r="C44">
            <v>69.641220092773438</v>
          </cell>
          <cell r="D44">
            <v>38.188190460205078</v>
          </cell>
          <cell r="E44">
            <v>36.995021820068359</v>
          </cell>
          <cell r="F44">
            <v>38.727611541748047</v>
          </cell>
          <cell r="G44">
            <v>28.945423126220703</v>
          </cell>
          <cell r="H44">
            <v>28.690961837768555</v>
          </cell>
          <cell r="I44">
            <v>26.280788421630859</v>
          </cell>
          <cell r="J44">
            <v>30.472236633300781</v>
          </cell>
          <cell r="K44">
            <v>27.705873489379883</v>
          </cell>
          <cell r="L44">
            <v>28.998575210571289</v>
          </cell>
          <cell r="M44">
            <v>40.622516632080078</v>
          </cell>
          <cell r="N44">
            <v>69.699966430664063</v>
          </cell>
          <cell r="O44">
            <v>3.5094046592712402</v>
          </cell>
          <cell r="P44">
            <v>1.8995538949966431</v>
          </cell>
          <cell r="Q44">
            <v>325.33367808754934</v>
          </cell>
        </row>
        <row r="45">
          <cell r="B45">
            <v>82.032432556152344</v>
          </cell>
          <cell r="C45">
            <v>61.453750610351563</v>
          </cell>
          <cell r="D45">
            <v>23.146474838256836</v>
          </cell>
          <cell r="E45">
            <v>21.022563934326172</v>
          </cell>
          <cell r="F45">
            <v>34.88037109375</v>
          </cell>
          <cell r="G45">
            <v>23.842227935791016</v>
          </cell>
          <cell r="H45">
            <v>24.033561706542969</v>
          </cell>
          <cell r="I45">
            <v>23.856731414794922</v>
          </cell>
          <cell r="J45">
            <v>15.518638610839844</v>
          </cell>
          <cell r="K45">
            <v>16.081459045410156</v>
          </cell>
          <cell r="L45">
            <v>16.82703971862793</v>
          </cell>
          <cell r="M45">
            <v>28.297828674316406</v>
          </cell>
          <cell r="N45">
            <v>73.649833679199219</v>
          </cell>
          <cell r="O45">
            <v>3.8122432231903076</v>
          </cell>
          <cell r="P45">
            <v>2.7357668876647949</v>
          </cell>
          <cell r="Q45">
            <v>2409.8040783262759</v>
          </cell>
        </row>
        <row r="46">
          <cell r="B46">
            <v>87.9359130859375</v>
          </cell>
          <cell r="C46">
            <v>70.512733459472656</v>
          </cell>
          <cell r="D46">
            <v>30.924301147460938</v>
          </cell>
          <cell r="E46">
            <v>31.166604995727539</v>
          </cell>
          <cell r="F46">
            <v>46.026996612548828</v>
          </cell>
          <cell r="G46">
            <v>28.187719345092773</v>
          </cell>
          <cell r="H46">
            <v>38.657085418701172</v>
          </cell>
          <cell r="I46">
            <v>36.383071899414063</v>
          </cell>
          <cell r="J46">
            <v>26.63597297668457</v>
          </cell>
          <cell r="K46">
            <v>22.525337219238281</v>
          </cell>
          <cell r="L46">
            <v>27.8895263671875</v>
          </cell>
          <cell r="M46">
            <v>28.108480453491211</v>
          </cell>
          <cell r="N46">
            <v>74.170814514160156</v>
          </cell>
          <cell r="O46">
            <v>4.2925848960876465</v>
          </cell>
          <cell r="P46">
            <v>4.4923563003540039</v>
          </cell>
          <cell r="Q46">
            <v>360.07799401541877</v>
          </cell>
        </row>
        <row r="47">
          <cell r="B47">
            <v>88.271080017089844</v>
          </cell>
          <cell r="C47">
            <v>78.501579284667969</v>
          </cell>
          <cell r="D47">
            <v>23.425651550292969</v>
          </cell>
          <cell r="E47">
            <v>25.218610763549805</v>
          </cell>
          <cell r="F47">
            <v>37.249958038330078</v>
          </cell>
          <cell r="G47">
            <v>25.289630889892578</v>
          </cell>
          <cell r="H47">
            <v>25.093124389648438</v>
          </cell>
          <cell r="I47">
            <v>24.819690704345703</v>
          </cell>
          <cell r="J47">
            <v>18.358097076416016</v>
          </cell>
          <cell r="K47">
            <v>17.148448944091797</v>
          </cell>
          <cell r="L47">
            <v>16.51795768737793</v>
          </cell>
          <cell r="M47">
            <v>24.680440902709961</v>
          </cell>
          <cell r="N47">
            <v>64.45928955078125</v>
          </cell>
          <cell r="O47">
            <v>4.3020753860473633</v>
          </cell>
          <cell r="P47">
            <v>2.6925981044769287</v>
          </cell>
          <cell r="Q47">
            <v>667.18845005075593</v>
          </cell>
        </row>
        <row r="48">
          <cell r="B48">
            <v>83.112968444824219</v>
          </cell>
          <cell r="C48">
            <v>61.362541198730469</v>
          </cell>
          <cell r="D48">
            <v>23.442054748535156</v>
          </cell>
          <cell r="E48">
            <v>19.087287902832031</v>
          </cell>
          <cell r="F48">
            <v>31.713035583496094</v>
          </cell>
          <cell r="G48">
            <v>12.21137523651123</v>
          </cell>
          <cell r="H48">
            <v>21.696933746337891</v>
          </cell>
          <cell r="I48">
            <v>24.745542526245117</v>
          </cell>
          <cell r="J48">
            <v>13.301018714904785</v>
          </cell>
          <cell r="K48">
            <v>18.515127182006836</v>
          </cell>
          <cell r="L48">
            <v>14.120511054992676</v>
          </cell>
          <cell r="M48">
            <v>16.010988235473633</v>
          </cell>
          <cell r="N48">
            <v>69.233261108398438</v>
          </cell>
          <cell r="O48">
            <v>4.9088649749755859</v>
          </cell>
          <cell r="P48">
            <v>4.8340282440185547</v>
          </cell>
          <cell r="Q48">
            <v>602.16971369908242</v>
          </cell>
        </row>
        <row r="49">
          <cell r="B49">
            <v>88.14251708984375</v>
          </cell>
          <cell r="C49">
            <v>72.782630920410156</v>
          </cell>
          <cell r="D49">
            <v>38.281005859375</v>
          </cell>
          <cell r="E49">
            <v>39.122627258300781</v>
          </cell>
          <cell r="F49">
            <v>51.748821258544922</v>
          </cell>
          <cell r="G49">
            <v>35.383224487304688</v>
          </cell>
          <cell r="H49">
            <v>44.141803741455078</v>
          </cell>
          <cell r="I49">
            <v>29.619279861450195</v>
          </cell>
          <cell r="J49">
            <v>32.102329254150391</v>
          </cell>
          <cell r="K49">
            <v>33.587608337402344</v>
          </cell>
          <cell r="L49">
            <v>33.157947540283203</v>
          </cell>
          <cell r="M49">
            <v>31.512065887451172</v>
          </cell>
          <cell r="N49">
            <v>67.057754516601563</v>
          </cell>
          <cell r="O49">
            <v>5.3107805252075195</v>
          </cell>
          <cell r="P49">
            <v>4.5169849395751953</v>
          </cell>
          <cell r="Q49">
            <v>1349.7210167403655</v>
          </cell>
        </row>
        <row r="50">
          <cell r="B50">
            <v>85.521476745605469</v>
          </cell>
          <cell r="C50">
            <v>69.532455444335938</v>
          </cell>
          <cell r="D50">
            <v>29.95463752746582</v>
          </cell>
          <cell r="E50">
            <v>27.371904373168945</v>
          </cell>
          <cell r="F50">
            <v>35.728191375732422</v>
          </cell>
          <cell r="G50">
            <v>23.769906997680664</v>
          </cell>
          <cell r="H50">
            <v>31.034751892089844</v>
          </cell>
          <cell r="I50">
            <v>20.036121368408203</v>
          </cell>
          <cell r="J50">
            <v>19.293380737304688</v>
          </cell>
          <cell r="K50">
            <v>17.324970245361328</v>
          </cell>
          <cell r="L50">
            <v>19.979589462280273</v>
          </cell>
          <cell r="M50">
            <v>25.910469055175781</v>
          </cell>
          <cell r="N50">
            <v>68.139335632324219</v>
          </cell>
          <cell r="O50">
            <v>3.4396324157714844</v>
          </cell>
          <cell r="P50">
            <v>1.9196063280105591</v>
          </cell>
          <cell r="Q50">
            <v>828.98203685540989</v>
          </cell>
        </row>
        <row r="51">
          <cell r="B51">
            <v>91.753036499023438</v>
          </cell>
          <cell r="C51">
            <v>73.889358520507813</v>
          </cell>
          <cell r="D51">
            <v>40.372940063476563</v>
          </cell>
          <cell r="E51">
            <v>38.422691345214844</v>
          </cell>
          <cell r="F51">
            <v>53.341087341308594</v>
          </cell>
          <cell r="G51">
            <v>26.486053466796875</v>
          </cell>
          <cell r="H51">
            <v>44.587635040283203</v>
          </cell>
          <cell r="I51">
            <v>40.806774139404297</v>
          </cell>
          <cell r="J51">
            <v>23.790363311767578</v>
          </cell>
          <cell r="K51">
            <v>17.601280212402344</v>
          </cell>
          <cell r="L51">
            <v>28.953680038452148</v>
          </cell>
          <cell r="M51">
            <v>44.787357330322266</v>
          </cell>
          <cell r="N51">
            <v>81.030433654785156</v>
          </cell>
          <cell r="O51">
            <v>3.1297760009765625</v>
          </cell>
          <cell r="P51">
            <v>2.6966149806976318</v>
          </cell>
          <cell r="Q51">
            <v>273.44858227968564</v>
          </cell>
        </row>
        <row r="52">
          <cell r="B52">
            <v>92.145286560058594</v>
          </cell>
          <cell r="C52">
            <v>71.4974365234375</v>
          </cell>
          <cell r="D52">
            <v>27.029996871948242</v>
          </cell>
          <cell r="E52">
            <v>27.664138793945313</v>
          </cell>
          <cell r="F52">
            <v>38.213459014892578</v>
          </cell>
          <cell r="G52">
            <v>20.785968780517578</v>
          </cell>
          <cell r="H52">
            <v>34.554218292236328</v>
          </cell>
          <cell r="I52">
            <v>27.118568420410156</v>
          </cell>
          <cell r="J52">
            <v>18.519613265991211</v>
          </cell>
          <cell r="K52">
            <v>18.490459442138672</v>
          </cell>
          <cell r="L52">
            <v>21.369028091430664</v>
          </cell>
          <cell r="M52">
            <v>26.781364440917969</v>
          </cell>
          <cell r="N52">
            <v>76.182533264160156</v>
          </cell>
          <cell r="O52">
            <v>3.8041856288909912</v>
          </cell>
          <cell r="P52">
            <v>3.0197968482971191</v>
          </cell>
          <cell r="Q52">
            <v>394.6756944920989</v>
          </cell>
        </row>
        <row r="53">
          <cell r="B53">
            <v>82.639053344726563</v>
          </cell>
          <cell r="C53">
            <v>64.912162780761719</v>
          </cell>
          <cell r="D53">
            <v>47.597072601318359</v>
          </cell>
          <cell r="E53">
            <v>34.933746337890625</v>
          </cell>
          <cell r="F53">
            <v>38.040943145751953</v>
          </cell>
          <cell r="G53">
            <v>20.79620361328125</v>
          </cell>
          <cell r="H53">
            <v>29.891738891601563</v>
          </cell>
          <cell r="I53">
            <v>17.162637710571289</v>
          </cell>
          <cell r="J53">
            <v>19.133417129516602</v>
          </cell>
          <cell r="K53">
            <v>24.439668655395508</v>
          </cell>
          <cell r="L53">
            <v>20.569391250610352</v>
          </cell>
          <cell r="M53">
            <v>24.560054779052734</v>
          </cell>
          <cell r="N53">
            <v>73.861778259277344</v>
          </cell>
          <cell r="O53">
            <v>2.0877165794372559</v>
          </cell>
          <cell r="P53">
            <v>1.8709447383880615</v>
          </cell>
          <cell r="Q53">
            <v>425.52144937886828</v>
          </cell>
        </row>
        <row r="54">
          <cell r="B54">
            <v>82.354751586914063</v>
          </cell>
          <cell r="C54">
            <v>63.525005340576172</v>
          </cell>
          <cell r="D54">
            <v>34.698986053466797</v>
          </cell>
          <cell r="E54">
            <v>33.213142395019531</v>
          </cell>
          <cell r="F54">
            <v>44.492240905761719</v>
          </cell>
          <cell r="G54">
            <v>29.997531890869141</v>
          </cell>
          <cell r="H54">
            <v>40.471763610839844</v>
          </cell>
          <cell r="I54">
            <v>33.054939270019531</v>
          </cell>
          <cell r="J54">
            <v>22.904365539550781</v>
          </cell>
          <cell r="K54">
            <v>15.065988540649414</v>
          </cell>
          <cell r="L54">
            <v>20.875141143798828</v>
          </cell>
          <cell r="M54">
            <v>27.955118179321289</v>
          </cell>
          <cell r="N54">
            <v>71.231964111328125</v>
          </cell>
          <cell r="O54">
            <v>4.9454188346862793</v>
          </cell>
          <cell r="P54">
            <v>1.8455077409744263</v>
          </cell>
          <cell r="Q54">
            <v>922.69632907970447</v>
          </cell>
        </row>
        <row r="55">
          <cell r="B55">
            <v>73.715042114257813</v>
          </cell>
          <cell r="C55">
            <v>49.252513885498047</v>
          </cell>
          <cell r="D55">
            <v>16.276876449584961</v>
          </cell>
          <cell r="E55">
            <v>17.499425888061523</v>
          </cell>
          <cell r="F55">
            <v>23.191343307495117</v>
          </cell>
          <cell r="G55">
            <v>11.731034278869629</v>
          </cell>
          <cell r="H55">
            <v>17.508859634399414</v>
          </cell>
          <cell r="I55">
            <v>14.065459251403809</v>
          </cell>
          <cell r="J55">
            <v>11.297779083251953</v>
          </cell>
          <cell r="K55">
            <v>18.422399520874023</v>
          </cell>
          <cell r="L55">
            <v>11.775642395019531</v>
          </cell>
          <cell r="M55">
            <v>12.914713859558105</v>
          </cell>
          <cell r="N55">
            <v>63.510807037353516</v>
          </cell>
          <cell r="O55">
            <v>1.4790924787521362</v>
          </cell>
          <cell r="P55">
            <v>1.4433473348617554</v>
          </cell>
          <cell r="Q55">
            <v>3370.6985444324928</v>
          </cell>
        </row>
        <row r="56">
          <cell r="B56">
            <v>69.766487121582031</v>
          </cell>
          <cell r="C56">
            <v>59.875034332275391</v>
          </cell>
          <cell r="D56">
            <v>31.302326202392578</v>
          </cell>
          <cell r="E56">
            <v>34.956348419189453</v>
          </cell>
          <cell r="F56">
            <v>30.218690872192383</v>
          </cell>
          <cell r="G56">
            <v>17.942049026489258</v>
          </cell>
          <cell r="H56">
            <v>22.864587783813477</v>
          </cell>
          <cell r="I56">
            <v>21.612529754638672</v>
          </cell>
          <cell r="J56">
            <v>13.378715515136719</v>
          </cell>
          <cell r="K56">
            <v>12.009943962097168</v>
          </cell>
          <cell r="L56">
            <v>13.864975929260254</v>
          </cell>
          <cell r="M56">
            <v>33.254554748535156</v>
          </cell>
          <cell r="N56">
            <v>55.436397552490234</v>
          </cell>
          <cell r="O56">
            <v>1.1201319694519043</v>
          </cell>
          <cell r="P56">
            <v>1.4878526926040649</v>
          </cell>
          <cell r="Q56">
            <v>782.45828202163489</v>
          </cell>
        </row>
        <row r="57">
          <cell r="B57">
            <v>82.920906066894531</v>
          </cell>
          <cell r="C57">
            <v>70.017478942871094</v>
          </cell>
          <cell r="D57">
            <v>28.342075347900391</v>
          </cell>
          <cell r="E57">
            <v>17.213668823242188</v>
          </cell>
          <cell r="F57">
            <v>32.095359802246094</v>
          </cell>
          <cell r="G57">
            <v>21.683740615844727</v>
          </cell>
          <cell r="H57">
            <v>27.535486221313477</v>
          </cell>
          <cell r="I57">
            <v>13.806596755981445</v>
          </cell>
          <cell r="J57">
            <v>15.220571517944336</v>
          </cell>
          <cell r="K57">
            <v>16.582155227661133</v>
          </cell>
          <cell r="L57">
            <v>15.922188758850098</v>
          </cell>
          <cell r="M57">
            <v>31.315418243408203</v>
          </cell>
          <cell r="N57">
            <v>65.969833374023438</v>
          </cell>
          <cell r="O57">
            <v>1.9838610887527466</v>
          </cell>
          <cell r="P57">
            <v>1.7659692764282227</v>
          </cell>
          <cell r="Q57">
            <v>314.31086194963228</v>
          </cell>
        </row>
        <row r="58">
          <cell r="B58">
            <v>72.422065734863281</v>
          </cell>
          <cell r="C58">
            <v>51.799549102783203</v>
          </cell>
          <cell r="D58">
            <v>15.559662818908691</v>
          </cell>
          <cell r="E58">
            <v>15.688996315002441</v>
          </cell>
          <cell r="F58">
            <v>28.854978561401367</v>
          </cell>
          <cell r="G58">
            <v>20.275213241577148</v>
          </cell>
          <cell r="H58">
            <v>27.728349685668945</v>
          </cell>
          <cell r="I58">
            <v>20.692094802856445</v>
          </cell>
          <cell r="J58">
            <v>9.8070764541625977</v>
          </cell>
          <cell r="K58">
            <v>8.2940683364868164</v>
          </cell>
          <cell r="L58">
            <v>12.036246299743652</v>
          </cell>
          <cell r="M58">
            <v>18.220485687255859</v>
          </cell>
          <cell r="N58">
            <v>61.026008605957031</v>
          </cell>
          <cell r="O58">
            <v>3.6785488128662109</v>
          </cell>
          <cell r="P58">
            <v>3.1010274887084961</v>
          </cell>
          <cell r="Q58">
            <v>821.07361954469786</v>
          </cell>
        </row>
        <row r="59">
          <cell r="B59">
            <v>78.207527160644531</v>
          </cell>
          <cell r="C59">
            <v>58.187763214111328</v>
          </cell>
          <cell r="D59">
            <v>28.135433197021484</v>
          </cell>
          <cell r="E59">
            <v>27.355936050415039</v>
          </cell>
          <cell r="F59">
            <v>37.470279693603516</v>
          </cell>
          <cell r="G59">
            <v>19.127046585083008</v>
          </cell>
          <cell r="H59">
            <v>26.349348068237305</v>
          </cell>
          <cell r="I59">
            <v>18.647283554077148</v>
          </cell>
          <cell r="J59">
            <v>13.920795440673828</v>
          </cell>
          <cell r="K59">
            <v>21.842489242553711</v>
          </cell>
          <cell r="L59">
            <v>15.211404800415039</v>
          </cell>
          <cell r="M59">
            <v>25.834470748901367</v>
          </cell>
          <cell r="N59">
            <v>62.267101287841797</v>
          </cell>
          <cell r="O59">
            <v>2.1907351016998291</v>
          </cell>
          <cell r="P59">
            <v>2.0917294025421143</v>
          </cell>
          <cell r="Q59">
            <v>1202.1115128661065</v>
          </cell>
        </row>
        <row r="60">
          <cell r="B60">
            <v>81.840553283691406</v>
          </cell>
          <cell r="C60">
            <v>68.001693725585938</v>
          </cell>
          <cell r="D60">
            <v>33.310802459716797</v>
          </cell>
          <cell r="E60">
            <v>39.326690673828125</v>
          </cell>
          <cell r="F60">
            <v>48.523826599121094</v>
          </cell>
          <cell r="G60">
            <v>35.469974517822266</v>
          </cell>
          <cell r="H60">
            <v>39.901191711425781</v>
          </cell>
          <cell r="I60">
            <v>34.410388946533203</v>
          </cell>
          <cell r="J60">
            <v>35.228286743164063</v>
          </cell>
          <cell r="K60">
            <v>31.913311004638672</v>
          </cell>
          <cell r="L60">
            <v>34.239120483398438</v>
          </cell>
          <cell r="M60">
            <v>33.472816467285156</v>
          </cell>
          <cell r="N60">
            <v>70.806610107421875</v>
          </cell>
          <cell r="O60">
            <v>1.0702626705169678</v>
          </cell>
          <cell r="P60">
            <v>0.90676224231719971</v>
          </cell>
          <cell r="Q60">
            <v>977.19867614466284</v>
          </cell>
        </row>
        <row r="61">
          <cell r="B61">
            <v>84.13104248046875</v>
          </cell>
          <cell r="C61">
            <v>60.591667175292969</v>
          </cell>
          <cell r="D61">
            <v>23.0919189453125</v>
          </cell>
          <cell r="E61">
            <v>23.432947158813477</v>
          </cell>
          <cell r="F61">
            <v>42.185680389404297</v>
          </cell>
          <cell r="G61">
            <v>22.08537483215332</v>
          </cell>
          <cell r="H61">
            <v>34.602615356445313</v>
          </cell>
          <cell r="I61">
            <v>23.185325622558594</v>
          </cell>
          <cell r="J61">
            <v>18.059000015258789</v>
          </cell>
          <cell r="K61">
            <v>17.632701873779297</v>
          </cell>
          <cell r="L61">
            <v>22.588235855102539</v>
          </cell>
          <cell r="M61">
            <v>24.850225448608398</v>
          </cell>
          <cell r="N61">
            <v>76.669403076171875</v>
          </cell>
          <cell r="O61">
            <v>1.0016396045684814</v>
          </cell>
          <cell r="P61">
            <v>3.0283570289611816</v>
          </cell>
          <cell r="Q61">
            <v>356.53184849527753</v>
          </cell>
        </row>
        <row r="62">
          <cell r="B62">
            <v>68.803115844726563</v>
          </cell>
          <cell r="C62">
            <v>53.212051391601563</v>
          </cell>
          <cell r="D62">
            <v>23.741672515869141</v>
          </cell>
          <cell r="E62">
            <v>29.120391845703125</v>
          </cell>
          <cell r="F62">
            <v>34.662487030029297</v>
          </cell>
          <cell r="G62">
            <v>21.755491256713867</v>
          </cell>
          <cell r="H62">
            <v>32.322174072265625</v>
          </cell>
          <cell r="I62">
            <v>30.021551132202148</v>
          </cell>
          <cell r="J62">
            <v>21.320472717285156</v>
          </cell>
          <cell r="K62">
            <v>37.933967590332031</v>
          </cell>
          <cell r="L62">
            <v>20.714284896850586</v>
          </cell>
          <cell r="M62">
            <v>25.571474075317383</v>
          </cell>
          <cell r="N62">
            <v>61.114517211914063</v>
          </cell>
          <cell r="O62">
            <v>2.8356149196624756</v>
          </cell>
          <cell r="P62">
            <v>1.5955849885940552</v>
          </cell>
          <cell r="Q62">
            <v>765.67685866902275</v>
          </cell>
        </row>
        <row r="63">
          <cell r="B63">
            <v>67.516036987304688</v>
          </cell>
          <cell r="C63">
            <v>51.431751251220703</v>
          </cell>
          <cell r="D63">
            <v>19.230178833007813</v>
          </cell>
          <cell r="E63">
            <v>21.355083465576172</v>
          </cell>
          <cell r="F63">
            <v>24.788389205932617</v>
          </cell>
          <cell r="G63">
            <v>19.215896606445313</v>
          </cell>
          <cell r="H63">
            <v>22.24180793762207</v>
          </cell>
          <cell r="I63">
            <v>15.920249938964844</v>
          </cell>
          <cell r="J63">
            <v>15.98548698425293</v>
          </cell>
          <cell r="K63">
            <v>20.494735717773438</v>
          </cell>
          <cell r="L63">
            <v>15.803452491760254</v>
          </cell>
          <cell r="M63">
            <v>20.740285873413086</v>
          </cell>
          <cell r="N63">
            <v>55.127788543701172</v>
          </cell>
          <cell r="O63">
            <v>4.6753091812133789</v>
          </cell>
          <cell r="P63">
            <v>3.4042754173278809</v>
          </cell>
          <cell r="Q63">
            <v>1505.0019698754986</v>
          </cell>
        </row>
        <row r="64">
          <cell r="B64">
            <v>74.677223205566406</v>
          </cell>
          <cell r="C64">
            <v>56.421722412109375</v>
          </cell>
          <cell r="D64">
            <v>19.11884880065918</v>
          </cell>
          <cell r="E64">
            <v>24.243659973144531</v>
          </cell>
          <cell r="F64">
            <v>31.663776397705078</v>
          </cell>
          <cell r="G64">
            <v>10.335212707519531</v>
          </cell>
          <cell r="H64">
            <v>19.687765121459961</v>
          </cell>
          <cell r="I64">
            <v>17.78883171081543</v>
          </cell>
          <cell r="J64">
            <v>8.7453298568725586</v>
          </cell>
          <cell r="K64">
            <v>12.419095039367676</v>
          </cell>
          <cell r="L64">
            <v>9.1761665344238281</v>
          </cell>
          <cell r="M64">
            <v>9.8380813598632813</v>
          </cell>
          <cell r="N64">
            <v>59.232128143310547</v>
          </cell>
          <cell r="O64">
            <v>1.3224483728408813</v>
          </cell>
          <cell r="P64">
            <v>1.1000750064849854</v>
          </cell>
          <cell r="Q64">
            <v>470.82385989340821</v>
          </cell>
        </row>
        <row r="65">
          <cell r="B65">
            <v>87.682632446289063</v>
          </cell>
          <cell r="C65">
            <v>66.889442443847656</v>
          </cell>
          <cell r="D65">
            <v>30.570138931274414</v>
          </cell>
          <cell r="E65">
            <v>34.722557067871094</v>
          </cell>
          <cell r="F65">
            <v>51.934902191162109</v>
          </cell>
          <cell r="G65">
            <v>26.741254806518555</v>
          </cell>
          <cell r="H65">
            <v>41.987171173095703</v>
          </cell>
          <cell r="I65">
            <v>27.865449905395508</v>
          </cell>
          <cell r="J65">
            <v>28.230339050292969</v>
          </cell>
          <cell r="K65">
            <v>36.450756072998047</v>
          </cell>
          <cell r="L65">
            <v>32.553703308105469</v>
          </cell>
          <cell r="M65">
            <v>33.200958251953125</v>
          </cell>
          <cell r="N65">
            <v>77.241424560546875</v>
          </cell>
          <cell r="O65">
            <v>4.7519078254699707</v>
          </cell>
          <cell r="P65">
            <v>3.7472748756408691</v>
          </cell>
          <cell r="Q65">
            <v>408.30227287362084</v>
          </cell>
        </row>
        <row r="66">
          <cell r="B66">
            <v>83.642509460449219</v>
          </cell>
          <cell r="C66">
            <v>72.076217651367188</v>
          </cell>
          <cell r="D66">
            <v>22.076053619384766</v>
          </cell>
          <cell r="E66">
            <v>30.037197113037109</v>
          </cell>
          <cell r="F66">
            <v>34.775188446044922</v>
          </cell>
          <cell r="G66">
            <v>12.691056251525879</v>
          </cell>
          <cell r="H66">
            <v>18.517726898193359</v>
          </cell>
          <cell r="I66">
            <v>10.71727466583252</v>
          </cell>
          <cell r="J66">
            <v>8.6943330764770508</v>
          </cell>
          <cell r="K66">
            <v>7.763432502746582</v>
          </cell>
          <cell r="L66">
            <v>9.0883188247680664</v>
          </cell>
          <cell r="M66">
            <v>12.445408821105957</v>
          </cell>
          <cell r="N66">
            <v>73.0064697265625</v>
          </cell>
          <cell r="O66">
            <v>2.4678089618682861</v>
          </cell>
          <cell r="P66">
            <v>2.0830667018890381</v>
          </cell>
          <cell r="Q66">
            <v>316.27267052248249</v>
          </cell>
        </row>
        <row r="67">
          <cell r="B67">
            <v>72.300750732421875</v>
          </cell>
          <cell r="C67">
            <v>47.834487915039063</v>
          </cell>
          <cell r="D67">
            <v>21.91203498840332</v>
          </cell>
          <cell r="E67">
            <v>21.945903778076172</v>
          </cell>
          <cell r="F67">
            <v>35.916652679443359</v>
          </cell>
          <cell r="G67">
            <v>23.318784713745117</v>
          </cell>
          <cell r="H67">
            <v>30.011623382568359</v>
          </cell>
          <cell r="I67">
            <v>26.131429672241211</v>
          </cell>
          <cell r="J67">
            <v>24.241531372070313</v>
          </cell>
          <cell r="K67">
            <v>29.845884323120117</v>
          </cell>
          <cell r="L67">
            <v>26.514669418334961</v>
          </cell>
          <cell r="M67">
            <v>32.119964599609375</v>
          </cell>
          <cell r="N67">
            <v>61.785976409912109</v>
          </cell>
          <cell r="O67">
            <v>1.5600413084030151</v>
          </cell>
          <cell r="P67">
            <v>1.7709864377975464</v>
          </cell>
          <cell r="Q67">
            <v>560.92875969186684</v>
          </cell>
        </row>
        <row r="68">
          <cell r="B68">
            <v>73.348434448242188</v>
          </cell>
          <cell r="C68">
            <v>59.263507843017578</v>
          </cell>
          <cell r="D68">
            <v>20.746912002563477</v>
          </cell>
          <cell r="E68">
            <v>19.192216873168945</v>
          </cell>
          <cell r="F68">
            <v>30.058202743530273</v>
          </cell>
          <cell r="G68">
            <v>11.610736846923828</v>
          </cell>
          <cell r="H68">
            <v>15.966085433959961</v>
          </cell>
          <cell r="I68">
            <v>17.012775421142578</v>
          </cell>
          <cell r="J68">
            <v>10.289999961853027</v>
          </cell>
          <cell r="K68">
            <v>7.7689571380615234</v>
          </cell>
          <cell r="L68">
            <v>9.0827512741088867</v>
          </cell>
          <cell r="M68">
            <v>15.776009559631348</v>
          </cell>
          <cell r="N68">
            <v>59.525333404541016</v>
          </cell>
          <cell r="O68">
            <v>2.3986682891845703</v>
          </cell>
          <cell r="P68">
            <v>2.2817096710205078</v>
          </cell>
          <cell r="Q68">
            <v>801.21415467309725</v>
          </cell>
        </row>
        <row r="69">
          <cell r="B69">
            <v>85.812088012695313</v>
          </cell>
          <cell r="C69">
            <v>69.500709533691406</v>
          </cell>
          <cell r="D69">
            <v>31.41448974609375</v>
          </cell>
          <cell r="E69">
            <v>27.818479537963867</v>
          </cell>
          <cell r="F69">
            <v>42.427791595458984</v>
          </cell>
          <cell r="G69">
            <v>26.522661209106445</v>
          </cell>
          <cell r="H69">
            <v>35.687637329101563</v>
          </cell>
          <cell r="I69">
            <v>25.289529800415039</v>
          </cell>
          <cell r="J69">
            <v>21.095264434814453</v>
          </cell>
          <cell r="K69">
            <v>20.412527084350586</v>
          </cell>
          <cell r="L69">
            <v>20.928647994995117</v>
          </cell>
          <cell r="M69">
            <v>29.285261154174805</v>
          </cell>
          <cell r="N69">
            <v>70.813636779785156</v>
          </cell>
          <cell r="O69">
            <v>2.7539281845092773</v>
          </cell>
          <cell r="P69">
            <v>2.3798990249633789</v>
          </cell>
          <cell r="Q69">
            <v>394.90811925230128</v>
          </cell>
        </row>
        <row r="70">
          <cell r="B70">
            <v>89.678909301757813</v>
          </cell>
          <cell r="C70">
            <v>70.398811340332031</v>
          </cell>
          <cell r="D70">
            <v>21.829055786132813</v>
          </cell>
          <cell r="E70">
            <v>25.197961807250977</v>
          </cell>
          <cell r="F70">
            <v>38.90216064453125</v>
          </cell>
          <cell r="G70">
            <v>20.835556030273438</v>
          </cell>
          <cell r="H70">
            <v>21.764640808105469</v>
          </cell>
          <cell r="I70">
            <v>18.801820755004883</v>
          </cell>
          <cell r="J70">
            <v>12.967557907104492</v>
          </cell>
          <cell r="K70">
            <v>8.6748285293579102</v>
          </cell>
          <cell r="L70">
            <v>13.075095176696777</v>
          </cell>
          <cell r="M70">
            <v>22.553455352783203</v>
          </cell>
          <cell r="N70">
            <v>76.266754150390625</v>
          </cell>
          <cell r="O70">
            <v>2.587587833404541</v>
          </cell>
          <cell r="P70">
            <v>2.2319362163543701</v>
          </cell>
          <cell r="Q70">
            <v>941.3298357606958</v>
          </cell>
        </row>
        <row r="71">
          <cell r="B71">
            <v>88.901115417480469</v>
          </cell>
          <cell r="C71">
            <v>71.632942199707031</v>
          </cell>
          <cell r="D71">
            <v>35.035800933837891</v>
          </cell>
          <cell r="E71">
            <v>31.428125381469727</v>
          </cell>
          <cell r="F71">
            <v>24.56629753112793</v>
          </cell>
          <cell r="G71">
            <v>14.483877182006836</v>
          </cell>
          <cell r="H71">
            <v>20.514947891235352</v>
          </cell>
          <cell r="I71">
            <v>28.261938095092773</v>
          </cell>
          <cell r="J71">
            <v>16.190946578979492</v>
          </cell>
          <cell r="K71">
            <v>14.374299049377441</v>
          </cell>
          <cell r="L71">
            <v>17.828927993774414</v>
          </cell>
          <cell r="M71">
            <v>36.462989807128906</v>
          </cell>
          <cell r="N71">
            <v>73.982147216796875</v>
          </cell>
          <cell r="O71">
            <v>1.8095705509185791</v>
          </cell>
          <cell r="P71">
            <v>1.264458179473877</v>
          </cell>
          <cell r="Q71">
            <v>450.84152722935829</v>
          </cell>
        </row>
        <row r="72">
          <cell r="B72">
            <v>77.029411315917969</v>
          </cell>
          <cell r="C72">
            <v>61.143779754638672</v>
          </cell>
          <cell r="D72">
            <v>26.210475921630859</v>
          </cell>
          <cell r="E72">
            <v>20.352010726928711</v>
          </cell>
          <cell r="F72">
            <v>39.198318481445313</v>
          </cell>
          <cell r="G72">
            <v>22.553901672363281</v>
          </cell>
          <cell r="H72">
            <v>27.443235397338867</v>
          </cell>
          <cell r="I72">
            <v>19.08613395690918</v>
          </cell>
          <cell r="J72">
            <v>19.993083953857422</v>
          </cell>
          <cell r="K72">
            <v>18.576602935791016</v>
          </cell>
          <cell r="L72">
            <v>22.811790466308594</v>
          </cell>
          <cell r="M72">
            <v>21.768032073974609</v>
          </cell>
          <cell r="N72">
            <v>64.392662048339844</v>
          </cell>
          <cell r="O72">
            <v>4.7269072532653809</v>
          </cell>
          <cell r="P72">
            <v>1.3892048597335815</v>
          </cell>
          <cell r="Q72">
            <v>352.62439363336381</v>
          </cell>
        </row>
        <row r="73">
          <cell r="B73">
            <v>83.160659790039063</v>
          </cell>
          <cell r="C73">
            <v>61.223197937011719</v>
          </cell>
          <cell r="D73">
            <v>30.590579986572266</v>
          </cell>
          <cell r="E73">
            <v>24.54252815246582</v>
          </cell>
          <cell r="F73">
            <v>40.437126159667969</v>
          </cell>
          <cell r="G73">
            <v>10.630558967590332</v>
          </cell>
          <cell r="H73">
            <v>22.825447082519531</v>
          </cell>
          <cell r="I73">
            <v>17.202653884887695</v>
          </cell>
          <cell r="J73">
            <v>9.3393259048461914</v>
          </cell>
          <cell r="K73">
            <v>9.4229726791381836</v>
          </cell>
          <cell r="L73">
            <v>11.915696144104004</v>
          </cell>
          <cell r="M73">
            <v>12.455571174621582</v>
          </cell>
          <cell r="N73">
            <v>69.522552490234375</v>
          </cell>
          <cell r="O73">
            <v>2.7020671367645264</v>
          </cell>
          <cell r="P73">
            <v>1.4495488405227661</v>
          </cell>
          <cell r="Q73">
            <v>440.71924522127944</v>
          </cell>
        </row>
        <row r="74">
          <cell r="B74">
            <v>79.700454711914063</v>
          </cell>
          <cell r="C74">
            <v>61.540813446044922</v>
          </cell>
          <cell r="D74">
            <v>26.689760208129883</v>
          </cell>
          <cell r="E74">
            <v>26.99681282043457</v>
          </cell>
          <cell r="F74">
            <v>35.935153961181641</v>
          </cell>
          <cell r="G74">
            <v>21.381860733032227</v>
          </cell>
          <cell r="H74">
            <v>27.746137619018555</v>
          </cell>
          <cell r="I74">
            <v>22.686428070068359</v>
          </cell>
          <cell r="J74">
            <v>17.820228576660156</v>
          </cell>
          <cell r="K74">
            <v>19.801660537719727</v>
          </cell>
          <cell r="L74">
            <v>18.66950798034668</v>
          </cell>
          <cell r="M74">
            <v>24.369232177734375</v>
          </cell>
          <cell r="N74">
            <v>67.13323974609375</v>
          </cell>
          <cell r="O74">
            <v>3.0451602935791016</v>
          </cell>
          <cell r="P74">
            <v>2.3132028579711914</v>
          </cell>
          <cell r="Q74">
            <v>29019.999999999571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19.347196578979492</v>
          </cell>
          <cell r="C2">
            <v>34.942516326904297</v>
          </cell>
          <cell r="D2">
            <v>28.770334243774414</v>
          </cell>
          <cell r="E2">
            <v>13.922067642211914</v>
          </cell>
          <cell r="F2">
            <v>3.0006222724914551</v>
          </cell>
          <cell r="G2">
            <v>1.3277163729071617E-2</v>
          </cell>
          <cell r="H2">
            <v>3.9851432666182518E-3</v>
          </cell>
          <cell r="I2">
            <v>99.999992370605469</v>
          </cell>
          <cell r="J2">
            <v>29019.999999999571</v>
          </cell>
        </row>
        <row r="3">
          <cell r="B3">
            <v>15.466756820678711</v>
          </cell>
          <cell r="C3">
            <v>33.78729248046875</v>
          </cell>
          <cell r="D3">
            <v>30.903697967529297</v>
          </cell>
          <cell r="E3">
            <v>16.21002197265625</v>
          </cell>
          <cell r="F3">
            <v>3.604123592376709</v>
          </cell>
          <cell r="G3">
            <v>2.1618599072098732E-2</v>
          </cell>
          <cell r="H3">
            <v>6.4888265915215015E-3</v>
          </cell>
          <cell r="I3">
            <v>100.00000762939453</v>
          </cell>
          <cell r="J3">
            <v>17822.769757616788</v>
          </cell>
        </row>
        <row r="4">
          <cell r="B4">
            <v>25.523740768432617</v>
          </cell>
          <cell r="C4">
            <v>36.781299591064453</v>
          </cell>
          <cell r="D4">
            <v>25.374635696411133</v>
          </cell>
          <cell r="E4">
            <v>10.280303001403809</v>
          </cell>
          <cell r="F4">
            <v>2.0400218963623047</v>
          </cell>
          <cell r="G4">
            <v>0</v>
          </cell>
          <cell r="H4">
            <v>0</v>
          </cell>
          <cell r="I4">
            <v>100</v>
          </cell>
          <cell r="J4">
            <v>11197.23024238311</v>
          </cell>
        </row>
        <row r="5">
          <cell r="B5">
            <v>29.232078552246094</v>
          </cell>
          <cell r="C5">
            <v>37.384418487548828</v>
          </cell>
          <cell r="D5">
            <v>23.556686401367188</v>
          </cell>
          <cell r="E5">
            <v>8.4990444183349609</v>
          </cell>
          <cell r="F5">
            <v>1.327771782875061</v>
          </cell>
          <cell r="G5">
            <v>0</v>
          </cell>
          <cell r="H5">
            <v>0</v>
          </cell>
          <cell r="I5">
            <v>100.00000762939453</v>
          </cell>
          <cell r="J5">
            <v>6564.9601633568682</v>
          </cell>
        </row>
        <row r="6">
          <cell r="B6">
            <v>20.268199920654297</v>
          </cell>
          <cell r="C6">
            <v>35.926540374755859</v>
          </cell>
          <cell r="D6">
            <v>27.951076507568359</v>
          </cell>
          <cell r="E6">
            <v>12.804743766784668</v>
          </cell>
          <cell r="F6">
            <v>3.0494394302368164</v>
          </cell>
          <cell r="G6">
            <v>0</v>
          </cell>
          <cell r="H6">
            <v>0</v>
          </cell>
          <cell r="I6">
            <v>99.999992370605469</v>
          </cell>
          <cell r="J6">
            <v>4632.2700790262479</v>
          </cell>
        </row>
        <row r="8">
          <cell r="B8">
            <v>40.929950714111328</v>
          </cell>
          <cell r="C8">
            <v>38.643630981445313</v>
          </cell>
          <cell r="D8">
            <v>15.659006118774414</v>
          </cell>
          <cell r="E8">
            <v>4.3208169937133789</v>
          </cell>
          <cell r="F8">
            <v>0.44659501314163208</v>
          </cell>
          <cell r="G8">
            <v>0</v>
          </cell>
          <cell r="H8">
            <v>0</v>
          </cell>
          <cell r="I8">
            <v>99.999992370605469</v>
          </cell>
          <cell r="J8">
            <v>3995.360586661197</v>
          </cell>
        </row>
        <row r="9">
          <cell r="B9">
            <v>30.521429061889648</v>
          </cell>
          <cell r="C9">
            <v>41.108013153076172</v>
          </cell>
          <cell r="D9">
            <v>22.174520492553711</v>
          </cell>
          <cell r="E9">
            <v>5.1646237373352051</v>
          </cell>
          <cell r="F9">
            <v>1.0234835147857666</v>
          </cell>
          <cell r="G9">
            <v>0</v>
          </cell>
          <cell r="H9">
            <v>7.9306364059448242E-3</v>
          </cell>
          <cell r="I9">
            <v>100</v>
          </cell>
          <cell r="J9">
            <v>3994.3681366272558</v>
          </cell>
        </row>
        <row r="10">
          <cell r="B10">
            <v>22.366376876831055</v>
          </cell>
          <cell r="C10">
            <v>40.171234130859375</v>
          </cell>
          <cell r="D10">
            <v>26.313581466674805</v>
          </cell>
          <cell r="E10">
            <v>9.5579366683959961</v>
          </cell>
          <cell r="F10">
            <v>1.5908700227737427</v>
          </cell>
          <cell r="G10">
            <v>0</v>
          </cell>
          <cell r="H10">
            <v>0</v>
          </cell>
          <cell r="I10">
            <v>100.00000762939453</v>
          </cell>
          <cell r="J10">
            <v>4280.5163734672533</v>
          </cell>
        </row>
        <row r="11">
          <cell r="B11">
            <v>15.488655090332031</v>
          </cell>
          <cell r="C11">
            <v>38.35333251953125</v>
          </cell>
          <cell r="D11">
            <v>31.464250564575195</v>
          </cell>
          <cell r="E11">
            <v>12.519171714782715</v>
          </cell>
          <cell r="F11">
            <v>2.1745905876159668</v>
          </cell>
          <cell r="G11">
            <v>0</v>
          </cell>
          <cell r="H11">
            <v>0</v>
          </cell>
          <cell r="I11">
            <v>100</v>
          </cell>
          <cell r="J11">
            <v>4120.3412326339612</v>
          </cell>
        </row>
        <row r="12">
          <cell r="B12">
            <v>13.58464527130127</v>
          </cell>
          <cell r="C12">
            <v>32.930488586425781</v>
          </cell>
          <cell r="D12">
            <v>34.39874267578125</v>
          </cell>
          <cell r="E12">
            <v>15.398404121398926</v>
          </cell>
          <cell r="F12">
            <v>3.6679208278656006</v>
          </cell>
          <cell r="G12">
            <v>0</v>
          </cell>
          <cell r="H12">
            <v>1.9797995686531067E-2</v>
          </cell>
          <cell r="I12">
            <v>100.00000762939453</v>
          </cell>
          <cell r="J12">
            <v>4241.3878359468845</v>
          </cell>
        </row>
        <row r="13">
          <cell r="B13">
            <v>9.5030317306518555</v>
          </cell>
          <cell r="C13">
            <v>32.84027099609375</v>
          </cell>
          <cell r="D13">
            <v>34.243640899658203</v>
          </cell>
          <cell r="E13">
            <v>19.727188110351563</v>
          </cell>
          <cell r="F13">
            <v>3.685866117477417</v>
          </cell>
          <cell r="G13">
            <v>0</v>
          </cell>
          <cell r="H13">
            <v>0</v>
          </cell>
          <cell r="I13">
            <v>100</v>
          </cell>
          <cell r="J13">
            <v>2781.0555769761895</v>
          </cell>
        </row>
        <row r="14">
          <cell r="B14">
            <v>7.5629749298095703</v>
          </cell>
          <cell r="C14">
            <v>27.707914352416992</v>
          </cell>
          <cell r="D14">
            <v>37.169681549072266</v>
          </cell>
          <cell r="E14">
            <v>21.761674880981445</v>
          </cell>
          <cell r="F14">
            <v>5.6671309471130371</v>
          </cell>
          <cell r="G14">
            <v>0.130624920129776</v>
          </cell>
          <cell r="H14">
            <v>0</v>
          </cell>
          <cell r="I14">
            <v>99.999992370605469</v>
          </cell>
          <cell r="J14">
            <v>2082.7607022698703</v>
          </cell>
        </row>
        <row r="15">
          <cell r="B15">
            <v>6.4564228057861328</v>
          </cell>
          <cell r="C15">
            <v>23.373495101928711</v>
          </cell>
          <cell r="D15">
            <v>35.954669952392578</v>
          </cell>
          <cell r="E15">
            <v>26.96575927734375</v>
          </cell>
          <cell r="F15">
            <v>7.1808004379272461</v>
          </cell>
          <cell r="G15">
            <v>6.8850874900817871E-2</v>
          </cell>
          <cell r="H15">
            <v>0</v>
          </cell>
          <cell r="I15">
            <v>100</v>
          </cell>
          <cell r="J15">
            <v>1644.755562326636</v>
          </cell>
        </row>
        <row r="16">
          <cell r="B16">
            <v>3.7838213443756104</v>
          </cell>
          <cell r="C16">
            <v>18.039867401123047</v>
          </cell>
          <cell r="D16">
            <v>38.037303924560547</v>
          </cell>
          <cell r="E16">
            <v>32.348285675048828</v>
          </cell>
          <cell r="F16">
            <v>7.7907195091247559</v>
          </cell>
          <cell r="G16">
            <v>0</v>
          </cell>
          <cell r="H16">
            <v>0</v>
          </cell>
          <cell r="I16">
            <v>99.999992370605469</v>
          </cell>
          <cell r="J16">
            <v>1034.7543217634066</v>
          </cell>
        </row>
        <row r="17">
          <cell r="B17">
            <v>2.5110538005828857</v>
          </cell>
          <cell r="C17">
            <v>23.242015838623047</v>
          </cell>
          <cell r="D17">
            <v>28.952352523803711</v>
          </cell>
          <cell r="E17">
            <v>35.879768371582031</v>
          </cell>
          <cell r="F17">
            <v>9.4148111343383789</v>
          </cell>
          <cell r="G17">
            <v>0</v>
          </cell>
          <cell r="H17">
            <v>0</v>
          </cell>
          <cell r="I17">
            <v>100</v>
          </cell>
          <cell r="J17">
            <v>844.69967132733007</v>
          </cell>
        </row>
        <row r="18">
          <cell r="B18">
            <v>40.277164459228516</v>
          </cell>
          <cell r="C18">
            <v>37.916820526123047</v>
          </cell>
          <cell r="D18">
            <v>15.848230361938477</v>
          </cell>
          <cell r="E18">
            <v>5.0536065101623535</v>
          </cell>
          <cell r="F18">
            <v>0.90417665243148804</v>
          </cell>
          <cell r="G18">
            <v>0</v>
          </cell>
          <cell r="H18">
            <v>0</v>
          </cell>
          <cell r="I18">
            <v>99.999992370605469</v>
          </cell>
          <cell r="J18">
            <v>6621.8421171562441</v>
          </cell>
        </row>
        <row r="19">
          <cell r="B19">
            <v>13.755121231079102</v>
          </cell>
          <cell r="C19">
            <v>35.041545867919922</v>
          </cell>
          <cell r="D19">
            <v>32.386985778808594</v>
          </cell>
          <cell r="E19">
            <v>15.507756233215332</v>
          </cell>
          <cell r="F19">
            <v>3.2919983863830566</v>
          </cell>
          <cell r="G19">
            <v>1.1031068861484528E-2</v>
          </cell>
          <cell r="H19">
            <v>5.5627468973398209E-3</v>
          </cell>
          <cell r="I19">
            <v>100.00000762939453</v>
          </cell>
          <cell r="J19">
            <v>20789.88335185689</v>
          </cell>
        </row>
        <row r="20">
          <cell r="B20">
            <v>5.4587984085083008</v>
          </cell>
          <cell r="C20">
            <v>21.416114807128906</v>
          </cell>
          <cell r="D20">
            <v>35.223453521728516</v>
          </cell>
          <cell r="E20">
            <v>29.93878173828125</v>
          </cell>
          <cell r="F20">
            <v>7.8658733367919922</v>
          </cell>
          <cell r="G20">
            <v>9.697888046503067E-2</v>
          </cell>
          <cell r="H20">
            <v>0</v>
          </cell>
          <cell r="I20">
            <v>100</v>
          </cell>
          <cell r="J20">
            <v>1608.2745309867694</v>
          </cell>
        </row>
        <row r="21">
          <cell r="B21">
            <v>11.372462272644043</v>
          </cell>
          <cell r="C21">
            <v>31.805147171020508</v>
          </cell>
          <cell r="D21">
            <v>33.170970916748047</v>
          </cell>
          <cell r="E21">
            <v>19.263599395751953</v>
          </cell>
          <cell r="F21">
            <v>4.361659049987793</v>
          </cell>
          <cell r="G21">
            <v>2.0006535574793816E-2</v>
          </cell>
          <cell r="H21">
            <v>6.154519971460104E-3</v>
          </cell>
          <cell r="I21">
            <v>100</v>
          </cell>
          <cell r="J21">
            <v>13643.79011660825</v>
          </cell>
        </row>
        <row r="22">
          <cell r="B22">
            <v>17.966476440429688</v>
          </cell>
          <cell r="C22">
            <v>37.194789886474609</v>
          </cell>
          <cell r="D22">
            <v>28.516181945800781</v>
          </cell>
          <cell r="E22">
            <v>13.445281028747559</v>
          </cell>
          <cell r="F22">
            <v>2.8512809276580811</v>
          </cell>
          <cell r="G22">
            <v>2.5988897308707237E-2</v>
          </cell>
          <cell r="H22">
            <v>0</v>
          </cell>
          <cell r="I22">
            <v>99.999992370605469</v>
          </cell>
          <cell r="J22">
            <v>4322.5505265841766</v>
          </cell>
        </row>
        <row r="23">
          <cell r="B23">
            <v>23.618501663208008</v>
          </cell>
          <cell r="C23">
            <v>38.098117828369141</v>
          </cell>
          <cell r="D23">
            <v>25.964130401611328</v>
          </cell>
          <cell r="E23">
            <v>10.717772483825684</v>
          </cell>
          <cell r="F23">
            <v>1.6014790534973145</v>
          </cell>
          <cell r="G23">
            <v>0</v>
          </cell>
          <cell r="H23">
            <v>0</v>
          </cell>
          <cell r="I23">
            <v>100.00000762939453</v>
          </cell>
          <cell r="J23">
            <v>3036.4065161040066</v>
          </cell>
        </row>
        <row r="24">
          <cell r="B24">
            <v>28.216262817382813</v>
          </cell>
          <cell r="C24">
            <v>37.429191589355469</v>
          </cell>
          <cell r="D24">
            <v>24.554243087768555</v>
          </cell>
          <cell r="E24">
            <v>8.1150627136230469</v>
          </cell>
          <cell r="F24">
            <v>1.6774334907531738</v>
          </cell>
          <cell r="G24">
            <v>0</v>
          </cell>
          <cell r="H24">
            <v>7.8087304718792439E-3</v>
          </cell>
          <cell r="I24">
            <v>100.00000762939453</v>
          </cell>
          <cell r="J24">
            <v>4056.7261853483919</v>
          </cell>
        </row>
        <row r="25">
          <cell r="B25">
            <v>35.967472076416016</v>
          </cell>
          <cell r="C25">
            <v>38.326057434082031</v>
          </cell>
          <cell r="D25">
            <v>20.357698440551758</v>
          </cell>
          <cell r="E25">
            <v>4.4458475112915039</v>
          </cell>
          <cell r="F25">
            <v>0.90292549133300781</v>
          </cell>
          <cell r="G25">
            <v>0</v>
          </cell>
          <cell r="H25">
            <v>0</v>
          </cell>
          <cell r="I25">
            <v>100</v>
          </cell>
          <cell r="J25">
            <v>3960.5266553552342</v>
          </cell>
        </row>
        <row r="26">
          <cell r="B26">
            <v>15.359677314758301</v>
          </cell>
          <cell r="C26">
            <v>34.743991851806641</v>
          </cell>
          <cell r="D26">
            <v>31.755153656005859</v>
          </cell>
          <cell r="E26">
            <v>15.219422340393066</v>
          </cell>
          <cell r="F26">
            <v>2.8838067054748535</v>
          </cell>
          <cell r="G26">
            <v>2.8998307883739471E-2</v>
          </cell>
          <cell r="H26">
            <v>8.9502772316336632E-3</v>
          </cell>
          <cell r="I26">
            <v>100</v>
          </cell>
          <cell r="J26">
            <v>9381.9421897149095</v>
          </cell>
        </row>
        <row r="27">
          <cell r="B27">
            <v>10.538270950317383</v>
          </cell>
          <cell r="C27">
            <v>23.364032745361328</v>
          </cell>
          <cell r="D27">
            <v>26.442520141601563</v>
          </cell>
          <cell r="E27">
            <v>28.409938812255859</v>
          </cell>
          <cell r="F27">
            <v>11.146847724914551</v>
          </cell>
          <cell r="G27">
            <v>9.8388649523258209E-2</v>
          </cell>
          <cell r="H27">
            <v>0</v>
          </cell>
          <cell r="I27">
            <v>100</v>
          </cell>
          <cell r="J27">
            <v>1150.9748500170965</v>
          </cell>
        </row>
        <row r="28">
          <cell r="B28">
            <v>21.91923713684082</v>
          </cell>
          <cell r="C28">
            <v>35.764122009277344</v>
          </cell>
          <cell r="D28">
            <v>27.400505065917969</v>
          </cell>
          <cell r="E28">
            <v>12.361687660217285</v>
          </cell>
          <cell r="F28">
            <v>2.5527341365814209</v>
          </cell>
          <cell r="G28">
            <v>0</v>
          </cell>
          <cell r="H28">
            <v>1.7135143280029297E-3</v>
          </cell>
          <cell r="I28">
            <v>100</v>
          </cell>
          <cell r="J28">
            <v>18487.08296026805</v>
          </cell>
        </row>
        <row r="29">
          <cell r="B29">
            <v>20.307918548583984</v>
          </cell>
          <cell r="C29">
            <v>36.365207672119141</v>
          </cell>
          <cell r="D29">
            <v>29.040681838989258</v>
          </cell>
          <cell r="E29">
            <v>12.36302375793457</v>
          </cell>
          <cell r="F29">
            <v>1.9146275520324707</v>
          </cell>
          <cell r="G29">
            <v>5.8176671154797077E-3</v>
          </cell>
          <cell r="H29">
            <v>2.7231904678046703E-3</v>
          </cell>
          <cell r="I29">
            <v>100</v>
          </cell>
          <cell r="J29">
            <v>27454.668207227165</v>
          </cell>
        </row>
        <row r="30">
          <cell r="B30">
            <v>2.4968960285186768</v>
          </cell>
          <cell r="C30">
            <v>9.9896707534790039</v>
          </cell>
          <cell r="D30">
            <v>24.028659820556641</v>
          </cell>
          <cell r="E30">
            <v>41.266441345214844</v>
          </cell>
          <cell r="F30">
            <v>22.048101425170898</v>
          </cell>
          <cell r="G30">
            <v>0.1441107839345932</v>
          </cell>
          <cell r="H30">
            <v>2.6118787005543709E-2</v>
          </cell>
          <cell r="I30">
            <v>100</v>
          </cell>
          <cell r="J30">
            <v>1565.3317927722542</v>
          </cell>
        </row>
        <row r="31">
          <cell r="B31">
            <v>11.636497497558594</v>
          </cell>
          <cell r="C31">
            <v>33.143074035644531</v>
          </cell>
          <cell r="D31">
            <v>31.647487640380859</v>
          </cell>
          <cell r="E31">
            <v>19.271572113037109</v>
          </cell>
          <cell r="F31">
            <v>4.2582812309265137</v>
          </cell>
          <cell r="G31">
            <v>2.8241816908121109E-2</v>
          </cell>
          <cell r="H31">
            <v>1.4847618527710438E-2</v>
          </cell>
          <cell r="I31">
            <v>100.00000762939453</v>
          </cell>
          <cell r="J31">
            <v>5655.5185301378806</v>
          </cell>
        </row>
        <row r="32">
          <cell r="B32">
            <v>14.820241928100586</v>
          </cell>
          <cell r="C32">
            <v>32.811721801757813</v>
          </cell>
          <cell r="D32">
            <v>31.969749450683594</v>
          </cell>
          <cell r="E32">
            <v>16.444406509399414</v>
          </cell>
          <cell r="F32">
            <v>3.9538788795471191</v>
          </cell>
          <cell r="G32">
            <v>0</v>
          </cell>
          <cell r="H32">
            <v>0</v>
          </cell>
          <cell r="I32">
            <v>100</v>
          </cell>
          <cell r="J32">
            <v>5745.0447934234608</v>
          </cell>
        </row>
        <row r="33">
          <cell r="B33">
            <v>16.995826721191406</v>
          </cell>
          <cell r="C33">
            <v>35.922508239746094</v>
          </cell>
          <cell r="D33">
            <v>29.70777702331543</v>
          </cell>
          <cell r="E33">
            <v>14.209929466247559</v>
          </cell>
          <cell r="F33">
            <v>3.1390120983123779</v>
          </cell>
          <cell r="G33">
            <v>1.9493274390697479E-2</v>
          </cell>
          <cell r="H33">
            <v>5.4529323242604733E-3</v>
          </cell>
          <cell r="I33">
            <v>100.00000762939453</v>
          </cell>
          <cell r="J33">
            <v>5809.3296203860446</v>
          </cell>
        </row>
        <row r="34">
          <cell r="B34">
            <v>21.757591247558594</v>
          </cell>
          <cell r="C34">
            <v>36.805538177490234</v>
          </cell>
          <cell r="D34">
            <v>27.429538726806641</v>
          </cell>
          <cell r="E34">
            <v>12.043464660644531</v>
          </cell>
          <cell r="F34">
            <v>1.9444724321365356</v>
          </cell>
          <cell r="G34">
            <v>1.9395144656300545E-2</v>
          </cell>
          <cell r="H34">
            <v>0</v>
          </cell>
          <cell r="I34">
            <v>100</v>
          </cell>
          <cell r="J34">
            <v>5792.084803135951</v>
          </cell>
        </row>
        <row r="35">
          <cell r="B35">
            <v>30.864973068237305</v>
          </cell>
          <cell r="C35">
            <v>35.928623199462891</v>
          </cell>
          <cell r="D35">
            <v>23.397726058959961</v>
          </cell>
          <cell r="E35">
            <v>8.0170650482177734</v>
          </cell>
          <cell r="F35">
            <v>1.7916109561920166</v>
          </cell>
          <cell r="G35">
            <v>0</v>
          </cell>
          <cell r="H35">
            <v>0</v>
          </cell>
          <cell r="I35">
            <v>100</v>
          </cell>
          <cell r="J35">
            <v>6018.0222529167258</v>
          </cell>
        </row>
        <row r="36">
          <cell r="B36">
            <v>10.772796630859375</v>
          </cell>
          <cell r="C36">
            <v>24.871707916259766</v>
          </cell>
          <cell r="D36">
            <v>35.62322998046875</v>
          </cell>
          <cell r="E36">
            <v>22.137063980102539</v>
          </cell>
          <cell r="F36">
            <v>6.5507416725158691</v>
          </cell>
          <cell r="G36">
            <v>4.4459324330091476E-2</v>
          </cell>
          <cell r="H36">
            <v>0</v>
          </cell>
          <cell r="I36">
            <v>99.999992370605469</v>
          </cell>
          <cell r="J36">
            <v>961.00875223821959</v>
          </cell>
        </row>
        <row r="37">
          <cell r="B37">
            <v>29.997097015380859</v>
          </cell>
          <cell r="C37">
            <v>25.570907592773438</v>
          </cell>
          <cell r="D37">
            <v>27.571437835693359</v>
          </cell>
          <cell r="E37">
            <v>14.279908180236816</v>
          </cell>
          <cell r="F37">
            <v>2.5806505680084229</v>
          </cell>
          <cell r="G37">
            <v>0</v>
          </cell>
          <cell r="H37">
            <v>0</v>
          </cell>
          <cell r="I37">
            <v>100</v>
          </cell>
          <cell r="J37">
            <v>768.39525017489143</v>
          </cell>
        </row>
        <row r="38">
          <cell r="B38">
            <v>15.512558937072754</v>
          </cell>
          <cell r="C38">
            <v>42.532985687255859</v>
          </cell>
          <cell r="D38">
            <v>30.107994079589844</v>
          </cell>
          <cell r="E38">
            <v>9.5014019012451172</v>
          </cell>
          <cell r="F38">
            <v>2.3450582027435303</v>
          </cell>
          <cell r="G38">
            <v>0</v>
          </cell>
          <cell r="H38">
            <v>0</v>
          </cell>
          <cell r="I38">
            <v>99.999992370605469</v>
          </cell>
          <cell r="J38">
            <v>1146.4752438239395</v>
          </cell>
        </row>
        <row r="39">
          <cell r="B39">
            <v>4.9134130477905273</v>
          </cell>
          <cell r="C39">
            <v>47.2127685546875</v>
          </cell>
          <cell r="D39">
            <v>28.234279632568359</v>
          </cell>
          <cell r="E39">
            <v>17.107778549194336</v>
          </cell>
          <cell r="F39">
            <v>2.5317625999450684</v>
          </cell>
          <cell r="G39">
            <v>0</v>
          </cell>
          <cell r="H39">
            <v>0</v>
          </cell>
          <cell r="I39">
            <v>100</v>
          </cell>
          <cell r="J39">
            <v>732.83700392284152</v>
          </cell>
        </row>
        <row r="40">
          <cell r="B40">
            <v>5.3783602714538574</v>
          </cell>
          <cell r="C40">
            <v>26.310632705688477</v>
          </cell>
          <cell r="D40">
            <v>45.157798767089844</v>
          </cell>
          <cell r="E40">
            <v>20.181533813476563</v>
          </cell>
          <cell r="F40">
            <v>2.9716739654541016</v>
          </cell>
          <cell r="G40">
            <v>0</v>
          </cell>
          <cell r="H40">
            <v>0</v>
          </cell>
          <cell r="I40">
            <v>100</v>
          </cell>
          <cell r="J40">
            <v>503.27284482779663</v>
          </cell>
        </row>
        <row r="41">
          <cell r="B41">
            <v>25.300060272216797</v>
          </cell>
          <cell r="C41">
            <v>33.094093322753906</v>
          </cell>
          <cell r="D41">
            <v>18.332431793212891</v>
          </cell>
          <cell r="E41">
            <v>16.605081558227539</v>
          </cell>
          <cell r="F41">
            <v>6.6683354377746582</v>
          </cell>
          <cell r="G41">
            <v>0</v>
          </cell>
          <cell r="H41">
            <v>0</v>
          </cell>
          <cell r="I41">
            <v>100</v>
          </cell>
          <cell r="J41">
            <v>1115.3648692565978</v>
          </cell>
        </row>
        <row r="42">
          <cell r="B42">
            <v>14.427433967590332</v>
          </cell>
          <cell r="C42">
            <v>38.822280883789063</v>
          </cell>
          <cell r="D42">
            <v>26.109272003173828</v>
          </cell>
          <cell r="E42">
            <v>15.40418529510498</v>
          </cell>
          <cell r="F42">
            <v>5.1111574172973633</v>
          </cell>
          <cell r="G42">
            <v>0</v>
          </cell>
          <cell r="H42">
            <v>0.12566964328289032</v>
          </cell>
          <cell r="I42">
            <v>100</v>
          </cell>
          <cell r="J42">
            <v>325.33367808754929</v>
          </cell>
        </row>
        <row r="43">
          <cell r="B43">
            <v>26.009172439575195</v>
          </cell>
          <cell r="C43">
            <v>38.544418334960938</v>
          </cell>
          <cell r="D43">
            <v>19.845590591430664</v>
          </cell>
          <cell r="E43">
            <v>11.863417625427246</v>
          </cell>
          <cell r="F43">
            <v>3.690781831741333</v>
          </cell>
          <cell r="G43">
            <v>4.6617202460765839E-2</v>
          </cell>
          <cell r="H43">
            <v>0</v>
          </cell>
          <cell r="I43">
            <v>99.999992370605469</v>
          </cell>
          <cell r="J43">
            <v>2409.8040783262736</v>
          </cell>
        </row>
        <row r="44">
          <cell r="B44">
            <v>15.299851417541504</v>
          </cell>
          <cell r="C44">
            <v>29.363161087036133</v>
          </cell>
          <cell r="D44">
            <v>27.955942153930664</v>
          </cell>
          <cell r="E44">
            <v>22.018444061279297</v>
          </cell>
          <cell r="F44">
            <v>5.3626008033752441</v>
          </cell>
          <cell r="G44">
            <v>0</v>
          </cell>
          <cell r="H44">
            <v>0</v>
          </cell>
          <cell r="I44">
            <v>100.00000762939453</v>
          </cell>
          <cell r="J44">
            <v>360.07799401541871</v>
          </cell>
        </row>
        <row r="45">
          <cell r="B45">
            <v>11.276308059692383</v>
          </cell>
          <cell r="C45">
            <v>36.040363311767578</v>
          </cell>
          <cell r="D45">
            <v>38.276458740234375</v>
          </cell>
          <cell r="E45">
            <v>12.075688362121582</v>
          </cell>
          <cell r="F45">
            <v>2.3311820030212402</v>
          </cell>
          <cell r="G45">
            <v>0</v>
          </cell>
          <cell r="H45">
            <v>0</v>
          </cell>
          <cell r="I45">
            <v>100.00000762939453</v>
          </cell>
          <cell r="J45">
            <v>667.18845005075707</v>
          </cell>
        </row>
        <row r="46">
          <cell r="B46">
            <v>19.124195098876953</v>
          </cell>
          <cell r="C46">
            <v>31.427253723144531</v>
          </cell>
          <cell r="D46">
            <v>35.945674896240234</v>
          </cell>
          <cell r="E46">
            <v>11.973058700561523</v>
          </cell>
          <cell r="F46">
            <v>1.5298190116882324</v>
          </cell>
          <cell r="G46">
            <v>0</v>
          </cell>
          <cell r="H46">
            <v>0</v>
          </cell>
          <cell r="I46">
            <v>100</v>
          </cell>
          <cell r="J46">
            <v>602.16971369908413</v>
          </cell>
        </row>
        <row r="47">
          <cell r="B47">
            <v>19.189544677734375</v>
          </cell>
          <cell r="C47">
            <v>34.00982666015625</v>
          </cell>
          <cell r="D47">
            <v>27.902786254882813</v>
          </cell>
          <cell r="E47">
            <v>13.119587898254395</v>
          </cell>
          <cell r="F47">
            <v>5.6943564414978027</v>
          </cell>
          <cell r="G47">
            <v>8.390093594789505E-2</v>
          </cell>
          <cell r="H47">
            <v>0</v>
          </cell>
          <cell r="I47">
            <v>100.00000762939453</v>
          </cell>
          <cell r="J47">
            <v>1349.7210167403646</v>
          </cell>
        </row>
        <row r="48">
          <cell r="B48">
            <v>9.3403549194335938</v>
          </cell>
          <cell r="C48">
            <v>28.663417816162109</v>
          </cell>
          <cell r="D48">
            <v>38.812786102294922</v>
          </cell>
          <cell r="E48">
            <v>18.782096862792969</v>
          </cell>
          <cell r="F48">
            <v>4.4013447761535645</v>
          </cell>
          <cell r="G48">
            <v>0</v>
          </cell>
          <cell r="H48">
            <v>0</v>
          </cell>
          <cell r="I48">
            <v>100</v>
          </cell>
          <cell r="J48">
            <v>828.98203685540966</v>
          </cell>
        </row>
        <row r="49">
          <cell r="B49">
            <v>12.341376304626465</v>
          </cell>
          <cell r="C49">
            <v>30.168004989624023</v>
          </cell>
          <cell r="D49">
            <v>32.416122436523438</v>
          </cell>
          <cell r="E49">
            <v>20.608364105224609</v>
          </cell>
          <cell r="F49">
            <v>4.4661297798156738</v>
          </cell>
          <cell r="G49">
            <v>0</v>
          </cell>
          <cell r="H49">
            <v>0</v>
          </cell>
          <cell r="I49">
            <v>100.00000762939453</v>
          </cell>
          <cell r="J49">
            <v>273.44858227968575</v>
          </cell>
        </row>
        <row r="50">
          <cell r="B50">
            <v>19.292774200439453</v>
          </cell>
          <cell r="C50">
            <v>25.640979766845703</v>
          </cell>
          <cell r="D50">
            <v>44.093357086181641</v>
          </cell>
          <cell r="E50">
            <v>10.207644462585449</v>
          </cell>
          <cell r="F50">
            <v>0.76524460315704346</v>
          </cell>
          <cell r="G50">
            <v>0</v>
          </cell>
          <cell r="H50">
            <v>0</v>
          </cell>
          <cell r="I50">
            <v>100</v>
          </cell>
          <cell r="J50">
            <v>394.67569449209867</v>
          </cell>
        </row>
        <row r="51">
          <cell r="B51">
            <v>14.580537796020508</v>
          </cell>
          <cell r="C51">
            <v>39.593502044677734</v>
          </cell>
          <cell r="D51">
            <v>32.105327606201172</v>
          </cell>
          <cell r="E51">
            <v>12.614409446716309</v>
          </cell>
          <cell r="F51">
            <v>1.1062202453613281</v>
          </cell>
          <cell r="G51">
            <v>0</v>
          </cell>
          <cell r="H51">
            <v>0</v>
          </cell>
          <cell r="I51">
            <v>100</v>
          </cell>
          <cell r="J51">
            <v>425.521449378868</v>
          </cell>
        </row>
        <row r="52">
          <cell r="B52">
            <v>21.152387619018555</v>
          </cell>
          <cell r="C52">
            <v>37.954715728759766</v>
          </cell>
          <cell r="D52">
            <v>15.182682037353516</v>
          </cell>
          <cell r="E52">
            <v>20.835851669311523</v>
          </cell>
          <cell r="F52">
            <v>4.874361515045166</v>
          </cell>
          <cell r="G52">
            <v>0</v>
          </cell>
          <cell r="H52">
            <v>0</v>
          </cell>
          <cell r="I52">
            <v>99.999992370605469</v>
          </cell>
          <cell r="J52">
            <v>922.69632907970413</v>
          </cell>
        </row>
        <row r="53">
          <cell r="B53">
            <v>31.043262481689453</v>
          </cell>
          <cell r="C53">
            <v>35.06585693359375</v>
          </cell>
          <cell r="D53">
            <v>25.809591293334961</v>
          </cell>
          <cell r="E53">
            <v>7.2977237701416016</v>
          </cell>
          <cell r="F53">
            <v>0.78356641530990601</v>
          </cell>
          <cell r="G53">
            <v>0</v>
          </cell>
          <cell r="H53">
            <v>0</v>
          </cell>
          <cell r="I53">
            <v>100</v>
          </cell>
          <cell r="J53">
            <v>3370.6985444324905</v>
          </cell>
        </row>
        <row r="54">
          <cell r="B54">
            <v>22.01917839050293</v>
          </cell>
          <cell r="C54">
            <v>26.070405960083008</v>
          </cell>
          <cell r="D54">
            <v>36.053844451904297</v>
          </cell>
          <cell r="E54">
            <v>12.779511451721191</v>
          </cell>
          <cell r="F54">
            <v>3.0770611763000488</v>
          </cell>
          <cell r="G54">
            <v>0</v>
          </cell>
          <cell r="H54">
            <v>0</v>
          </cell>
          <cell r="I54">
            <v>100.00000762939453</v>
          </cell>
          <cell r="J54">
            <v>782.458282021635</v>
          </cell>
        </row>
        <row r="55">
          <cell r="B55">
            <v>12.597107887268066</v>
          </cell>
          <cell r="C55">
            <v>48.167675018310547</v>
          </cell>
          <cell r="D55">
            <v>27.570632934570313</v>
          </cell>
          <cell r="E55">
            <v>10.138946533203125</v>
          </cell>
          <cell r="F55">
            <v>1.2877718210220337</v>
          </cell>
          <cell r="G55">
            <v>0</v>
          </cell>
          <cell r="H55">
            <v>0.23786735534667969</v>
          </cell>
          <cell r="I55">
            <v>100.00000762939453</v>
          </cell>
          <cell r="J55">
            <v>314.31086194963217</v>
          </cell>
        </row>
        <row r="56">
          <cell r="B56">
            <v>18.975395202636719</v>
          </cell>
          <cell r="C56">
            <v>30.792150497436523</v>
          </cell>
          <cell r="D56">
            <v>31.214149475097656</v>
          </cell>
          <cell r="E56">
            <v>14.2144775390625</v>
          </cell>
          <cell r="F56">
            <v>4.8038272857666016</v>
          </cell>
          <cell r="G56">
            <v>0</v>
          </cell>
          <cell r="H56">
            <v>0</v>
          </cell>
          <cell r="I56">
            <v>100</v>
          </cell>
          <cell r="J56">
            <v>821.07361954469764</v>
          </cell>
        </row>
        <row r="57">
          <cell r="B57">
            <v>18.262046813964844</v>
          </cell>
          <cell r="C57">
            <v>42.470165252685547</v>
          </cell>
          <cell r="D57">
            <v>25.423429489135742</v>
          </cell>
          <cell r="E57">
            <v>10.48148250579834</v>
          </cell>
          <cell r="F57">
            <v>3.3628768920898438</v>
          </cell>
          <cell r="G57">
            <v>0</v>
          </cell>
          <cell r="H57">
            <v>0</v>
          </cell>
          <cell r="I57">
            <v>100</v>
          </cell>
          <cell r="J57">
            <v>1202.111512866107</v>
          </cell>
        </row>
        <row r="58">
          <cell r="B58">
            <v>14.579642295837402</v>
          </cell>
          <cell r="C58">
            <v>39.114871978759766</v>
          </cell>
          <cell r="D58">
            <v>28.159076690673828</v>
          </cell>
          <cell r="E58">
            <v>16.819156646728516</v>
          </cell>
          <cell r="F58">
            <v>1.3272507190704346</v>
          </cell>
          <cell r="G58">
            <v>0</v>
          </cell>
          <cell r="H58">
            <v>0</v>
          </cell>
          <cell r="I58">
            <v>99.999992370605469</v>
          </cell>
          <cell r="J58">
            <v>977.1986761446617</v>
          </cell>
        </row>
        <row r="59">
          <cell r="B59">
            <v>21.551855087280273</v>
          </cell>
          <cell r="C59">
            <v>35.952106475830078</v>
          </cell>
          <cell r="D59">
            <v>20.92132568359375</v>
          </cell>
          <cell r="E59">
            <v>17.948129653930664</v>
          </cell>
          <cell r="F59">
            <v>3.6265835762023926</v>
          </cell>
          <cell r="G59">
            <v>0</v>
          </cell>
          <cell r="H59">
            <v>0</v>
          </cell>
          <cell r="I59">
            <v>100</v>
          </cell>
          <cell r="J59">
            <v>356.5318484952777</v>
          </cell>
        </row>
        <row r="60">
          <cell r="B60">
            <v>16.048624038696289</v>
          </cell>
          <cell r="C60">
            <v>40.97283935546875</v>
          </cell>
          <cell r="D60">
            <v>28.310632705688477</v>
          </cell>
          <cell r="E60">
            <v>13.004302978515625</v>
          </cell>
          <cell r="F60">
            <v>1.510799765586853</v>
          </cell>
          <cell r="G60">
            <v>0.15280117094516754</v>
          </cell>
          <cell r="H60">
            <v>0</v>
          </cell>
          <cell r="I60">
            <v>100</v>
          </cell>
          <cell r="J60">
            <v>765.67685866902286</v>
          </cell>
        </row>
        <row r="61">
          <cell r="B61">
            <v>21.468160629272461</v>
          </cell>
          <cell r="C61">
            <v>40.445518493652344</v>
          </cell>
          <cell r="D61">
            <v>28.048700332641602</v>
          </cell>
          <cell r="E61">
            <v>9.3447027206420898</v>
          </cell>
          <cell r="F61">
            <v>0.69291996955871582</v>
          </cell>
          <cell r="G61">
            <v>0</v>
          </cell>
          <cell r="H61">
            <v>0</v>
          </cell>
          <cell r="I61">
            <v>100</v>
          </cell>
          <cell r="J61">
            <v>1505.0019698755004</v>
          </cell>
        </row>
        <row r="62">
          <cell r="B62">
            <v>8.5437192916870117</v>
          </cell>
          <cell r="C62">
            <v>49.055423736572266</v>
          </cell>
          <cell r="D62">
            <v>26.321826934814453</v>
          </cell>
          <cell r="E62">
            <v>14.022859573364258</v>
          </cell>
          <cell r="F62">
            <v>2.0561680793762207</v>
          </cell>
          <cell r="G62">
            <v>0</v>
          </cell>
          <cell r="H62">
            <v>0</v>
          </cell>
          <cell r="I62">
            <v>100</v>
          </cell>
          <cell r="J62">
            <v>470.82385989340787</v>
          </cell>
        </row>
        <row r="63">
          <cell r="B63">
            <v>5.7227344512939453</v>
          </cell>
          <cell r="C63">
            <v>26.371212005615234</v>
          </cell>
          <cell r="D63">
            <v>41.077102661132813</v>
          </cell>
          <cell r="E63">
            <v>22.856765747070313</v>
          </cell>
          <cell r="F63">
            <v>3.9721870422363281</v>
          </cell>
          <cell r="G63">
            <v>0</v>
          </cell>
          <cell r="H63">
            <v>0</v>
          </cell>
          <cell r="I63">
            <v>100</v>
          </cell>
          <cell r="J63">
            <v>408.30227287362067</v>
          </cell>
        </row>
        <row r="64">
          <cell r="B64">
            <v>28.618541717529297</v>
          </cell>
          <cell r="C64">
            <v>30.105146408081055</v>
          </cell>
          <cell r="D64">
            <v>23.891857147216797</v>
          </cell>
          <cell r="E64">
            <v>16.10087776184082</v>
          </cell>
          <cell r="F64">
            <v>1.2835773229598999</v>
          </cell>
          <cell r="G64">
            <v>0</v>
          </cell>
          <cell r="H64">
            <v>0</v>
          </cell>
          <cell r="I64">
            <v>99.999992370605469</v>
          </cell>
          <cell r="J64">
            <v>316.27267052248249</v>
          </cell>
        </row>
        <row r="65">
          <cell r="B65">
            <v>17.722156524658203</v>
          </cell>
          <cell r="C65">
            <v>37.909553527832031</v>
          </cell>
          <cell r="D65">
            <v>29.597877502441406</v>
          </cell>
          <cell r="E65">
            <v>13.254275321960449</v>
          </cell>
          <cell r="F65">
            <v>1.5161381959915161</v>
          </cell>
          <cell r="G65">
            <v>0</v>
          </cell>
          <cell r="H65">
            <v>0</v>
          </cell>
          <cell r="I65">
            <v>99.999992370605469</v>
          </cell>
          <cell r="J65">
            <v>560.9287596918665</v>
          </cell>
        </row>
        <row r="66">
          <cell r="B66">
            <v>12.138899803161621</v>
          </cell>
          <cell r="C66">
            <v>34.874069213867188</v>
          </cell>
          <cell r="D66">
            <v>38.647422790527344</v>
          </cell>
          <cell r="E66">
            <v>13.865656852722168</v>
          </cell>
          <cell r="F66">
            <v>0.47395133972167969</v>
          </cell>
          <cell r="G66">
            <v>0</v>
          </cell>
          <cell r="H66">
            <v>0</v>
          </cell>
          <cell r="I66">
            <v>100</v>
          </cell>
          <cell r="J66">
            <v>801.21415467309805</v>
          </cell>
        </row>
        <row r="67">
          <cell r="B67">
            <v>14.121928215026855</v>
          </cell>
          <cell r="C67">
            <v>35.875461578369141</v>
          </cell>
          <cell r="D67">
            <v>31.679656982421875</v>
          </cell>
          <cell r="E67">
            <v>15.075115203857422</v>
          </cell>
          <cell r="F67">
            <v>3.2478387355804443</v>
          </cell>
          <cell r="G67">
            <v>0</v>
          </cell>
          <cell r="H67">
            <v>0</v>
          </cell>
          <cell r="I67">
            <v>100.00000762939453</v>
          </cell>
          <cell r="J67">
            <v>394.90811925230048</v>
          </cell>
        </row>
        <row r="68">
          <cell r="B68">
            <v>26.209205627441406</v>
          </cell>
          <cell r="C68">
            <v>26.979469299316406</v>
          </cell>
          <cell r="D68">
            <v>26.077085494995117</v>
          </cell>
          <cell r="E68">
            <v>16.505386352539063</v>
          </cell>
          <cell r="F68">
            <v>4.2288508415222168</v>
          </cell>
          <cell r="G68">
            <v>0</v>
          </cell>
          <cell r="H68">
            <v>0</v>
          </cell>
          <cell r="I68">
            <v>100</v>
          </cell>
          <cell r="J68">
            <v>941.32983576069637</v>
          </cell>
        </row>
        <row r="69">
          <cell r="B69">
            <v>11.960649490356445</v>
          </cell>
          <cell r="C69">
            <v>22.190408706665039</v>
          </cell>
          <cell r="D69">
            <v>35.165237426757813</v>
          </cell>
          <cell r="E69">
            <v>24.901924133300781</v>
          </cell>
          <cell r="F69">
            <v>5.7817797660827637</v>
          </cell>
          <cell r="G69">
            <v>0</v>
          </cell>
          <cell r="H69">
            <v>0</v>
          </cell>
          <cell r="I69">
            <v>100</v>
          </cell>
          <cell r="J69">
            <v>450.84152722935829</v>
          </cell>
        </row>
        <row r="70">
          <cell r="B70">
            <v>27.305990219116211</v>
          </cell>
          <cell r="C70">
            <v>31.057693481445313</v>
          </cell>
          <cell r="D70">
            <v>27.670541763305664</v>
          </cell>
          <cell r="E70">
            <v>11.908185958862305</v>
          </cell>
          <cell r="F70">
            <v>2.0575885772705078</v>
          </cell>
          <cell r="G70">
            <v>0</v>
          </cell>
          <cell r="H70">
            <v>0</v>
          </cell>
          <cell r="I70">
            <v>100</v>
          </cell>
          <cell r="J70">
            <v>352.62439363336432</v>
          </cell>
        </row>
        <row r="71">
          <cell r="B71">
            <v>7.3380107879638672</v>
          </cell>
          <cell r="C71">
            <v>26.179471969604492</v>
          </cell>
          <cell r="D71">
            <v>40.578773498535156</v>
          </cell>
          <cell r="E71">
            <v>22.544286727905273</v>
          </cell>
          <cell r="F71">
            <v>3.3594598770141602</v>
          </cell>
          <cell r="G71">
            <v>0</v>
          </cell>
          <cell r="H71">
            <v>0</v>
          </cell>
          <cell r="I71">
            <v>100</v>
          </cell>
          <cell r="J71">
            <v>440.71924522127915</v>
          </cell>
        </row>
        <row r="72">
          <cell r="B72">
            <v>19.347196578979492</v>
          </cell>
          <cell r="C72">
            <v>34.942516326904297</v>
          </cell>
          <cell r="D72">
            <v>28.770334243774414</v>
          </cell>
          <cell r="E72">
            <v>13.922067642211914</v>
          </cell>
          <cell r="F72">
            <v>3.0006222724914551</v>
          </cell>
          <cell r="G72">
            <v>1.3277163729071617E-2</v>
          </cell>
          <cell r="H72">
            <v>3.9851432666182518E-3</v>
          </cell>
          <cell r="I72">
            <v>99.999992370605469</v>
          </cell>
          <cell r="J72">
            <v>29019.999999999571</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0.23177464306354523</v>
          </cell>
          <cell r="C2">
            <v>29019.999999999571</v>
          </cell>
          <cell r="D2">
            <v>49.506706237792969</v>
          </cell>
          <cell r="E2">
            <v>1.8972949981689453</v>
          </cell>
          <cell r="F2">
            <v>0.95314854383468628</v>
          </cell>
          <cell r="G2">
            <v>9.0174169540405273</v>
          </cell>
          <cell r="H2">
            <v>38.625431060791016</v>
          </cell>
          <cell r="I2">
            <v>20.999021530151367</v>
          </cell>
          <cell r="J2">
            <v>21.940158843994141</v>
          </cell>
          <cell r="K2">
            <v>33.034637451171875</v>
          </cell>
          <cell r="L2">
            <v>20.939237594604492</v>
          </cell>
          <cell r="M2">
            <v>3.0869472026824951</v>
          </cell>
          <cell r="N2">
            <v>67.26100226433644</v>
          </cell>
        </row>
        <row r="3">
          <cell r="B3">
            <v>0.24717211723327637</v>
          </cell>
          <cell r="C3">
            <v>17822.769757616858</v>
          </cell>
          <cell r="D3">
            <v>46.237483978271484</v>
          </cell>
          <cell r="E3">
            <v>2.8968334197998047</v>
          </cell>
          <cell r="F3">
            <v>0</v>
          </cell>
          <cell r="G3">
            <v>4.0748710632324219</v>
          </cell>
          <cell r="H3">
            <v>46.790813446044922</v>
          </cell>
          <cell r="I3">
            <v>12.015537261962891</v>
          </cell>
          <cell r="J3">
            <v>25.295860290527344</v>
          </cell>
          <cell r="K3">
            <v>31.211507797241211</v>
          </cell>
          <cell r="L3">
            <v>27.583345413208008</v>
          </cell>
          <cell r="M3">
            <v>3.8937482833862305</v>
          </cell>
          <cell r="N3">
            <v>44.052917638169106</v>
          </cell>
        </row>
        <row r="4">
          <cell r="B4">
            <v>0.20726630091667175</v>
          </cell>
          <cell r="C4">
            <v>11197.230242383066</v>
          </cell>
          <cell r="D4">
            <v>55.712253570556641</v>
          </cell>
          <cell r="E4">
            <v>0</v>
          </cell>
          <cell r="F4">
            <v>2.762387752532959</v>
          </cell>
          <cell r="G4">
            <v>18.399215698242188</v>
          </cell>
          <cell r="H4">
            <v>23.126142501831055</v>
          </cell>
          <cell r="I4">
            <v>38.051212310791016</v>
          </cell>
          <cell r="J4">
            <v>15.570459365844727</v>
          </cell>
          <cell r="K4">
            <v>36.495246887207031</v>
          </cell>
          <cell r="L4">
            <v>8.3275814056396484</v>
          </cell>
          <cell r="M4">
            <v>1.555500864982605</v>
          </cell>
          <cell r="N4">
            <v>23.208084626167352</v>
          </cell>
        </row>
        <row r="5">
          <cell r="B5">
            <v>0.22883528470993042</v>
          </cell>
          <cell r="C5">
            <v>6564.9601633568755</v>
          </cell>
          <cell r="D5">
            <v>64.077545166015625</v>
          </cell>
          <cell r="E5">
            <v>0</v>
          </cell>
          <cell r="F5">
            <v>0</v>
          </cell>
          <cell r="G5">
            <v>9.702362060546875</v>
          </cell>
          <cell r="H5">
            <v>26.2200927734375</v>
          </cell>
          <cell r="I5">
            <v>40.061599731445313</v>
          </cell>
          <cell r="J5">
            <v>9.702362060546875</v>
          </cell>
          <cell r="K5">
            <v>41.747241973876953</v>
          </cell>
          <cell r="L5">
            <v>8.4887962341308594</v>
          </cell>
          <cell r="M5">
            <v>0</v>
          </cell>
          <cell r="N5">
            <v>15.022945594246776</v>
          </cell>
        </row>
        <row r="6">
          <cell r="B6">
            <v>0.1766982227563858</v>
          </cell>
          <cell r="C6">
            <v>4632.2700790262516</v>
          </cell>
          <cell r="D6">
            <v>40.358661651611328</v>
          </cell>
          <cell r="E6">
            <v>0</v>
          </cell>
          <cell r="F6">
            <v>7.8324542045593262</v>
          </cell>
          <cell r="G6">
            <v>34.361358642578125</v>
          </cell>
          <cell r="H6">
            <v>17.447526931762695</v>
          </cell>
          <cell r="I6">
            <v>34.361358642578125</v>
          </cell>
          <cell r="J6">
            <v>26.340724945068359</v>
          </cell>
          <cell r="K6">
            <v>26.85577392578125</v>
          </cell>
          <cell r="L6">
            <v>8.0316867828369141</v>
          </cell>
          <cell r="M6">
            <v>4.4104557037353516</v>
          </cell>
          <cell r="N6">
            <v>8.1851390319205724</v>
          </cell>
        </row>
        <row r="8">
          <cell r="B8">
            <v>0.18253383040428162</v>
          </cell>
          <cell r="C8">
            <v>25495.790444582413</v>
          </cell>
          <cell r="D8">
            <v>49.495513916015625</v>
          </cell>
          <cell r="E8">
            <v>2.742119312286377</v>
          </cell>
          <cell r="F8">
            <v>1.3775650262832642</v>
          </cell>
          <cell r="G8">
            <v>10.52962589263916</v>
          </cell>
          <cell r="H8">
            <v>35.855175018310547</v>
          </cell>
          <cell r="I8">
            <v>21.533187866210938</v>
          </cell>
          <cell r="J8">
            <v>25.006467819213867</v>
          </cell>
          <cell r="K8">
            <v>32.018203735351563</v>
          </cell>
          <cell r="L8">
            <v>17.756349563598633</v>
          </cell>
          <cell r="M8">
            <v>3.685791015625</v>
          </cell>
          <cell r="N8">
            <v>46.538441254199299</v>
          </cell>
        </row>
        <row r="9">
          <cell r="B9">
            <v>0.58800590038299561</v>
          </cell>
          <cell r="C9">
            <v>3524.2095554173688</v>
          </cell>
          <cell r="D9">
            <v>49.531841278076172</v>
          </cell>
          <cell r="E9">
            <v>0</v>
          </cell>
          <cell r="F9">
            <v>0</v>
          </cell>
          <cell r="G9">
            <v>5.6213188171386719</v>
          </cell>
          <cell r="H9">
            <v>44.846839904785156</v>
          </cell>
          <cell r="I9">
            <v>19.799394607543945</v>
          </cell>
          <cell r="J9">
            <v>15.053882598876953</v>
          </cell>
          <cell r="K9">
            <v>35.317329406738281</v>
          </cell>
          <cell r="L9">
            <v>28.087320327758789</v>
          </cell>
          <cell r="M9">
            <v>1.7420721054077148</v>
          </cell>
          <cell r="N9">
            <v>20.722561010137149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Downloads/Domain%203-%20Revised.xlsx" TargetMode="External"/><Relationship Id="rId7" Type="http://schemas.openxmlformats.org/officeDocument/2006/relationships/printerSettings" Target="../printerSettings/printerSettings1.bin"/><Relationship Id="rId2" Type="http://schemas.openxmlformats.org/officeDocument/2006/relationships/hyperlink" Target="..\..\..\..\Downloads\Domain%203-%20Revised.xlsx" TargetMode="External"/><Relationship Id="rId1" Type="http://schemas.openxmlformats.org/officeDocument/2006/relationships/hyperlink" Target="../../../../Downloads/Domain%203-%20Revised.xlsx" TargetMode="External"/><Relationship Id="rId6" Type="http://schemas.openxmlformats.org/officeDocument/2006/relationships/hyperlink" Target="../../../../Downloads/Domain%203-%20Revised.xlsx" TargetMode="External"/><Relationship Id="rId5" Type="http://schemas.openxmlformats.org/officeDocument/2006/relationships/hyperlink" Target="../../../../Downloads/Domain%203-%20Revised.xlsx" TargetMode="External"/><Relationship Id="rId4" Type="http://schemas.openxmlformats.org/officeDocument/2006/relationships/hyperlink" Target="../../../../Downloads/Domain%203-%20Revised.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view="pageBreakPreview" zoomScale="90" zoomScaleNormal="160" zoomScaleSheetLayoutView="90" workbookViewId="0">
      <selection activeCell="C4" sqref="C4"/>
    </sheetView>
  </sheetViews>
  <sheetFormatPr defaultRowHeight="15" x14ac:dyDescent="0.25"/>
  <cols>
    <col min="3" max="3" width="63.28515625" customWidth="1"/>
  </cols>
  <sheetData>
    <row r="1" spans="1:11" ht="15.75" x14ac:dyDescent="0.25">
      <c r="A1" s="86" t="s">
        <v>203</v>
      </c>
      <c r="B1" s="86"/>
      <c r="C1" s="86"/>
      <c r="D1" s="86"/>
      <c r="E1" s="86"/>
    </row>
    <row r="2" spans="1:11" x14ac:dyDescent="0.25">
      <c r="A2" s="3" t="s">
        <v>2</v>
      </c>
      <c r="B2" s="3" t="s">
        <v>1</v>
      </c>
      <c r="C2" s="3" t="s">
        <v>0</v>
      </c>
    </row>
    <row r="3" spans="1:11" x14ac:dyDescent="0.25">
      <c r="B3" s="47">
        <v>3.1</v>
      </c>
      <c r="C3" t="s">
        <v>200</v>
      </c>
    </row>
    <row r="4" spans="1:11" s="2" customFormat="1" ht="30" x14ac:dyDescent="0.25">
      <c r="B4" s="50" t="s">
        <v>179</v>
      </c>
      <c r="C4" s="51" t="s">
        <v>201</v>
      </c>
      <c r="E4" s="51"/>
      <c r="J4" s="51"/>
    </row>
    <row r="5" spans="1:11" x14ac:dyDescent="0.25">
      <c r="B5" s="47">
        <v>3.3</v>
      </c>
      <c r="C5" t="s">
        <v>202</v>
      </c>
    </row>
    <row r="6" spans="1:11" x14ac:dyDescent="0.25">
      <c r="B6" s="48">
        <v>3.5</v>
      </c>
      <c r="C6" t="s">
        <v>147</v>
      </c>
      <c r="K6" s="1"/>
    </row>
    <row r="7" spans="1:11" x14ac:dyDescent="0.25">
      <c r="B7" s="49" t="s">
        <v>129</v>
      </c>
      <c r="C7" t="s">
        <v>138</v>
      </c>
    </row>
    <row r="8" spans="1:11" x14ac:dyDescent="0.25">
      <c r="B8" s="49" t="s">
        <v>130</v>
      </c>
      <c r="C8" t="s">
        <v>131</v>
      </c>
    </row>
    <row r="9" spans="1:11" x14ac:dyDescent="0.25">
      <c r="C9" s="11"/>
    </row>
    <row r="10" spans="1:11" x14ac:dyDescent="0.25">
      <c r="C10" s="11"/>
    </row>
  </sheetData>
  <mergeCells count="1">
    <mergeCell ref="A1:E1"/>
  </mergeCells>
  <hyperlinks>
    <hyperlink ref="B3" r:id="rId1" location="'3.1'!A1" display="Domain 3- Revised.xlsx - '3.1'!A1"/>
    <hyperlink ref="B4" r:id="rId2" location="'3.2'!A1" display="Domain 3- Revised.xlsx - '3.2'!A1"/>
    <hyperlink ref="B5" r:id="rId3" location="'3.3'!A1" display="Domain 3- Revised.xlsx - '3.3'!A1"/>
    <hyperlink ref="B6" r:id="rId4" location="'3.4'!A1" display="Domain 3- Revised.xlsx - '3.4'!A1"/>
    <hyperlink ref="B7" r:id="rId5" location="'N 3.1'!A1"/>
    <hyperlink ref="B8" r:id="rId6" location="'N 3.2 '!A1"/>
  </hyperlinks>
  <pageMargins left="0.7" right="0.7" top="0.75" bottom="0.75" header="0.3" footer="0.3"/>
  <pageSetup paperSize="9" scale="87"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tabSelected="1" view="pageBreakPreview" zoomScaleNormal="100" zoomScaleSheetLayoutView="100" workbookViewId="0">
      <selection activeCell="B6" sqref="B6"/>
    </sheetView>
  </sheetViews>
  <sheetFormatPr defaultRowHeight="15" x14ac:dyDescent="0.25"/>
  <cols>
    <col min="1" max="1" width="16.7109375" style="15" customWidth="1"/>
    <col min="2" max="6" width="21" customWidth="1"/>
    <col min="7" max="8" width="23.42578125" customWidth="1"/>
    <col min="9" max="9" width="21.7109375" customWidth="1"/>
    <col min="10" max="10" width="9.140625" style="2" customWidth="1"/>
    <col min="11" max="11" width="9.140625" customWidth="1"/>
  </cols>
  <sheetData>
    <row r="1" spans="1:9" ht="15" customHeight="1" x14ac:dyDescent="0.25">
      <c r="A1" s="93" t="s">
        <v>68</v>
      </c>
      <c r="B1" s="94"/>
      <c r="C1" s="94"/>
      <c r="D1" s="94"/>
      <c r="E1" s="94"/>
      <c r="F1" s="94"/>
      <c r="G1" s="94"/>
      <c r="H1" s="94"/>
      <c r="I1" s="95"/>
    </row>
    <row r="2" spans="1:9" ht="12.75" customHeight="1" x14ac:dyDescent="0.25">
      <c r="A2" s="90" t="s">
        <v>182</v>
      </c>
      <c r="B2" s="91"/>
      <c r="C2" s="91"/>
      <c r="D2" s="91"/>
      <c r="E2" s="91"/>
      <c r="F2" s="91"/>
      <c r="G2" s="91"/>
      <c r="H2" s="91"/>
      <c r="I2" s="92"/>
    </row>
    <row r="3" spans="1:9" ht="9.75" customHeight="1" thickBot="1" x14ac:dyDescent="0.3">
      <c r="A3" s="90"/>
      <c r="B3" s="91"/>
      <c r="C3" s="91"/>
      <c r="D3" s="91"/>
      <c r="E3" s="91"/>
      <c r="F3" s="91"/>
      <c r="G3" s="91"/>
      <c r="H3" s="91"/>
      <c r="I3" s="92"/>
    </row>
    <row r="4" spans="1:9" ht="15" customHeight="1" thickBot="1" x14ac:dyDescent="0.3">
      <c r="A4" s="28"/>
      <c r="B4" s="99" t="s">
        <v>183</v>
      </c>
      <c r="C4" s="101" t="s">
        <v>150</v>
      </c>
      <c r="D4" s="96" t="s">
        <v>67</v>
      </c>
      <c r="E4" s="97"/>
      <c r="F4" s="97"/>
      <c r="G4" s="97"/>
      <c r="H4" s="98"/>
      <c r="I4" s="103" t="s">
        <v>184</v>
      </c>
    </row>
    <row r="5" spans="1:9" ht="33.75" customHeight="1" thickBot="1" x14ac:dyDescent="0.3">
      <c r="A5" s="28"/>
      <c r="B5" s="100"/>
      <c r="C5" s="102"/>
      <c r="D5" s="53" t="s">
        <v>132</v>
      </c>
      <c r="E5" s="54" t="s">
        <v>133</v>
      </c>
      <c r="F5" s="54" t="s">
        <v>134</v>
      </c>
      <c r="G5" s="54" t="s">
        <v>135</v>
      </c>
      <c r="H5" s="55" t="s">
        <v>117</v>
      </c>
      <c r="I5" s="104"/>
    </row>
    <row r="6" spans="1:9" x14ac:dyDescent="0.25">
      <c r="A6" s="29" t="s">
        <v>92</v>
      </c>
      <c r="B6" s="61">
        <f>[1]Sheet1!B2</f>
        <v>3.0722973346710205</v>
      </c>
      <c r="C6" s="62">
        <f>[1]Sheet1!C2</f>
        <v>29019.999999999571</v>
      </c>
      <c r="D6" s="61">
        <f>[1]Sheet1!D2</f>
        <v>58.885814666748047</v>
      </c>
      <c r="E6" s="61">
        <f>[1]Sheet1!E2</f>
        <v>27.006153106689453</v>
      </c>
      <c r="F6" s="61">
        <f>[1]Sheet1!F2</f>
        <v>5.7093429565429688</v>
      </c>
      <c r="G6" s="61">
        <f>[1]Sheet1!G2</f>
        <v>10.118425369262695</v>
      </c>
      <c r="H6" s="61">
        <f>[1]Sheet1!H2</f>
        <v>0.79819512367248535</v>
      </c>
      <c r="I6" s="62">
        <f>[1]Sheet1!I2</f>
        <v>891.58070878833405</v>
      </c>
    </row>
    <row r="7" spans="1:9" x14ac:dyDescent="0.25">
      <c r="A7" s="6" t="s">
        <v>66</v>
      </c>
      <c r="B7" s="57"/>
      <c r="C7" s="59"/>
      <c r="D7" s="57"/>
      <c r="E7" s="57"/>
      <c r="F7" s="57"/>
      <c r="G7" s="58"/>
      <c r="H7" s="58"/>
      <c r="I7" s="60"/>
    </row>
    <row r="8" spans="1:9" x14ac:dyDescent="0.25">
      <c r="A8" s="16" t="s">
        <v>65</v>
      </c>
      <c r="B8" s="57">
        <f>[1]Sheet1!B3</f>
        <v>3.0863184928894043</v>
      </c>
      <c r="C8" s="59">
        <f>[1]Sheet1!C3</f>
        <v>17822.769757616825</v>
      </c>
      <c r="D8" s="57">
        <f>[1]Sheet1!D3</f>
        <v>58.043025970458984</v>
      </c>
      <c r="E8" s="57">
        <f>[1]Sheet1!E3</f>
        <v>31.977991104125977</v>
      </c>
      <c r="F8" s="57">
        <f>[1]Sheet1!F3</f>
        <v>4.5238265991210938</v>
      </c>
      <c r="G8" s="57">
        <f>[1]Sheet1!G3</f>
        <v>6.819603443145752</v>
      </c>
      <c r="H8" s="57">
        <f>[1]Sheet1!H3</f>
        <v>1.2937601804733276</v>
      </c>
      <c r="I8" s="59">
        <f>[1]Sheet1!I3</f>
        <v>550.0674533125848</v>
      </c>
    </row>
    <row r="9" spans="1:9" x14ac:dyDescent="0.25">
      <c r="A9" s="16" t="s">
        <v>64</v>
      </c>
      <c r="B9" s="57">
        <f>[1]Sheet1!B4</f>
        <v>3.0499796867370605</v>
      </c>
      <c r="C9" s="59">
        <f>[1]Sheet1!C4</f>
        <v>11197.230242383099</v>
      </c>
      <c r="D9" s="57">
        <f>[1]Sheet1!D4</f>
        <v>60.243274688720703</v>
      </c>
      <c r="E9" s="57">
        <f>[1]Sheet1!E4</f>
        <v>18.998130798339844</v>
      </c>
      <c r="F9" s="57">
        <f>[1]Sheet1!F4</f>
        <v>7.6188268661499023</v>
      </c>
      <c r="G9" s="57">
        <f>[1]Sheet1!G4</f>
        <v>15.431759834289551</v>
      </c>
      <c r="H9" s="57">
        <f>[1]Sheet1!H4</f>
        <v>0</v>
      </c>
      <c r="I9" s="59">
        <f>[1]Sheet1!I4</f>
        <v>341.51325547574959</v>
      </c>
    </row>
    <row r="10" spans="1:9" x14ac:dyDescent="0.25">
      <c r="A10" s="16" t="s">
        <v>63</v>
      </c>
      <c r="B10" s="57">
        <f>[1]Sheet1!B5</f>
        <v>2.2993645668029785</v>
      </c>
      <c r="C10" s="59">
        <f>[1]Sheet1!C5</f>
        <v>6564.9601633568655</v>
      </c>
      <c r="D10" s="57">
        <f>[1]Sheet1!D5</f>
        <v>61.776554107666016</v>
      </c>
      <c r="E10" s="57">
        <f>[1]Sheet1!E5</f>
        <v>11.110857963562012</v>
      </c>
      <c r="F10" s="57">
        <f>[1]Sheet1!F5</f>
        <v>12.939066886901855</v>
      </c>
      <c r="G10" s="57">
        <f>[1]Sheet1!G5</f>
        <v>16.964361190795898</v>
      </c>
      <c r="H10" s="57">
        <f>[1]Sheet1!H5</f>
        <v>0</v>
      </c>
      <c r="I10" s="59">
        <f>[1]Sheet1!I5</f>
        <v>150.95236230154345</v>
      </c>
    </row>
    <row r="11" spans="1:9" x14ac:dyDescent="0.25">
      <c r="A11" s="16" t="s">
        <v>62</v>
      </c>
      <c r="B11" s="57">
        <f>[1]Sheet1!B6</f>
        <v>4.1137690544128418</v>
      </c>
      <c r="C11" s="59">
        <f>[1]Sheet1!C6</f>
        <v>4632.2700790262288</v>
      </c>
      <c r="D11" s="57">
        <f>[1]Sheet1!D6</f>
        <v>59.028694152832031</v>
      </c>
      <c r="E11" s="57">
        <f>[1]Sheet1!E6</f>
        <v>25.246015548706055</v>
      </c>
      <c r="F11" s="57">
        <f>[1]Sheet1!F6</f>
        <v>3.4044113159179688</v>
      </c>
      <c r="G11" s="57">
        <f>[1]Sheet1!G6</f>
        <v>14.217713356018066</v>
      </c>
      <c r="H11" s="57">
        <f>[1]Sheet1!H6</f>
        <v>0</v>
      </c>
      <c r="I11" s="59">
        <f>[1]Sheet1!I6</f>
        <v>190.56089317420614</v>
      </c>
    </row>
    <row r="12" spans="1:9" x14ac:dyDescent="0.25">
      <c r="A12" s="6" t="s">
        <v>61</v>
      </c>
      <c r="B12" s="57"/>
      <c r="C12" s="59"/>
      <c r="D12" s="57"/>
      <c r="E12" s="57"/>
      <c r="F12" s="57"/>
      <c r="G12" s="58"/>
      <c r="H12" s="58"/>
      <c r="I12" s="60"/>
    </row>
    <row r="13" spans="1:9" x14ac:dyDescent="0.25">
      <c r="A13" s="10" t="s">
        <v>60</v>
      </c>
      <c r="B13" s="57">
        <f>[1]Sheet1!B8</f>
        <v>1.9451942443847656</v>
      </c>
      <c r="C13" s="59">
        <f>[1]Sheet1!C8</f>
        <v>3995.3605866612052</v>
      </c>
      <c r="D13" s="57">
        <f>[1]Sheet1!D8</f>
        <v>59.606922149658203</v>
      </c>
      <c r="E13" s="57">
        <f>[1]Sheet1!E8</f>
        <v>24.911264419555664</v>
      </c>
      <c r="F13" s="57">
        <f>[1]Sheet1!F8</f>
        <v>7.6805224418640137</v>
      </c>
      <c r="G13" s="57">
        <f>[1]Sheet1!G8</f>
        <v>9.2203950881958008</v>
      </c>
      <c r="H13" s="57">
        <f>[1]Sheet1!H8</f>
        <v>0</v>
      </c>
      <c r="I13" s="59">
        <f>[1]Sheet1!I8</f>
        <v>77.717522438849656</v>
      </c>
    </row>
    <row r="14" spans="1:9" x14ac:dyDescent="0.25">
      <c r="A14" s="10" t="s">
        <v>59</v>
      </c>
      <c r="B14" s="57">
        <f>[1]Sheet1!B9</f>
        <v>1.4371621608734131</v>
      </c>
      <c r="C14" s="59">
        <f>[1]Sheet1!C9</f>
        <v>3994.3681366272481</v>
      </c>
      <c r="D14" s="57">
        <f>[1]Sheet1!D9</f>
        <v>69.3568115234375</v>
      </c>
      <c r="E14" s="57">
        <f>[1]Sheet1!E9</f>
        <v>21.773786544799805</v>
      </c>
      <c r="F14" s="57">
        <f>[1]Sheet1!F9</f>
        <v>6.1485986709594727</v>
      </c>
      <c r="G14" s="57">
        <f>[1]Sheet1!G9</f>
        <v>4.1870970726013184</v>
      </c>
      <c r="H14" s="57">
        <f>[1]Sheet1!H9</f>
        <v>0</v>
      </c>
      <c r="I14" s="59">
        <f>[1]Sheet1!I9</f>
        <v>57.405549678754873</v>
      </c>
    </row>
    <row r="15" spans="1:9" x14ac:dyDescent="0.25">
      <c r="A15" s="10" t="s">
        <v>58</v>
      </c>
      <c r="B15" s="57">
        <f>[1]Sheet1!B10</f>
        <v>3.1402626037597656</v>
      </c>
      <c r="C15" s="59">
        <f>[1]Sheet1!C10</f>
        <v>4280.5163734672642</v>
      </c>
      <c r="D15" s="57">
        <f>[1]Sheet1!D10</f>
        <v>60.903945922851563</v>
      </c>
      <c r="E15" s="57">
        <f>[1]Sheet1!E10</f>
        <v>16.792942047119141</v>
      </c>
      <c r="F15" s="57">
        <f>[1]Sheet1!F10</f>
        <v>9.3594865798950195</v>
      </c>
      <c r="G15" s="57">
        <f>[1]Sheet1!G10</f>
        <v>16.341119766235352</v>
      </c>
      <c r="H15" s="57">
        <f>[1]Sheet1!H10</f>
        <v>0</v>
      </c>
      <c r="I15" s="59">
        <f>[1]Sheet1!I10</f>
        <v>134.4194505281595</v>
      </c>
    </row>
    <row r="16" spans="1:9" x14ac:dyDescent="0.25">
      <c r="A16" s="10" t="s">
        <v>57</v>
      </c>
      <c r="B16" s="57">
        <f>[1]Sheet1!B11</f>
        <v>2.7081215381622314</v>
      </c>
      <c r="C16" s="59">
        <f>[1]Sheet1!C11</f>
        <v>4120.341232633953</v>
      </c>
      <c r="D16" s="57">
        <f>[1]Sheet1!D11</f>
        <v>49.983489990234375</v>
      </c>
      <c r="E16" s="57">
        <f>[1]Sheet1!E11</f>
        <v>26.609371185302734</v>
      </c>
      <c r="F16" s="57">
        <f>[1]Sheet1!F11</f>
        <v>8.6721000671386719</v>
      </c>
      <c r="G16" s="57">
        <f>[1]Sheet1!G11</f>
        <v>16.996004104614258</v>
      </c>
      <c r="H16" s="57">
        <f>[1]Sheet1!H11</f>
        <v>1.6144857406616211</v>
      </c>
      <c r="I16" s="59">
        <f>[1]Sheet1!I11</f>
        <v>111.58385317448631</v>
      </c>
    </row>
    <row r="17" spans="1:9" x14ac:dyDescent="0.25">
      <c r="A17" s="10" t="s">
        <v>187</v>
      </c>
      <c r="B17" s="57">
        <f>[1]Sheet1!B12</f>
        <v>3.8040251731872559</v>
      </c>
      <c r="C17" s="59">
        <f>[1]Sheet1!C12</f>
        <v>4241.3878359468881</v>
      </c>
      <c r="D17" s="57">
        <f>[1]Sheet1!D12</f>
        <v>55.536479949951172</v>
      </c>
      <c r="E17" s="57">
        <f>[1]Sheet1!E12</f>
        <v>32.188919067382813</v>
      </c>
      <c r="F17" s="57">
        <f>[1]Sheet1!F12</f>
        <v>4.6673874855041504</v>
      </c>
      <c r="G17" s="57">
        <f>[1]Sheet1!G12</f>
        <v>9.0860576629638672</v>
      </c>
      <c r="H17" s="57">
        <f>[1]Sheet1!H12</f>
        <v>0.77072340250015259</v>
      </c>
      <c r="I17" s="59">
        <f>[1]Sheet1!I12</f>
        <v>161.34345875255536</v>
      </c>
    </row>
    <row r="18" spans="1:9" x14ac:dyDescent="0.25">
      <c r="A18" s="10" t="s">
        <v>188</v>
      </c>
      <c r="B18" s="57">
        <f>[1]Sheet1!B13</f>
        <v>3.9769937992095947</v>
      </c>
      <c r="C18" s="59">
        <f>[1]Sheet1!C13</f>
        <v>2781.0555769761804</v>
      </c>
      <c r="D18" s="57">
        <f>[1]Sheet1!D13</f>
        <v>53.30804443359375</v>
      </c>
      <c r="E18" s="57">
        <f>[1]Sheet1!E13</f>
        <v>34.663089752197266</v>
      </c>
      <c r="F18" s="57">
        <f>[1]Sheet1!F13</f>
        <v>3.147968053817749</v>
      </c>
      <c r="G18" s="57">
        <f>[1]Sheet1!G13</f>
        <v>11.070658683776855</v>
      </c>
      <c r="H18" s="57">
        <f>[1]Sheet1!H13</f>
        <v>0.64006161689758301</v>
      </c>
      <c r="I18" s="59">
        <f>[1]Sheet1!I13</f>
        <v>110.60240608849398</v>
      </c>
    </row>
    <row r="19" spans="1:9" x14ac:dyDescent="0.25">
      <c r="A19" s="10" t="s">
        <v>185</v>
      </c>
      <c r="B19" s="57">
        <f>[1]Sheet1!B14</f>
        <v>3.9563720226287842</v>
      </c>
      <c r="C19" s="59">
        <f>[1]Sheet1!C14</f>
        <v>2082.7607022698712</v>
      </c>
      <c r="D19" s="57">
        <f>[1]Sheet1!D14</f>
        <v>62.576213836669922</v>
      </c>
      <c r="E19" s="57">
        <f>[1]Sheet1!E14</f>
        <v>29.193525314331055</v>
      </c>
      <c r="F19" s="57">
        <f>[1]Sheet1!F14</f>
        <v>3.222177267074585</v>
      </c>
      <c r="G19" s="57">
        <f>[1]Sheet1!G14</f>
        <v>4.6631441116333008</v>
      </c>
      <c r="H19" s="57">
        <f>[1]Sheet1!H14</f>
        <v>3.5574047565460205</v>
      </c>
      <c r="I19" s="59">
        <f>[1]Sheet1!I14</f>
        <v>82.40176334604746</v>
      </c>
    </row>
    <row r="20" spans="1:9" x14ac:dyDescent="0.25">
      <c r="A20" s="10" t="s">
        <v>56</v>
      </c>
      <c r="B20" s="57">
        <f>[1]Sheet1!B15</f>
        <v>4.1036930084228516</v>
      </c>
      <c r="C20" s="59">
        <f>[1]Sheet1!C15</f>
        <v>1644.7555623266337</v>
      </c>
      <c r="D20" s="57">
        <f>[1]Sheet1!D15</f>
        <v>65.560493469238281</v>
      </c>
      <c r="E20" s="57">
        <f>[1]Sheet1!E15</f>
        <v>25.499370574951172</v>
      </c>
      <c r="F20" s="57">
        <f>[1]Sheet1!F15</f>
        <v>5.8767914772033691</v>
      </c>
      <c r="G20" s="57">
        <f>[1]Sheet1!G15</f>
        <v>5.6927509307861328</v>
      </c>
      <c r="H20" s="57">
        <f>[1]Sheet1!H15</f>
        <v>0.64040875434875488</v>
      </c>
      <c r="I20" s="59">
        <f>[1]Sheet1!I15</f>
        <v>67.495718128207969</v>
      </c>
    </row>
    <row r="21" spans="1:9" x14ac:dyDescent="0.25">
      <c r="A21" s="10" t="s">
        <v>55</v>
      </c>
      <c r="B21" s="57">
        <f>[1]Sheet1!B16</f>
        <v>4.8879823684692383</v>
      </c>
      <c r="C21" s="59">
        <f>[1]Sheet1!C16</f>
        <v>1034.7543217634059</v>
      </c>
      <c r="D21" s="57">
        <f>[1]Sheet1!D16</f>
        <v>61.796039581298828</v>
      </c>
      <c r="E21" s="57">
        <f>[1]Sheet1!E16</f>
        <v>26.825393676757813</v>
      </c>
      <c r="F21" s="57">
        <f>[1]Sheet1!F16</f>
        <v>2.9914877414703369</v>
      </c>
      <c r="G21" s="57">
        <f>[1]Sheet1!G16</f>
        <v>8.3870782852172852</v>
      </c>
      <c r="H21" s="57">
        <f>[1]Sheet1!H16</f>
        <v>0</v>
      </c>
      <c r="I21" s="59">
        <f>[1]Sheet1!I16</f>
        <v>50.57860912785781</v>
      </c>
    </row>
    <row r="22" spans="1:9" x14ac:dyDescent="0.25">
      <c r="A22" s="10" t="s">
        <v>186</v>
      </c>
      <c r="B22" s="57">
        <f>[1]Sheet1!B17</f>
        <v>4.5024733543395996</v>
      </c>
      <c r="C22" s="59">
        <f>[1]Sheet1!C17</f>
        <v>844.69967132732927</v>
      </c>
      <c r="D22" s="57">
        <f>[1]Sheet1!D17</f>
        <v>67.311492919921875</v>
      </c>
      <c r="E22" s="57">
        <f>[1]Sheet1!E17</f>
        <v>30.367120742797852</v>
      </c>
      <c r="F22" s="57">
        <f>[1]Sheet1!F17</f>
        <v>0</v>
      </c>
      <c r="G22" s="57">
        <f>[1]Sheet1!G17</f>
        <v>2.3213887214660645</v>
      </c>
      <c r="H22" s="57">
        <f>[1]Sheet1!H17</f>
        <v>0</v>
      </c>
      <c r="I22" s="59">
        <f>[1]Sheet1!I17</f>
        <v>38.032377524921756</v>
      </c>
    </row>
    <row r="23" spans="1:9" x14ac:dyDescent="0.25">
      <c r="A23" s="6" t="s">
        <v>53</v>
      </c>
      <c r="B23" s="57"/>
      <c r="C23" s="59"/>
      <c r="D23" s="57"/>
      <c r="E23" s="57"/>
      <c r="F23" s="57"/>
      <c r="G23" s="58"/>
      <c r="H23" s="58"/>
      <c r="I23" s="60"/>
    </row>
    <row r="24" spans="1:9" x14ac:dyDescent="0.25">
      <c r="A24" s="12" t="s">
        <v>87</v>
      </c>
      <c r="B24" s="57">
        <f>[1]Sheet1!B18</f>
        <v>1.8684593439102173</v>
      </c>
      <c r="C24" s="59">
        <f>[1]Sheet1!C18</f>
        <v>6621.8421171562459</v>
      </c>
      <c r="D24" s="57">
        <f>[1]Sheet1!D18</f>
        <v>58.699947357177734</v>
      </c>
      <c r="E24" s="57">
        <f>[1]Sheet1!E18</f>
        <v>27.404878616333008</v>
      </c>
      <c r="F24" s="57">
        <f>[1]Sheet1!F18</f>
        <v>5.6129064559936523</v>
      </c>
      <c r="G24" s="57">
        <f>[1]Sheet1!G18</f>
        <v>9.4456634521484375</v>
      </c>
      <c r="H24" s="57">
        <f>[1]Sheet1!H18</f>
        <v>0.86639505624771118</v>
      </c>
      <c r="I24" s="59">
        <f>[1]Sheet1!I18</f>
        <v>123.72643046000995</v>
      </c>
    </row>
    <row r="25" spans="1:9" x14ac:dyDescent="0.25">
      <c r="A25" s="14" t="s">
        <v>189</v>
      </c>
      <c r="B25" s="57">
        <f>[1]Sheet1!B19</f>
        <v>3.4777133464813232</v>
      </c>
      <c r="C25" s="59">
        <f>[1]Sheet1!C19</f>
        <v>20789.883351857032</v>
      </c>
      <c r="D25" s="57">
        <f>[1]Sheet1!D19</f>
        <v>59.818790435791016</v>
      </c>
      <c r="E25" s="57">
        <f>[1]Sheet1!E19</f>
        <v>25.691143035888672</v>
      </c>
      <c r="F25" s="57">
        <f>[1]Sheet1!F19</f>
        <v>5.9600343704223633</v>
      </c>
      <c r="G25" s="57">
        <f>[1]Sheet1!G19</f>
        <v>10.360053062438965</v>
      </c>
      <c r="H25" s="57">
        <f>[1]Sheet1!H19</f>
        <v>0.7323419451713562</v>
      </c>
      <c r="I25" s="59">
        <f>[1]Sheet1!I19</f>
        <v>723.01253243189365</v>
      </c>
    </row>
    <row r="26" spans="1:9" ht="22.5" x14ac:dyDescent="0.25">
      <c r="A26" s="14" t="s">
        <v>190</v>
      </c>
      <c r="B26" s="57">
        <f>[1]Sheet1!B20</f>
        <v>2.7881896495819092</v>
      </c>
      <c r="C26" s="59">
        <f>[1]Sheet1!C20</f>
        <v>1608.2745309867714</v>
      </c>
      <c r="D26" s="57">
        <f>[1]Sheet1!D20</f>
        <v>44.355636596679688</v>
      </c>
      <c r="E26" s="57">
        <f>[1]Sheet1!E20</f>
        <v>47.108757019042969</v>
      </c>
      <c r="F26" s="57">
        <f>[1]Sheet1!F20</f>
        <v>1.9333704710006714</v>
      </c>
      <c r="G26" s="57">
        <f>[1]Sheet1!G20</f>
        <v>8.0787630081176758</v>
      </c>
      <c r="H26" s="57">
        <f>[1]Sheet1!H20</f>
        <v>1.6718119382858276</v>
      </c>
      <c r="I26" s="59">
        <f>[1]Sheet1!I20</f>
        <v>44.841745896430034</v>
      </c>
    </row>
    <row r="27" spans="1:9" x14ac:dyDescent="0.25">
      <c r="A27" s="6" t="s">
        <v>51</v>
      </c>
      <c r="B27" s="57"/>
      <c r="C27" s="59"/>
      <c r="D27" s="57"/>
      <c r="E27" s="57"/>
      <c r="F27" s="57"/>
      <c r="G27" s="58"/>
      <c r="H27" s="58"/>
      <c r="I27" s="60"/>
    </row>
    <row r="28" spans="1:9" x14ac:dyDescent="0.25">
      <c r="A28" s="17" t="s">
        <v>50</v>
      </c>
      <c r="B28" s="57">
        <f>[1]Sheet1!B21</f>
        <v>2.5649197101593018</v>
      </c>
      <c r="C28" s="59">
        <f>[1]Sheet1!C21</f>
        <v>13643.790116608205</v>
      </c>
      <c r="D28" s="57">
        <f>[1]Sheet1!D21</f>
        <v>39.324813842773438</v>
      </c>
      <c r="E28" s="57">
        <f>[1]Sheet1!E21</f>
        <v>52.143146514892578</v>
      </c>
      <c r="F28" s="57">
        <f>[1]Sheet1!F21</f>
        <v>2.3077528476715088</v>
      </c>
      <c r="G28" s="57">
        <f>[1]Sheet1!G21</f>
        <v>6.4753260612487793</v>
      </c>
      <c r="H28" s="57">
        <f>[1]Sheet1!H21</f>
        <v>1.2888994216918945</v>
      </c>
      <c r="I28" s="59">
        <f>[1]Sheet1!I21</f>
        <v>349.95225741604327</v>
      </c>
    </row>
    <row r="29" spans="1:9" x14ac:dyDescent="0.25">
      <c r="A29" s="10" t="s">
        <v>49</v>
      </c>
      <c r="B29" s="57">
        <f>[1]Sheet1!B22</f>
        <v>2.454594612121582</v>
      </c>
      <c r="C29" s="59">
        <f>[1]Sheet1!C22</f>
        <v>4322.5505265841857</v>
      </c>
      <c r="D29" s="57">
        <f>[1]Sheet1!D22</f>
        <v>63.983734130859375</v>
      </c>
      <c r="E29" s="57">
        <f>[1]Sheet1!E22</f>
        <v>23.906068801879883</v>
      </c>
      <c r="F29" s="57">
        <f>[1]Sheet1!F22</f>
        <v>6.9857897758483887</v>
      </c>
      <c r="G29" s="57">
        <f>[1]Sheet1!G22</f>
        <v>6.4027695655822754</v>
      </c>
      <c r="H29" s="57">
        <f>[1]Sheet1!H22</f>
        <v>0</v>
      </c>
      <c r="I29" s="59">
        <f>[1]Sheet1!I22</f>
        <v>106.10109110103245</v>
      </c>
    </row>
    <row r="30" spans="1:9" x14ac:dyDescent="0.25">
      <c r="A30" s="10" t="s">
        <v>48</v>
      </c>
      <c r="B30" s="57">
        <f>[1]Sheet1!B23</f>
        <v>2.3855607509613037</v>
      </c>
      <c r="C30" s="59">
        <f>[1]Sheet1!C23</f>
        <v>3036.4065161039994</v>
      </c>
      <c r="D30" s="57">
        <f>[1]Sheet1!D23</f>
        <v>67.049041748046875</v>
      </c>
      <c r="E30" s="57">
        <f>[1]Sheet1!E23</f>
        <v>12.667545318603516</v>
      </c>
      <c r="F30" s="57">
        <f>[1]Sheet1!F23</f>
        <v>16.077388763427734</v>
      </c>
      <c r="G30" s="57">
        <f>[1]Sheet1!G23</f>
        <v>5.0766782760620117</v>
      </c>
      <c r="H30" s="57">
        <f>[1]Sheet1!H23</f>
        <v>0</v>
      </c>
      <c r="I30" s="59">
        <f>[1]Sheet1!I23</f>
        <v>72.435318877329024</v>
      </c>
    </row>
    <row r="31" spans="1:9" x14ac:dyDescent="0.25">
      <c r="A31" s="10" t="s">
        <v>47</v>
      </c>
      <c r="B31" s="57">
        <f>[1]Sheet1!B24</f>
        <v>3.6318469047546387</v>
      </c>
      <c r="C31" s="59">
        <f>[1]Sheet1!C24</f>
        <v>4056.726185348381</v>
      </c>
      <c r="D31" s="57">
        <f>[1]Sheet1!D24</f>
        <v>73.278678894042969</v>
      </c>
      <c r="E31" s="57">
        <f>[1]Sheet1!E24</f>
        <v>10.589025497436523</v>
      </c>
      <c r="F31" s="57">
        <f>[1]Sheet1!F24</f>
        <v>4.216498851776123</v>
      </c>
      <c r="G31" s="57">
        <f>[1]Sheet1!G24</f>
        <v>16.081447601318359</v>
      </c>
      <c r="H31" s="57">
        <f>[1]Sheet1!H24</f>
        <v>0.26734426617622375</v>
      </c>
      <c r="I31" s="59">
        <f>[1]Sheet1!I24</f>
        <v>147.33408422713734</v>
      </c>
    </row>
    <row r="32" spans="1:9" x14ac:dyDescent="0.25">
      <c r="A32" s="10" t="s">
        <v>88</v>
      </c>
      <c r="B32" s="57">
        <f>[1]Sheet1!B25</f>
        <v>5.4477086067199707</v>
      </c>
      <c r="C32" s="59">
        <f>[1]Sheet1!C25</f>
        <v>3960.5266553552397</v>
      </c>
      <c r="D32" s="57">
        <f>[1]Sheet1!D25</f>
        <v>75.537139892578125</v>
      </c>
      <c r="E32" s="57">
        <f>[1]Sheet1!E25</f>
        <v>3.7838335037231445</v>
      </c>
      <c r="F32" s="57">
        <f>[1]Sheet1!F25</f>
        <v>8.1375083923339844</v>
      </c>
      <c r="G32" s="57">
        <f>[1]Sheet1!G25</f>
        <v>15.475307464599609</v>
      </c>
      <c r="H32" s="57">
        <f>[1]Sheet1!H25</f>
        <v>1.0252839326858521</v>
      </c>
      <c r="I32" s="59">
        <f>[1]Sheet1!I25</f>
        <v>215.75795716679298</v>
      </c>
    </row>
    <row r="33" spans="1:9" x14ac:dyDescent="0.25">
      <c r="A33" s="6" t="s">
        <v>46</v>
      </c>
      <c r="B33" s="57"/>
      <c r="C33" s="59"/>
      <c r="D33" s="57"/>
      <c r="E33" s="57"/>
      <c r="F33" s="57"/>
      <c r="G33" s="58"/>
      <c r="H33" s="58"/>
      <c r="I33" s="60"/>
    </row>
    <row r="34" spans="1:9" x14ac:dyDescent="0.25">
      <c r="A34" s="13" t="s">
        <v>45</v>
      </c>
      <c r="B34" s="57">
        <f>[1]Sheet1!B26</f>
        <v>4.0767483711242676</v>
      </c>
      <c r="C34" s="59">
        <f>[1]Sheet1!C26</f>
        <v>9381.9421897148823</v>
      </c>
      <c r="D34" s="57">
        <f>[1]Sheet1!D26</f>
        <v>60.186267852783203</v>
      </c>
      <c r="E34" s="57">
        <f>[1]Sheet1!E26</f>
        <v>31.103511810302734</v>
      </c>
      <c r="F34" s="57">
        <f>[1]Sheet1!F26</f>
        <v>2.4194977283477783</v>
      </c>
      <c r="G34" s="57">
        <f>[1]Sheet1!G26</f>
        <v>8.608281135559082</v>
      </c>
      <c r="H34" s="57">
        <f>[1]Sheet1!H26</f>
        <v>0.18508860468864441</v>
      </c>
      <c r="I34" s="59">
        <f>[1]Sheet1!I26</f>
        <v>382.4781955594151</v>
      </c>
    </row>
    <row r="35" spans="1:9" x14ac:dyDescent="0.25">
      <c r="A35" s="13" t="s">
        <v>44</v>
      </c>
      <c r="B35" s="57">
        <f>[1]Sheet1!B27</f>
        <v>3.802426815032959</v>
      </c>
      <c r="C35" s="59">
        <f>[1]Sheet1!C27</f>
        <v>1150.9748500170965</v>
      </c>
      <c r="D35" s="57">
        <f>[1]Sheet1!D27</f>
        <v>31.548593521118164</v>
      </c>
      <c r="E35" s="57">
        <f>[1]Sheet1!E27</f>
        <v>66.477828979492188</v>
      </c>
      <c r="F35" s="57">
        <f>[1]Sheet1!F27</f>
        <v>0</v>
      </c>
      <c r="G35" s="57">
        <f>[1]Sheet1!G27</f>
        <v>4.4936113357543945</v>
      </c>
      <c r="H35" s="57">
        <f>[1]Sheet1!H27</f>
        <v>0</v>
      </c>
      <c r="I35" s="59">
        <f>[1]Sheet1!I27</f>
        <v>43.764975324283562</v>
      </c>
    </row>
    <row r="36" spans="1:9" x14ac:dyDescent="0.25">
      <c r="A36" s="13" t="s">
        <v>43</v>
      </c>
      <c r="B36" s="57">
        <f>[1]Sheet1!B28</f>
        <v>2.5170955657958984</v>
      </c>
      <c r="C36" s="59">
        <f>[1]Sheet1!C28</f>
        <v>18487.082960267839</v>
      </c>
      <c r="D36" s="57">
        <f>[1]Sheet1!D28</f>
        <v>60.387985229492188</v>
      </c>
      <c r="E36" s="57">
        <f>[1]Sheet1!E28</f>
        <v>19.92607307434082</v>
      </c>
      <c r="F36" s="57">
        <f>[1]Sheet1!F28</f>
        <v>8.950352668762207</v>
      </c>
      <c r="G36" s="57">
        <f>[1]Sheet1!G28</f>
        <v>11.88868236541748</v>
      </c>
      <c r="H36" s="57">
        <f>[1]Sheet1!H28</f>
        <v>1.3772003650665283</v>
      </c>
      <c r="I36" s="59">
        <f>[1]Sheet1!I28</f>
        <v>465.33753790463538</v>
      </c>
    </row>
    <row r="37" spans="1:9" x14ac:dyDescent="0.25">
      <c r="A37" s="6" t="s">
        <v>139</v>
      </c>
      <c r="B37" s="57"/>
      <c r="C37" s="59"/>
      <c r="D37" s="57"/>
      <c r="E37" s="57"/>
      <c r="F37" s="57"/>
      <c r="G37" s="58"/>
      <c r="H37" s="58"/>
      <c r="I37" s="60"/>
    </row>
    <row r="38" spans="1:9" x14ac:dyDescent="0.25">
      <c r="A38" s="13" t="s">
        <v>140</v>
      </c>
      <c r="B38" s="57">
        <f>[1]Sheet1!B29</f>
        <v>3.1066603660583496</v>
      </c>
      <c r="C38" s="59">
        <f>[1]Sheet1!C29</f>
        <v>27454.668207227496</v>
      </c>
      <c r="D38" s="57">
        <f>[1]Sheet1!D29</f>
        <v>58.881549835205078</v>
      </c>
      <c r="E38" s="57">
        <f>[1]Sheet1!E29</f>
        <v>26.547103881835938</v>
      </c>
      <c r="F38" s="57">
        <f>[1]Sheet1!F29</f>
        <v>5.9681100845336914</v>
      </c>
      <c r="G38" s="57">
        <f>[1]Sheet1!G29</f>
        <v>10.400915145874023</v>
      </c>
      <c r="H38" s="57">
        <f>[1]Sheet1!H29</f>
        <v>0.83437210321426392</v>
      </c>
      <c r="I38" s="59">
        <f>[1]Sheet1!I29</f>
        <v>852.923268002383</v>
      </c>
    </row>
    <row r="39" spans="1:9" x14ac:dyDescent="0.25">
      <c r="A39" s="13" t="s">
        <v>141</v>
      </c>
      <c r="B39" s="57">
        <f>[1]Sheet1!B30</f>
        <v>2.4696004390716553</v>
      </c>
      <c r="C39" s="59">
        <f>[1]Sheet1!C30</f>
        <v>1565.331792772251</v>
      </c>
      <c r="D39" s="57">
        <f>[1]Sheet1!D30</f>
        <v>58.979866027832031</v>
      </c>
      <c r="E39" s="57">
        <f>[1]Sheet1!E30</f>
        <v>37.134464263916016</v>
      </c>
      <c r="F39" s="57">
        <f>[1]Sheet1!F30</f>
        <v>0</v>
      </c>
      <c r="G39" s="57">
        <f>[1]Sheet1!G30</f>
        <v>3.8856704235076904</v>
      </c>
      <c r="H39" s="57">
        <f>[1]Sheet1!H30</f>
        <v>0</v>
      </c>
      <c r="I39" s="59">
        <f>[1]Sheet1!I30</f>
        <v>38.657440785950946</v>
      </c>
    </row>
    <row r="40" spans="1:9" x14ac:dyDescent="0.25">
      <c r="A40" s="6" t="s">
        <v>42</v>
      </c>
      <c r="B40" s="57"/>
      <c r="C40" s="59"/>
      <c r="D40" s="57"/>
      <c r="E40" s="57"/>
      <c r="F40" s="57"/>
      <c r="G40" s="58"/>
      <c r="H40" s="58"/>
      <c r="I40" s="60"/>
    </row>
    <row r="41" spans="1:9" x14ac:dyDescent="0.25">
      <c r="A41" s="10" t="s">
        <v>100</v>
      </c>
      <c r="B41" s="57">
        <f>[1]Sheet1!B31</f>
        <v>2.1368324756622314</v>
      </c>
      <c r="C41" s="59">
        <f>[1]Sheet1!C31</f>
        <v>5655.5185301378588</v>
      </c>
      <c r="D41" s="57">
        <f>[1]Sheet1!D31</f>
        <v>10.378485679626465</v>
      </c>
      <c r="E41" s="57">
        <f>[1]Sheet1!E31</f>
        <v>86.761146545410156</v>
      </c>
      <c r="F41" s="57">
        <f>[1]Sheet1!F31</f>
        <v>0.30469262599945068</v>
      </c>
      <c r="G41" s="57">
        <f>[1]Sheet1!G31</f>
        <v>2.3753008842468262</v>
      </c>
      <c r="H41" s="57">
        <f>[1]Sheet1!H31</f>
        <v>0.62033611536026001</v>
      </c>
      <c r="I41" s="59">
        <f>[1]Sheet1!I31</f>
        <v>120.8489499520951</v>
      </c>
    </row>
    <row r="42" spans="1:9" x14ac:dyDescent="0.25">
      <c r="A42" s="10" t="s">
        <v>99</v>
      </c>
      <c r="B42" s="57">
        <f>[1]Sheet1!B32</f>
        <v>2.1266071796417236</v>
      </c>
      <c r="C42" s="59">
        <f>[1]Sheet1!C32</f>
        <v>5745.044793423478</v>
      </c>
      <c r="D42" s="57">
        <f>[1]Sheet1!D32</f>
        <v>38.526893615722656</v>
      </c>
      <c r="E42" s="57">
        <f>[1]Sheet1!E32</f>
        <v>54.271389007568359</v>
      </c>
      <c r="F42" s="57">
        <f>[1]Sheet1!F32</f>
        <v>1.2511879205703735</v>
      </c>
      <c r="G42" s="57">
        <f>[1]Sheet1!G32</f>
        <v>5.377500057220459</v>
      </c>
      <c r="H42" s="57">
        <f>[1]Sheet1!H32</f>
        <v>1.6149498224258423</v>
      </c>
      <c r="I42" s="59">
        <f>[1]Sheet1!I32</f>
        <v>122.17454177291766</v>
      </c>
    </row>
    <row r="43" spans="1:9" x14ac:dyDescent="0.25">
      <c r="A43" s="10" t="s">
        <v>48</v>
      </c>
      <c r="B43" s="57">
        <f>[1]Sheet1!B33</f>
        <v>2.5494892597198486</v>
      </c>
      <c r="C43" s="59">
        <f>[1]Sheet1!C33</f>
        <v>5809.3296203860409</v>
      </c>
      <c r="D43" s="57">
        <f>[1]Sheet1!D33</f>
        <v>65.521400451660156</v>
      </c>
      <c r="E43" s="57">
        <f>[1]Sheet1!E33</f>
        <v>22.575859069824219</v>
      </c>
      <c r="F43" s="57">
        <f>[1]Sheet1!F33</f>
        <v>7.2474379539489746</v>
      </c>
      <c r="G43" s="57">
        <f>[1]Sheet1!G33</f>
        <v>6.9661989212036133</v>
      </c>
      <c r="H43" s="57">
        <f>[1]Sheet1!H33</f>
        <v>0.25129434466362</v>
      </c>
      <c r="I43" s="59">
        <f>[1]Sheet1!I33</f>
        <v>148.10822885874538</v>
      </c>
    </row>
    <row r="44" spans="1:9" x14ac:dyDescent="0.25">
      <c r="A44" s="10" t="s">
        <v>98</v>
      </c>
      <c r="B44" s="57">
        <f>[1]Sheet1!B34</f>
        <v>3.4900953769683838</v>
      </c>
      <c r="C44" s="59">
        <f>[1]Sheet1!C34</f>
        <v>5792.0848031359419</v>
      </c>
      <c r="D44" s="57">
        <f>[1]Sheet1!D34</f>
        <v>76.374870300292969</v>
      </c>
      <c r="E44" s="57">
        <f>[1]Sheet1!E34</f>
        <v>10.437039375305176</v>
      </c>
      <c r="F44" s="57">
        <f>[1]Sheet1!F34</f>
        <v>4.7075948715209961</v>
      </c>
      <c r="G44" s="57">
        <f>[1]Sheet1!G34</f>
        <v>9.9294795989990234</v>
      </c>
      <c r="H44" s="57">
        <f>[1]Sheet1!H34</f>
        <v>1.0504817962646484</v>
      </c>
      <c r="I44" s="59">
        <f>[1]Sheet1!I34</f>
        <v>202.14928664473257</v>
      </c>
    </row>
    <row r="45" spans="1:9" x14ac:dyDescent="0.25">
      <c r="A45" s="10" t="s">
        <v>142</v>
      </c>
      <c r="B45" s="57">
        <f>[1]Sheet1!B35</f>
        <v>4.9567728042602539</v>
      </c>
      <c r="C45" s="59">
        <f>[1]Sheet1!C35</f>
        <v>6018.0222529167186</v>
      </c>
      <c r="D45" s="57">
        <f>[1]Sheet1!D35</f>
        <v>71.729324340820313</v>
      </c>
      <c r="E45" s="57">
        <f>[1]Sheet1!E35</f>
        <v>5.058936595916748</v>
      </c>
      <c r="F45" s="57">
        <f>[1]Sheet1!F35</f>
        <v>9.6400127410888672</v>
      </c>
      <c r="G45" s="57">
        <f>[1]Sheet1!G35</f>
        <v>16.890254974365234</v>
      </c>
      <c r="H45" s="57">
        <f>[1]Sheet1!H35</f>
        <v>0.63630545139312744</v>
      </c>
      <c r="I45" s="59">
        <f>[1]Sheet1!I35</f>
        <v>298.29970155984415</v>
      </c>
    </row>
    <row r="46" spans="1:9" x14ac:dyDescent="0.25">
      <c r="A46" s="6" t="s">
        <v>41</v>
      </c>
      <c r="B46" s="57"/>
      <c r="C46" s="59"/>
      <c r="D46" s="57"/>
      <c r="E46" s="57"/>
      <c r="F46" s="57"/>
      <c r="G46" s="58"/>
      <c r="H46" s="58"/>
      <c r="I46" s="60"/>
    </row>
    <row r="47" spans="1:9" x14ac:dyDescent="0.25">
      <c r="A47" s="18" t="s">
        <v>40</v>
      </c>
      <c r="B47" s="57">
        <f>[1]Sheet1!B36</f>
        <v>8.1749086380004883</v>
      </c>
      <c r="C47" s="59">
        <f>[1]Sheet1!C36</f>
        <v>961.00875223822004</v>
      </c>
      <c r="D47" s="57">
        <f>[1]Sheet1!D36</f>
        <v>17.994539260864258</v>
      </c>
      <c r="E47" s="57">
        <f>[1]Sheet1!E36</f>
        <v>84.359100341796875</v>
      </c>
      <c r="F47" s="57">
        <f>[1]Sheet1!F36</f>
        <v>3.963078498840332</v>
      </c>
      <c r="G47" s="57">
        <f>[1]Sheet1!G36</f>
        <v>2.7423441410064697</v>
      </c>
      <c r="H47" s="57">
        <f>[1]Sheet1!H36</f>
        <v>0</v>
      </c>
      <c r="I47" s="59">
        <f>[1]Sheet1!I36</f>
        <v>78.56159005685673</v>
      </c>
    </row>
    <row r="48" spans="1:9" x14ac:dyDescent="0.25">
      <c r="A48" s="19" t="s">
        <v>39</v>
      </c>
      <c r="B48" s="57">
        <f>[1]Sheet1!B37</f>
        <v>1.9775539636611938</v>
      </c>
      <c r="C48" s="59">
        <f>[1]Sheet1!C37</f>
        <v>768.39525017489177</v>
      </c>
      <c r="D48" s="57">
        <f>[1]Sheet1!D37</f>
        <v>7.5759692192077637</v>
      </c>
      <c r="E48" s="57">
        <f>[1]Sheet1!E37</f>
        <v>92.424034118652344</v>
      </c>
      <c r="F48" s="57">
        <f>[1]Sheet1!F37</f>
        <v>0</v>
      </c>
      <c r="G48" s="57">
        <f>[1]Sheet1!G37</f>
        <v>0</v>
      </c>
      <c r="H48" s="57">
        <f>[1]Sheet1!H37</f>
        <v>0</v>
      </c>
      <c r="I48" s="59">
        <f>[1]Sheet1!I37</f>
        <v>15.195430419856622</v>
      </c>
    </row>
    <row r="49" spans="1:9" x14ac:dyDescent="0.25">
      <c r="A49" s="19" t="s">
        <v>38</v>
      </c>
      <c r="B49" s="57">
        <f>[1]Sheet1!B38</f>
        <v>4.0505151748657227</v>
      </c>
      <c r="C49" s="59">
        <f>[1]Sheet1!C38</f>
        <v>1146.4752438239389</v>
      </c>
      <c r="D49" s="57">
        <f>[1]Sheet1!D38</f>
        <v>7.195803165435791</v>
      </c>
      <c r="E49" s="57">
        <f>[1]Sheet1!E38</f>
        <v>92.80419921875</v>
      </c>
      <c r="F49" s="57">
        <f>[1]Sheet1!F38</f>
        <v>2.7950456142425537</v>
      </c>
      <c r="G49" s="57">
        <f>[1]Sheet1!G38</f>
        <v>0</v>
      </c>
      <c r="H49" s="57">
        <f>[1]Sheet1!H38</f>
        <v>0</v>
      </c>
      <c r="I49" s="59">
        <f>[1]Sheet1!I38</f>
        <v>46.438154169289646</v>
      </c>
    </row>
    <row r="50" spans="1:9" x14ac:dyDescent="0.25">
      <c r="A50" s="18" t="s">
        <v>37</v>
      </c>
      <c r="B50" s="57">
        <f>[1]Sheet1!B39</f>
        <v>1.3574153184890747</v>
      </c>
      <c r="C50" s="59">
        <f>[1]Sheet1!C39</f>
        <v>732.83700392284129</v>
      </c>
      <c r="D50" s="57">
        <f>[1]Sheet1!D39</f>
        <v>43.379131317138672</v>
      </c>
      <c r="E50" s="57">
        <f>[1]Sheet1!E39</f>
        <v>56.985031127929688</v>
      </c>
      <c r="F50" s="57">
        <f>[1]Sheet1!F39</f>
        <v>18.702188491821289</v>
      </c>
      <c r="G50" s="57">
        <f>[1]Sheet1!G39</f>
        <v>3.0935719013214111</v>
      </c>
      <c r="H50" s="57">
        <f>[1]Sheet1!H39</f>
        <v>0</v>
      </c>
      <c r="I50" s="59">
        <f>[1]Sheet1!I39</f>
        <v>9.9476418447367863</v>
      </c>
    </row>
    <row r="51" spans="1:9" x14ac:dyDescent="0.25">
      <c r="A51" s="19" t="s">
        <v>36</v>
      </c>
      <c r="B51" s="57">
        <f>[1]Sheet1!B40</f>
        <v>0.7105400562286377</v>
      </c>
      <c r="C51" s="59">
        <f>[1]Sheet1!C40</f>
        <v>503.27284482779703</v>
      </c>
      <c r="D51" s="57">
        <f>[1]Sheet1!D40</f>
        <v>11.792230606079102</v>
      </c>
      <c r="E51" s="57">
        <f>[1]Sheet1!E40</f>
        <v>24.896579742431641</v>
      </c>
      <c r="F51" s="57">
        <f>[1]Sheet1!F40</f>
        <v>45.383190155029297</v>
      </c>
      <c r="G51" s="57">
        <f>[1]Sheet1!G40</f>
        <v>17.928001403808594</v>
      </c>
      <c r="H51" s="57">
        <f>[1]Sheet1!H40</f>
        <v>0</v>
      </c>
      <c r="I51" s="59">
        <f>[1]Sheet1!I40</f>
        <v>3.5759551060236703</v>
      </c>
    </row>
    <row r="52" spans="1:9" x14ac:dyDescent="0.25">
      <c r="A52" s="19" t="s">
        <v>35</v>
      </c>
      <c r="B52" s="57">
        <f>[1]Sheet1!B41</f>
        <v>0.31565472483634949</v>
      </c>
      <c r="C52" s="59">
        <f>[1]Sheet1!C41</f>
        <v>1115.3648692565991</v>
      </c>
      <c r="D52" s="57">
        <f>[1]Sheet1!D41</f>
        <v>71.266212463378906</v>
      </c>
      <c r="E52" s="57">
        <f>[1]Sheet1!E41</f>
        <v>0</v>
      </c>
      <c r="F52" s="57">
        <f>[1]Sheet1!F41</f>
        <v>0</v>
      </c>
      <c r="G52" s="57">
        <f>[1]Sheet1!G41</f>
        <v>28.733791351318359</v>
      </c>
      <c r="H52" s="57">
        <f>[1]Sheet1!H41</f>
        <v>0</v>
      </c>
      <c r="I52" s="59">
        <f>[1]Sheet1!I41</f>
        <v>3.5207019140429887</v>
      </c>
    </row>
    <row r="53" spans="1:9" x14ac:dyDescent="0.25">
      <c r="A53" s="19" t="s">
        <v>34</v>
      </c>
      <c r="B53" s="57">
        <f>[1]Sheet1!B42</f>
        <v>1.9322984218597412</v>
      </c>
      <c r="C53" s="59">
        <f>[1]Sheet1!C42</f>
        <v>325.333678087549</v>
      </c>
      <c r="D53" s="57">
        <f>[1]Sheet1!D42</f>
        <v>0</v>
      </c>
      <c r="E53" s="57">
        <f>[1]Sheet1!E42</f>
        <v>100</v>
      </c>
      <c r="F53" s="57">
        <f>[1]Sheet1!F42</f>
        <v>0</v>
      </c>
      <c r="G53" s="57">
        <f>[1]Sheet1!G42</f>
        <v>0</v>
      </c>
      <c r="H53" s="57">
        <f>[1]Sheet1!H42</f>
        <v>0</v>
      </c>
      <c r="I53" s="59">
        <f>[1]Sheet1!I42</f>
        <v>6.2864175462638157</v>
      </c>
    </row>
    <row r="54" spans="1:9" x14ac:dyDescent="0.25">
      <c r="A54" s="18" t="s">
        <v>33</v>
      </c>
      <c r="B54" s="57">
        <f>[1]Sheet1!B43</f>
        <v>2.9056026935577393</v>
      </c>
      <c r="C54" s="59">
        <f>[1]Sheet1!C43</f>
        <v>2409.8040783262772</v>
      </c>
      <c r="D54" s="57">
        <f>[1]Sheet1!D43</f>
        <v>67.055335998535156</v>
      </c>
      <c r="E54" s="57">
        <f>[1]Sheet1!E43</f>
        <v>0</v>
      </c>
      <c r="F54" s="57">
        <f>[1]Sheet1!F43</f>
        <v>18.169179916381836</v>
      </c>
      <c r="G54" s="57">
        <f>[1]Sheet1!G43</f>
        <v>14.775484085083008</v>
      </c>
      <c r="H54" s="57">
        <f>[1]Sheet1!H43</f>
        <v>0</v>
      </c>
      <c r="I54" s="59">
        <f>[1]Sheet1!I43</f>
        <v>70.019332545843724</v>
      </c>
    </row>
    <row r="55" spans="1:9" x14ac:dyDescent="0.25">
      <c r="A55" s="19" t="s">
        <v>32</v>
      </c>
      <c r="B55" s="57">
        <f>[1]Sheet1!B44</f>
        <v>1.2918006181716919</v>
      </c>
      <c r="C55" s="59">
        <f>[1]Sheet1!C44</f>
        <v>360.07799401541831</v>
      </c>
      <c r="D55" s="57">
        <f>[1]Sheet1!D44</f>
        <v>0</v>
      </c>
      <c r="E55" s="57">
        <f>[1]Sheet1!E44</f>
        <v>0</v>
      </c>
      <c r="F55" s="57">
        <f>[1]Sheet1!F44</f>
        <v>31.807279586791992</v>
      </c>
      <c r="G55" s="57">
        <f>[1]Sheet1!G44</f>
        <v>68.192718505859375</v>
      </c>
      <c r="H55" s="57">
        <f>[1]Sheet1!H44</f>
        <v>0</v>
      </c>
      <c r="I55" s="59">
        <f>[1]Sheet1!I44</f>
        <v>4.6514895911883247</v>
      </c>
    </row>
    <row r="56" spans="1:9" x14ac:dyDescent="0.25">
      <c r="A56" s="19" t="s">
        <v>31</v>
      </c>
      <c r="B56" s="57">
        <f>[1]Sheet1!B45</f>
        <v>0.91118407249450684</v>
      </c>
      <c r="C56" s="59">
        <f>[1]Sheet1!C45</f>
        <v>667.18845005075639</v>
      </c>
      <c r="D56" s="57">
        <f>[1]Sheet1!D45</f>
        <v>64.638946533203125</v>
      </c>
      <c r="E56" s="57">
        <f>[1]Sheet1!E45</f>
        <v>0</v>
      </c>
      <c r="F56" s="57">
        <f>[1]Sheet1!F45</f>
        <v>0</v>
      </c>
      <c r="G56" s="57">
        <f>[1]Sheet1!G45</f>
        <v>35.361053466796875</v>
      </c>
      <c r="H56" s="57">
        <f>[1]Sheet1!H45</f>
        <v>0</v>
      </c>
      <c r="I56" s="59">
        <f>[1]Sheet1!I45</f>
        <v>6.0793147211486289</v>
      </c>
    </row>
    <row r="57" spans="1:9" x14ac:dyDescent="0.25">
      <c r="A57" s="19" t="s">
        <v>30</v>
      </c>
      <c r="B57" s="57">
        <f>[1]Sheet1!B46</f>
        <v>1.5868849754333496</v>
      </c>
      <c r="C57" s="59">
        <f>[1]Sheet1!C46</f>
        <v>602.16971369908356</v>
      </c>
      <c r="D57" s="57">
        <f>[1]Sheet1!D46</f>
        <v>49.557239532470703</v>
      </c>
      <c r="E57" s="57">
        <f>[1]Sheet1!E46</f>
        <v>9.6010189056396484</v>
      </c>
      <c r="F57" s="57">
        <f>[1]Sheet1!F46</f>
        <v>0</v>
      </c>
      <c r="G57" s="57">
        <f>[1]Sheet1!G46</f>
        <v>40.841743469238281</v>
      </c>
      <c r="H57" s="57">
        <f>[1]Sheet1!H46</f>
        <v>0</v>
      </c>
      <c r="I57" s="59">
        <f>[1]Sheet1!I46</f>
        <v>9.5557409379773972</v>
      </c>
    </row>
    <row r="58" spans="1:9" x14ac:dyDescent="0.25">
      <c r="A58" s="18" t="s">
        <v>29</v>
      </c>
      <c r="B58" s="57">
        <f>[1]Sheet1!B47</f>
        <v>0.2742733359336853</v>
      </c>
      <c r="C58" s="59">
        <f>[1]Sheet1!C47</f>
        <v>1349.7210167403641</v>
      </c>
      <c r="D58" s="57">
        <f>[1]Sheet1!D47</f>
        <v>0</v>
      </c>
      <c r="E58" s="57">
        <f>[1]Sheet1!E47</f>
        <v>37.633625030517578</v>
      </c>
      <c r="F58" s="57">
        <f>[1]Sheet1!F47</f>
        <v>62.366374969482422</v>
      </c>
      <c r="G58" s="57">
        <f>[1]Sheet1!G47</f>
        <v>0</v>
      </c>
      <c r="H58" s="57">
        <f>[1]Sheet1!H47</f>
        <v>0</v>
      </c>
      <c r="I58" s="59">
        <f>[1]Sheet1!I47</f>
        <v>3.7019247688282997</v>
      </c>
    </row>
    <row r="59" spans="1:9" x14ac:dyDescent="0.25">
      <c r="A59" s="19" t="s">
        <v>28</v>
      </c>
      <c r="B59" s="57">
        <f>[1]Sheet1!B48</f>
        <v>1.5298757553100586</v>
      </c>
      <c r="C59" s="59">
        <f>[1]Sheet1!C48</f>
        <v>828.98203685541</v>
      </c>
      <c r="D59" s="57">
        <f>[1]Sheet1!D48</f>
        <v>71.774711608886719</v>
      </c>
      <c r="E59" s="57">
        <f>[1]Sheet1!E48</f>
        <v>8.6962404251098633</v>
      </c>
      <c r="F59" s="57">
        <f>[1]Sheet1!F48</f>
        <v>0</v>
      </c>
      <c r="G59" s="57">
        <f>[1]Sheet1!G48</f>
        <v>28.225286483764648</v>
      </c>
      <c r="H59" s="57">
        <f>[1]Sheet1!H48</f>
        <v>0</v>
      </c>
      <c r="I59" s="59">
        <f>[1]Sheet1!I48</f>
        <v>12.682394771325578</v>
      </c>
    </row>
    <row r="60" spans="1:9" x14ac:dyDescent="0.25">
      <c r="A60" s="19" t="s">
        <v>27</v>
      </c>
      <c r="B60" s="57">
        <f>[1]Sheet1!B49</f>
        <v>3.267148494720459</v>
      </c>
      <c r="C60" s="59">
        <f>[1]Sheet1!C49</f>
        <v>273.44858227968581</v>
      </c>
      <c r="D60" s="57">
        <f>[1]Sheet1!D49</f>
        <v>59.511245727539063</v>
      </c>
      <c r="E60" s="57">
        <f>[1]Sheet1!E49</f>
        <v>24.023868560791016</v>
      </c>
      <c r="F60" s="57">
        <f>[1]Sheet1!F49</f>
        <v>1.7012275457382202</v>
      </c>
      <c r="G60" s="57">
        <f>[1]Sheet1!G49</f>
        <v>12.298903465270996</v>
      </c>
      <c r="H60" s="57">
        <f>[1]Sheet1!H49</f>
        <v>4.1659817695617676</v>
      </c>
      <c r="I60" s="59">
        <f>[1]Sheet1!I49</f>
        <v>8.9339711813517706</v>
      </c>
    </row>
    <row r="61" spans="1:9" x14ac:dyDescent="0.25">
      <c r="A61" s="19" t="s">
        <v>26</v>
      </c>
      <c r="B61" s="57">
        <f>[1]Sheet1!B50</f>
        <v>1.7186210155487061</v>
      </c>
      <c r="C61" s="59">
        <f>[1]Sheet1!C50</f>
        <v>394.67569449209873</v>
      </c>
      <c r="D61" s="57">
        <f>[1]Sheet1!D50</f>
        <v>44.694389343261719</v>
      </c>
      <c r="E61" s="57">
        <f>[1]Sheet1!E50</f>
        <v>23.78338623046875</v>
      </c>
      <c r="F61" s="57">
        <f>[1]Sheet1!F50</f>
        <v>5.8569464683532715</v>
      </c>
      <c r="G61" s="57">
        <f>[1]Sheet1!G50</f>
        <v>25.665277481079102</v>
      </c>
      <c r="H61" s="57">
        <f>[1]Sheet1!H50</f>
        <v>0</v>
      </c>
      <c r="I61" s="59">
        <f>[1]Sheet1!I50</f>
        <v>6.7829793496102946</v>
      </c>
    </row>
    <row r="62" spans="1:9" x14ac:dyDescent="0.25">
      <c r="A62" s="19" t="s">
        <v>25</v>
      </c>
      <c r="B62" s="57">
        <f>[1]Sheet1!B51</f>
        <v>5.9465517997741699</v>
      </c>
      <c r="C62" s="59">
        <f>[1]Sheet1!C51</f>
        <v>425.5214493788676</v>
      </c>
      <c r="D62" s="57">
        <f>[1]Sheet1!D51</f>
        <v>86.329566955566406</v>
      </c>
      <c r="E62" s="57">
        <f>[1]Sheet1!E51</f>
        <v>4.4541935920715332</v>
      </c>
      <c r="F62" s="57">
        <f>[1]Sheet1!F51</f>
        <v>0</v>
      </c>
      <c r="G62" s="57">
        <f>[1]Sheet1!G51</f>
        <v>6.3330979347229004</v>
      </c>
      <c r="H62" s="57">
        <f>[1]Sheet1!H51</f>
        <v>2.883141040802002</v>
      </c>
      <c r="I62" s="59">
        <f>[1]Sheet1!I51</f>
        <v>25.303852559937148</v>
      </c>
    </row>
    <row r="63" spans="1:9" x14ac:dyDescent="0.25">
      <c r="A63" s="19" t="s">
        <v>24</v>
      </c>
      <c r="B63" s="57">
        <f>[1]Sheet1!B52</f>
        <v>1.1881083250045776</v>
      </c>
      <c r="C63" s="59">
        <f>[1]Sheet1!C52</f>
        <v>922.69632907970413</v>
      </c>
      <c r="D63" s="57">
        <f>[1]Sheet1!D52</f>
        <v>37.229946136474609</v>
      </c>
      <c r="E63" s="57">
        <f>[1]Sheet1!E52</f>
        <v>0</v>
      </c>
      <c r="F63" s="57">
        <f>[1]Sheet1!F52</f>
        <v>7.326563835144043</v>
      </c>
      <c r="G63" s="57">
        <f>[1]Sheet1!G52</f>
        <v>48.985885620117188</v>
      </c>
      <c r="H63" s="57">
        <f>[1]Sheet1!H52</f>
        <v>6.4576058387756348</v>
      </c>
      <c r="I63" s="59">
        <f>[1]Sheet1!I52</f>
        <v>10.962631676386476</v>
      </c>
    </row>
    <row r="64" spans="1:9" x14ac:dyDescent="0.25">
      <c r="A64" s="18" t="s">
        <v>23</v>
      </c>
      <c r="B64" s="57">
        <f>[1]Sheet1!B53</f>
        <v>0.59798997640609741</v>
      </c>
      <c r="C64" s="59">
        <f>[1]Sheet1!C53</f>
        <v>3370.6985444324882</v>
      </c>
      <c r="D64" s="57">
        <f>[1]Sheet1!D53</f>
        <v>11.332890510559082</v>
      </c>
      <c r="E64" s="57">
        <f>[1]Sheet1!E53</f>
        <v>0</v>
      </c>
      <c r="F64" s="57">
        <f>[1]Sheet1!F53</f>
        <v>10.191496849060059</v>
      </c>
      <c r="G64" s="57">
        <f>[1]Sheet1!G53</f>
        <v>78.475616455078125</v>
      </c>
      <c r="H64" s="57">
        <f>[1]Sheet1!H53</f>
        <v>0</v>
      </c>
      <c r="I64" s="59">
        <f>[1]Sheet1!I53</f>
        <v>20.156439784094172</v>
      </c>
    </row>
    <row r="65" spans="1:9" x14ac:dyDescent="0.25">
      <c r="A65" s="19" t="s">
        <v>22</v>
      </c>
      <c r="B65" s="57">
        <f>[1]Sheet1!B54</f>
        <v>3.1638109683990479</v>
      </c>
      <c r="C65" s="59">
        <f>[1]Sheet1!C54</f>
        <v>782.458282021635</v>
      </c>
      <c r="D65" s="57">
        <f>[1]Sheet1!D54</f>
        <v>19.259273529052734</v>
      </c>
      <c r="E65" s="57">
        <f>[1]Sheet1!E54</f>
        <v>47.785995483398438</v>
      </c>
      <c r="F65" s="57">
        <f>[1]Sheet1!F54</f>
        <v>27.412763595581055</v>
      </c>
      <c r="G65" s="57">
        <f>[1]Sheet1!G54</f>
        <v>9.0440454483032227</v>
      </c>
      <c r="H65" s="57">
        <f>[1]Sheet1!H54</f>
        <v>0</v>
      </c>
      <c r="I65" s="59">
        <f>[1]Sheet1!I54</f>
        <v>24.755501369526602</v>
      </c>
    </row>
    <row r="66" spans="1:9" x14ac:dyDescent="0.25">
      <c r="A66" s="19" t="s">
        <v>21</v>
      </c>
      <c r="B66" s="57">
        <f>[1]Sheet1!B55</f>
        <v>2.4275634288787842</v>
      </c>
      <c r="C66" s="59">
        <f>[1]Sheet1!C55</f>
        <v>314.3108619496324</v>
      </c>
      <c r="D66" s="57">
        <f>[1]Sheet1!D55</f>
        <v>40.901035308837891</v>
      </c>
      <c r="E66" s="57">
        <f>[1]Sheet1!E55</f>
        <v>0</v>
      </c>
      <c r="F66" s="57">
        <f>[1]Sheet1!F55</f>
        <v>6.9857816696166992</v>
      </c>
      <c r="G66" s="57">
        <f>[1]Sheet1!G55</f>
        <v>46.448135375976563</v>
      </c>
      <c r="H66" s="57">
        <f>[1]Sheet1!H55</f>
        <v>5.6650466918945313</v>
      </c>
      <c r="I66" s="59">
        <f>[1]Sheet1!I55</f>
        <v>7.6300958380345794</v>
      </c>
    </row>
    <row r="67" spans="1:9" x14ac:dyDescent="0.25">
      <c r="A67" s="19" t="s">
        <v>20</v>
      </c>
      <c r="B67" s="57">
        <f>[1]Sheet1!B56</f>
        <v>1.4171142578125</v>
      </c>
      <c r="C67" s="59">
        <f>[1]Sheet1!C56</f>
        <v>821.07361954469764</v>
      </c>
      <c r="D67" s="57">
        <f>[1]Sheet1!D56</f>
        <v>56.733242034912109</v>
      </c>
      <c r="E67" s="57">
        <f>[1]Sheet1!E56</f>
        <v>9.8092317581176758</v>
      </c>
      <c r="F67" s="57">
        <f>[1]Sheet1!F56</f>
        <v>27.588113784790039</v>
      </c>
      <c r="G67" s="57">
        <f>[1]Sheet1!G56</f>
        <v>15.678645133972168</v>
      </c>
      <c r="H67" s="57">
        <f>[1]Sheet1!H56</f>
        <v>0</v>
      </c>
      <c r="I67" s="59">
        <f>[1]Sheet1!I56</f>
        <v>11.63555109936374</v>
      </c>
    </row>
    <row r="68" spans="1:9" x14ac:dyDescent="0.25">
      <c r="A68" s="18" t="s">
        <v>19</v>
      </c>
      <c r="B68" s="57">
        <f>[1]Sheet1!B57</f>
        <v>2.8601653575897217</v>
      </c>
      <c r="C68" s="59">
        <f>[1]Sheet1!C57</f>
        <v>1202.111512866109</v>
      </c>
      <c r="D68" s="57">
        <f>[1]Sheet1!D57</f>
        <v>36.073513031005859</v>
      </c>
      <c r="E68" s="57">
        <f>[1]Sheet1!E57</f>
        <v>60.937217712402344</v>
      </c>
      <c r="F68" s="57">
        <f>[1]Sheet1!F57</f>
        <v>2.9892673492431641</v>
      </c>
      <c r="G68" s="57">
        <f>[1]Sheet1!G57</f>
        <v>0</v>
      </c>
      <c r="H68" s="57">
        <f>[1]Sheet1!H57</f>
        <v>0</v>
      </c>
      <c r="I68" s="59">
        <f>[1]Sheet1!I57</f>
        <v>34.382376658801327</v>
      </c>
    </row>
    <row r="69" spans="1:9" x14ac:dyDescent="0.25">
      <c r="A69" s="19" t="s">
        <v>18</v>
      </c>
      <c r="B69" s="57">
        <f>[1]Sheet1!B58</f>
        <v>1.3118137121200562</v>
      </c>
      <c r="C69" s="59">
        <f>[1]Sheet1!C58</f>
        <v>977.1986761446633</v>
      </c>
      <c r="D69" s="57">
        <f>[1]Sheet1!D58</f>
        <v>54.084320068359375</v>
      </c>
      <c r="E69" s="57">
        <f>[1]Sheet1!E58</f>
        <v>0</v>
      </c>
      <c r="F69" s="57">
        <f>[1]Sheet1!F58</f>
        <v>20.448204040527344</v>
      </c>
      <c r="G69" s="57">
        <f>[1]Sheet1!G58</f>
        <v>36.480552673339844</v>
      </c>
      <c r="H69" s="57">
        <f>[1]Sheet1!H58</f>
        <v>0</v>
      </c>
      <c r="I69" s="59">
        <f>[1]Sheet1!I58</f>
        <v>12.819026272846266</v>
      </c>
    </row>
    <row r="70" spans="1:9" x14ac:dyDescent="0.25">
      <c r="A70" s="19" t="s">
        <v>17</v>
      </c>
      <c r="B70" s="57">
        <f>[1]Sheet1!B59</f>
        <v>2.3647716045379639</v>
      </c>
      <c r="C70" s="59">
        <f>[1]Sheet1!C59</f>
        <v>356.5318484952773</v>
      </c>
      <c r="D70" s="57">
        <f>[1]Sheet1!D59</f>
        <v>20.212457656860352</v>
      </c>
      <c r="E70" s="57">
        <f>[1]Sheet1!E59</f>
        <v>43.337505340576172</v>
      </c>
      <c r="F70" s="57">
        <f>[1]Sheet1!F59</f>
        <v>0</v>
      </c>
      <c r="G70" s="57">
        <f>[1]Sheet1!G59</f>
        <v>36.450038909912109</v>
      </c>
      <c r="H70" s="57">
        <f>[1]Sheet1!H59</f>
        <v>0</v>
      </c>
      <c r="I70" s="59">
        <f>[1]Sheet1!I59</f>
        <v>8.4311637337789129</v>
      </c>
    </row>
    <row r="71" spans="1:9" x14ac:dyDescent="0.25">
      <c r="A71" s="19" t="s">
        <v>16</v>
      </c>
      <c r="B71" s="57">
        <f>[1]Sheet1!B60</f>
        <v>1.4417183399200439</v>
      </c>
      <c r="C71" s="59">
        <f>[1]Sheet1!C60</f>
        <v>765.67685866902207</v>
      </c>
      <c r="D71" s="57">
        <f>[1]Sheet1!D60</f>
        <v>12.505722045898438</v>
      </c>
      <c r="E71" s="57">
        <f>[1]Sheet1!E60</f>
        <v>87.494277954101563</v>
      </c>
      <c r="F71" s="57">
        <f>[1]Sheet1!F60</f>
        <v>0</v>
      </c>
      <c r="G71" s="57">
        <f>[1]Sheet1!G60</f>
        <v>0</v>
      </c>
      <c r="H71" s="57">
        <f>[1]Sheet1!H60</f>
        <v>0</v>
      </c>
      <c r="I71" s="59">
        <f>[1]Sheet1!I60</f>
        <v>11.038904030649377</v>
      </c>
    </row>
    <row r="72" spans="1:9" x14ac:dyDescent="0.25">
      <c r="A72" s="18" t="s">
        <v>12</v>
      </c>
      <c r="B72" s="57">
        <f>[1]Sheet1!B61</f>
        <v>13.370463371276855</v>
      </c>
      <c r="C72" s="59">
        <f>[1]Sheet1!C61</f>
        <v>1505.0019698755</v>
      </c>
      <c r="D72" s="57">
        <f>[1]Sheet1!D61</f>
        <v>92.3323974609375</v>
      </c>
      <c r="E72" s="57">
        <f>[1]Sheet1!E61</f>
        <v>2.2757871150970459</v>
      </c>
      <c r="F72" s="57">
        <f>[1]Sheet1!F61</f>
        <v>2.5580520629882813</v>
      </c>
      <c r="G72" s="57">
        <f>[1]Sheet1!G61</f>
        <v>3.1751670837402344</v>
      </c>
      <c r="H72" s="57">
        <f>[1]Sheet1!H61</f>
        <v>1.2362123727798462</v>
      </c>
      <c r="I72" s="59">
        <f>[1]Sheet1!I61</f>
        <v>201.22574315090824</v>
      </c>
    </row>
    <row r="73" spans="1:9" x14ac:dyDescent="0.25">
      <c r="A73" s="19" t="s">
        <v>11</v>
      </c>
      <c r="B73" s="57">
        <f>[1]Sheet1!B62</f>
        <v>10.287885665893555</v>
      </c>
      <c r="C73" s="59">
        <f>[1]Sheet1!C62</f>
        <v>470.82385989340759</v>
      </c>
      <c r="D73" s="57">
        <f>[1]Sheet1!D62</f>
        <v>96.486557006835938</v>
      </c>
      <c r="E73" s="57">
        <f>[1]Sheet1!E62</f>
        <v>2.2066824436187744</v>
      </c>
      <c r="F73" s="57">
        <f>[1]Sheet1!F62</f>
        <v>0</v>
      </c>
      <c r="G73" s="57">
        <f>[1]Sheet1!G62</f>
        <v>3.5134449005126953</v>
      </c>
      <c r="H73" s="57">
        <f>[1]Sheet1!H62</f>
        <v>0</v>
      </c>
      <c r="I73" s="59">
        <f>[1]Sheet1!I62</f>
        <v>48.437819853681972</v>
      </c>
    </row>
    <row r="74" spans="1:9" x14ac:dyDescent="0.25">
      <c r="A74" s="19" t="s">
        <v>10</v>
      </c>
      <c r="B74" s="57">
        <f>[1]Sheet1!B63</f>
        <v>20.351228713989258</v>
      </c>
      <c r="C74" s="59">
        <f>[1]Sheet1!C63</f>
        <v>408.30227287362101</v>
      </c>
      <c r="D74" s="57">
        <f>[1]Sheet1!D63</f>
        <v>96.056777954101563</v>
      </c>
      <c r="E74" s="57">
        <f>[1]Sheet1!E63</f>
        <v>1.9767962694168091</v>
      </c>
      <c r="F74" s="57">
        <f>[1]Sheet1!F63</f>
        <v>1.9664254188537598</v>
      </c>
      <c r="G74" s="57">
        <f>[1]Sheet1!G63</f>
        <v>0</v>
      </c>
      <c r="H74" s="57">
        <f>[1]Sheet1!H63</f>
        <v>0</v>
      </c>
      <c r="I74" s="59">
        <f>[1]Sheet1!I63</f>
        <v>83.09453238648382</v>
      </c>
    </row>
    <row r="75" spans="1:9" x14ac:dyDescent="0.25">
      <c r="A75" s="19" t="s">
        <v>9</v>
      </c>
      <c r="B75" s="57">
        <f>[1]Sheet1!B64</f>
        <v>2.9288125038146973</v>
      </c>
      <c r="C75" s="59">
        <f>[1]Sheet1!C64</f>
        <v>316.27267052248186</v>
      </c>
      <c r="D75" s="57">
        <f>[1]Sheet1!D64</f>
        <v>49.660900115966797</v>
      </c>
      <c r="E75" s="57">
        <f>[1]Sheet1!E64</f>
        <v>5.1675667762756348</v>
      </c>
      <c r="F75" s="57">
        <f>[1]Sheet1!F64</f>
        <v>4.4147176742553711</v>
      </c>
      <c r="G75" s="57">
        <f>[1]Sheet1!G64</f>
        <v>46.086830139160156</v>
      </c>
      <c r="H75" s="57">
        <f>[1]Sheet1!H64</f>
        <v>4.2522702217102051</v>
      </c>
      <c r="I75" s="59">
        <f>[1]Sheet1!I64</f>
        <v>9.263033807789208</v>
      </c>
    </row>
    <row r="76" spans="1:9" x14ac:dyDescent="0.25">
      <c r="A76" s="18" t="s">
        <v>15</v>
      </c>
      <c r="B76" s="57">
        <f>[1]Sheet1!B65</f>
        <v>0.73615342378616333</v>
      </c>
      <c r="C76" s="59">
        <f>[1]Sheet1!C65</f>
        <v>560.92875969186684</v>
      </c>
      <c r="D76" s="57">
        <f>[1]Sheet1!D65</f>
        <v>40.309787750244141</v>
      </c>
      <c r="E76" s="57">
        <f>[1]Sheet1!E65</f>
        <v>0</v>
      </c>
      <c r="F76" s="57">
        <f>[1]Sheet1!F65</f>
        <v>0</v>
      </c>
      <c r="G76" s="57">
        <f>[1]Sheet1!G65</f>
        <v>11.42093563079834</v>
      </c>
      <c r="H76" s="57">
        <f>[1]Sheet1!H65</f>
        <v>48.269279479980469</v>
      </c>
      <c r="I76" s="59">
        <f>[1]Sheet1!I65</f>
        <v>4.1292962368133059</v>
      </c>
    </row>
    <row r="77" spans="1:9" x14ac:dyDescent="0.25">
      <c r="A77" s="19" t="s">
        <v>13</v>
      </c>
      <c r="B77" s="57">
        <f>[1]Sheet1!B66</f>
        <v>0.9264264702796936</v>
      </c>
      <c r="C77" s="59">
        <f>[1]Sheet1!C66</f>
        <v>801.21415467309714</v>
      </c>
      <c r="D77" s="57">
        <f>[1]Sheet1!D66</f>
        <v>78.625663757324219</v>
      </c>
      <c r="E77" s="57">
        <f>[1]Sheet1!E66</f>
        <v>11.340034484863281</v>
      </c>
      <c r="F77" s="57">
        <f>[1]Sheet1!F66</f>
        <v>0</v>
      </c>
      <c r="G77" s="57">
        <f>[1]Sheet1!G66</f>
        <v>21.374336242675781</v>
      </c>
      <c r="H77" s="57">
        <f>[1]Sheet1!H66</f>
        <v>0</v>
      </c>
      <c r="I77" s="59">
        <f>[1]Sheet1!I66</f>
        <v>7.4226598259991192</v>
      </c>
    </row>
    <row r="78" spans="1:9" x14ac:dyDescent="0.25">
      <c r="A78" s="19" t="s">
        <v>14</v>
      </c>
      <c r="B78" s="57">
        <f>[1]Sheet1!B67</f>
        <v>1.1549384593963623</v>
      </c>
      <c r="C78" s="59">
        <f>[1]Sheet1!C67</f>
        <v>394.90811925230065</v>
      </c>
      <c r="D78" s="57">
        <f>[1]Sheet1!D67</f>
        <v>42.636112213134766</v>
      </c>
      <c r="E78" s="57">
        <f>[1]Sheet1!E67</f>
        <v>12.545171737670898</v>
      </c>
      <c r="F78" s="57">
        <f>[1]Sheet1!F67</f>
        <v>0</v>
      </c>
      <c r="G78" s="57">
        <f>[1]Sheet1!G67</f>
        <v>44.818717956542969</v>
      </c>
      <c r="H78" s="57">
        <f>[1]Sheet1!H67</f>
        <v>0</v>
      </c>
      <c r="I78" s="59">
        <f>[1]Sheet1!I67</f>
        <v>4.5609456731538236</v>
      </c>
    </row>
    <row r="79" spans="1:9" x14ac:dyDescent="0.25">
      <c r="A79" s="18" t="s">
        <v>8</v>
      </c>
      <c r="B79" s="57">
        <f>[1]Sheet1!B68</f>
        <v>2.067711353302002</v>
      </c>
      <c r="C79" s="59">
        <f>[1]Sheet1!C68</f>
        <v>941.32983576069614</v>
      </c>
      <c r="D79" s="57">
        <f>[1]Sheet1!D68</f>
        <v>55.341106414794922</v>
      </c>
      <c r="E79" s="57">
        <f>[1]Sheet1!E68</f>
        <v>22.635887145996094</v>
      </c>
      <c r="F79" s="57">
        <f>[1]Sheet1!F68</f>
        <v>0</v>
      </c>
      <c r="G79" s="57">
        <f>[1]Sheet1!G68</f>
        <v>22.023006439208984</v>
      </c>
      <c r="H79" s="57">
        <f>[1]Sheet1!H68</f>
        <v>0</v>
      </c>
      <c r="I79" s="59">
        <f>[1]Sheet1!I68</f>
        <v>19.463983465569125</v>
      </c>
    </row>
    <row r="80" spans="1:9" x14ac:dyDescent="0.25">
      <c r="A80" s="19" t="s">
        <v>7</v>
      </c>
      <c r="B80" s="57">
        <f>[1]Sheet1!B69</f>
        <v>2.084937572479248</v>
      </c>
      <c r="C80" s="59">
        <f>[1]Sheet1!C69</f>
        <v>450.84152722935863</v>
      </c>
      <c r="D80" s="57">
        <f>[1]Sheet1!D69</f>
        <v>0</v>
      </c>
      <c r="E80" s="57">
        <f>[1]Sheet1!E69</f>
        <v>100</v>
      </c>
      <c r="F80" s="57">
        <f>[1]Sheet1!F69</f>
        <v>0</v>
      </c>
      <c r="G80" s="57">
        <f>[1]Sheet1!G69</f>
        <v>0</v>
      </c>
      <c r="H80" s="57">
        <f>[1]Sheet1!H69</f>
        <v>0</v>
      </c>
      <c r="I80" s="59">
        <f>[1]Sheet1!I69</f>
        <v>9.3997641943735069</v>
      </c>
    </row>
    <row r="81" spans="1:9" x14ac:dyDescent="0.25">
      <c r="A81" s="19" t="s">
        <v>6</v>
      </c>
      <c r="B81" s="57">
        <f>[1]Sheet1!B70</f>
        <v>7.8328633308410645</v>
      </c>
      <c r="C81" s="59">
        <f>[1]Sheet1!C70</f>
        <v>352.62439363336449</v>
      </c>
      <c r="D81" s="57">
        <f>[1]Sheet1!D70</f>
        <v>30.825139999389648</v>
      </c>
      <c r="E81" s="57">
        <f>[1]Sheet1!E70</f>
        <v>62.824455261230469</v>
      </c>
      <c r="F81" s="57">
        <f>[1]Sheet1!F70</f>
        <v>6.2385435104370117</v>
      </c>
      <c r="G81" s="57">
        <f>[1]Sheet1!G70</f>
        <v>2.4675352573394775</v>
      </c>
      <c r="H81" s="57">
        <f>[1]Sheet1!H70</f>
        <v>0</v>
      </c>
      <c r="I81" s="59">
        <f>[1]Sheet1!I70</f>
        <v>27.620586742259086</v>
      </c>
    </row>
    <row r="82" spans="1:9" x14ac:dyDescent="0.25">
      <c r="A82" s="19" t="s">
        <v>5</v>
      </c>
      <c r="B82" s="57">
        <f>[1]Sheet1!B71</f>
        <v>5.4260759353637695</v>
      </c>
      <c r="C82" s="59">
        <f>[1]Sheet1!C71</f>
        <v>440.71924522127904</v>
      </c>
      <c r="D82" s="57">
        <f>[1]Sheet1!D71</f>
        <v>63.849380493164063</v>
      </c>
      <c r="E82" s="57">
        <f>[1]Sheet1!E71</f>
        <v>36.150619506835938</v>
      </c>
      <c r="F82" s="57">
        <f>[1]Sheet1!F71</f>
        <v>0</v>
      </c>
      <c r="G82" s="57">
        <f>[1]Sheet1!G71</f>
        <v>2.2233695983886719</v>
      </c>
      <c r="H82" s="57">
        <f>[1]Sheet1!H71</f>
        <v>0</v>
      </c>
      <c r="I82" s="59">
        <f>[1]Sheet1!I71</f>
        <v>23.913761503540648</v>
      </c>
    </row>
    <row r="83" spans="1:9" ht="15.75" thickBot="1" x14ac:dyDescent="0.3">
      <c r="A83" s="27" t="s">
        <v>91</v>
      </c>
      <c r="B83" s="63">
        <f>[1]Sheet1!B72</f>
        <v>3.0722973346710205</v>
      </c>
      <c r="C83" s="64">
        <f>[1]Sheet1!C72</f>
        <v>29019.999999999571</v>
      </c>
      <c r="D83" s="63">
        <f>[1]Sheet1!D72</f>
        <v>58.885814666748047</v>
      </c>
      <c r="E83" s="63">
        <f>[1]Sheet1!E72</f>
        <v>27.006153106689453</v>
      </c>
      <c r="F83" s="63">
        <f>[1]Sheet1!F72</f>
        <v>5.7093429565429688</v>
      </c>
      <c r="G83" s="63">
        <f>[1]Sheet1!G72</f>
        <v>10.118425369262695</v>
      </c>
      <c r="H83" s="63">
        <f>[1]Sheet1!H72</f>
        <v>0.79819512367248535</v>
      </c>
      <c r="I83" s="64">
        <f>[1]Sheet1!I72</f>
        <v>891.58070878833405</v>
      </c>
    </row>
    <row r="84" spans="1:9" ht="13.5" customHeight="1" thickBot="1" x14ac:dyDescent="0.3">
      <c r="A84" s="96" t="s">
        <v>90</v>
      </c>
      <c r="B84" s="97"/>
      <c r="C84" s="97"/>
      <c r="D84" s="97"/>
      <c r="E84" s="97"/>
      <c r="F84" s="97"/>
      <c r="G84" s="97"/>
      <c r="H84" s="97"/>
      <c r="I84" s="98"/>
    </row>
    <row r="85" spans="1:9" ht="13.5" customHeight="1" thickBot="1" x14ac:dyDescent="0.3">
      <c r="A85" s="87" t="s">
        <v>4</v>
      </c>
      <c r="B85" s="88"/>
      <c r="C85" s="88"/>
      <c r="D85" s="88"/>
      <c r="E85" s="88"/>
      <c r="F85" s="88"/>
      <c r="G85" s="88"/>
      <c r="H85" s="88"/>
      <c r="I85" s="89"/>
    </row>
    <row r="86" spans="1:9" ht="48" customHeight="1" thickBot="1" x14ac:dyDescent="0.3">
      <c r="A86" s="87" t="s">
        <v>3</v>
      </c>
      <c r="B86" s="88"/>
      <c r="C86" s="88"/>
      <c r="D86" s="88"/>
      <c r="E86" s="88"/>
      <c r="F86" s="88"/>
      <c r="G86" s="88"/>
      <c r="H86" s="88"/>
      <c r="I86" s="89"/>
    </row>
    <row r="87" spans="1:9" ht="56.25" customHeight="1" thickBot="1" x14ac:dyDescent="0.3">
      <c r="A87" s="87" t="s">
        <v>136</v>
      </c>
      <c r="B87" s="88"/>
      <c r="C87" s="88"/>
      <c r="D87" s="88"/>
      <c r="E87" s="88"/>
      <c r="F87" s="88"/>
      <c r="G87" s="88"/>
      <c r="H87" s="88"/>
      <c r="I87" s="89"/>
    </row>
    <row r="88" spans="1:9" ht="90.6" customHeight="1" thickBot="1" x14ac:dyDescent="0.3">
      <c r="A88" s="87" t="s">
        <v>137</v>
      </c>
      <c r="B88" s="88"/>
      <c r="C88" s="88"/>
      <c r="D88" s="88"/>
      <c r="E88" s="88"/>
      <c r="F88" s="88"/>
      <c r="G88" s="88"/>
      <c r="H88" s="88"/>
      <c r="I88" s="89"/>
    </row>
    <row r="89" spans="1:9" ht="16.5" customHeight="1" x14ac:dyDescent="0.25">
      <c r="A89" s="6"/>
      <c r="B89" s="4"/>
      <c r="C89" s="4"/>
      <c r="D89" s="4"/>
      <c r="E89" s="4"/>
      <c r="F89" s="4"/>
      <c r="G89" s="4"/>
      <c r="H89" s="4"/>
    </row>
  </sheetData>
  <mergeCells count="11">
    <mergeCell ref="A87:I87"/>
    <mergeCell ref="A2:I3"/>
    <mergeCell ref="A1:I1"/>
    <mergeCell ref="A88:I88"/>
    <mergeCell ref="A86:I86"/>
    <mergeCell ref="A84:I84"/>
    <mergeCell ref="A85:I85"/>
    <mergeCell ref="D4:H4"/>
    <mergeCell ref="B4:B5"/>
    <mergeCell ref="C4:C5"/>
    <mergeCell ref="I4:I5"/>
  </mergeCells>
  <pageMargins left="0.7" right="0.7" top="0.75" bottom="0.75" header="0.3" footer="0.3"/>
  <pageSetup paperSize="9" scale="6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5"/>
  <sheetViews>
    <sheetView view="pageBreakPreview" topLeftCell="A50" zoomScale="90" zoomScaleNormal="100" zoomScaleSheetLayoutView="90" workbookViewId="0">
      <selection activeCell="A38" sqref="A38:A73"/>
    </sheetView>
  </sheetViews>
  <sheetFormatPr defaultRowHeight="15" x14ac:dyDescent="0.25"/>
  <cols>
    <col min="1" max="1" width="24" style="15" customWidth="1"/>
    <col min="2" max="2" width="12.28515625" customWidth="1"/>
    <col min="3" max="3" width="10.7109375" customWidth="1"/>
    <col min="4" max="4" width="10.42578125" customWidth="1"/>
    <col min="5" max="5" width="10" customWidth="1"/>
    <col min="6" max="6" width="11.140625" customWidth="1"/>
    <col min="7" max="7" width="10.140625" customWidth="1"/>
    <col min="8" max="8" width="9.28515625" customWidth="1"/>
    <col min="9" max="9" width="9.7109375" customWidth="1"/>
    <col min="10" max="10" width="10.42578125" customWidth="1"/>
    <col min="11" max="11" width="9.7109375" customWidth="1"/>
    <col min="12" max="12" width="8.42578125" customWidth="1"/>
    <col min="13" max="13" width="11.5703125" customWidth="1"/>
    <col min="14" max="14" width="20.42578125" customWidth="1"/>
    <col min="15" max="17" width="12.28515625" customWidth="1"/>
    <col min="18" max="18" width="17.85546875" customWidth="1"/>
    <col min="20" max="20" width="9.140625" style="2"/>
  </cols>
  <sheetData>
    <row r="1" spans="1:20" ht="15.75" thickBot="1" x14ac:dyDescent="0.3">
      <c r="A1" s="105" t="s">
        <v>79</v>
      </c>
      <c r="B1" s="106"/>
      <c r="C1" s="106"/>
      <c r="D1" s="106"/>
      <c r="E1" s="106"/>
      <c r="F1" s="106"/>
      <c r="G1" s="106"/>
      <c r="H1" s="106"/>
      <c r="I1" s="106"/>
      <c r="J1" s="106"/>
      <c r="K1" s="106"/>
      <c r="L1" s="106"/>
      <c r="M1" s="106"/>
      <c r="N1" s="106"/>
      <c r="O1" s="106"/>
      <c r="P1" s="106"/>
      <c r="Q1" s="106"/>
      <c r="R1" s="107"/>
      <c r="S1" s="7"/>
      <c r="T1" s="8"/>
    </row>
    <row r="2" spans="1:20" ht="15" customHeight="1" thickBot="1" x14ac:dyDescent="0.3">
      <c r="A2" s="28"/>
      <c r="B2" s="96" t="s">
        <v>191</v>
      </c>
      <c r="C2" s="97"/>
      <c r="D2" s="97"/>
      <c r="E2" s="97"/>
      <c r="F2" s="97"/>
      <c r="G2" s="97"/>
      <c r="H2" s="97"/>
      <c r="I2" s="97"/>
      <c r="J2" s="97"/>
      <c r="K2" s="97"/>
      <c r="L2" s="97"/>
      <c r="M2" s="97"/>
      <c r="N2" s="97"/>
      <c r="O2" s="97"/>
      <c r="P2" s="97"/>
      <c r="Q2" s="97"/>
      <c r="R2" s="98"/>
      <c r="S2" s="9"/>
      <c r="T2" s="8"/>
    </row>
    <row r="3" spans="1:20" ht="77.25" customHeight="1" thickBot="1" x14ac:dyDescent="0.3">
      <c r="A3" s="29"/>
      <c r="B3" s="5" t="s">
        <v>192</v>
      </c>
      <c r="C3" s="36" t="s">
        <v>78</v>
      </c>
      <c r="D3" s="37" t="s">
        <v>77</v>
      </c>
      <c r="E3" s="37" t="s">
        <v>75</v>
      </c>
      <c r="F3" s="37" t="s">
        <v>74</v>
      </c>
      <c r="G3" s="37" t="s">
        <v>73</v>
      </c>
      <c r="H3" s="56" t="s">
        <v>76</v>
      </c>
      <c r="I3" s="37" t="s">
        <v>72</v>
      </c>
      <c r="J3" s="37" t="s">
        <v>71</v>
      </c>
      <c r="K3" s="37" t="s">
        <v>70</v>
      </c>
      <c r="L3" s="38" t="s">
        <v>69</v>
      </c>
      <c r="M3" s="33" t="s">
        <v>144</v>
      </c>
      <c r="N3" s="45" t="s">
        <v>145</v>
      </c>
      <c r="O3" s="46" t="s">
        <v>143</v>
      </c>
      <c r="P3" s="46" t="s">
        <v>151</v>
      </c>
      <c r="Q3" s="46" t="s">
        <v>152</v>
      </c>
      <c r="R3" s="33" t="s">
        <v>150</v>
      </c>
      <c r="S3" s="9"/>
      <c r="T3" s="8"/>
    </row>
    <row r="4" spans="1:20" ht="15.75" customHeight="1" x14ac:dyDescent="0.25">
      <c r="A4" s="29" t="s">
        <v>92</v>
      </c>
      <c r="B4" s="66">
        <f>[2]Sheet1!B2</f>
        <v>38.103473663330078</v>
      </c>
      <c r="C4" s="66">
        <f>[2]Sheet1!C2</f>
        <v>9.1359157562255859</v>
      </c>
      <c r="D4" s="66">
        <f>[2]Sheet1!D2</f>
        <v>8.3673059940338135E-2</v>
      </c>
      <c r="E4" s="66">
        <f>[2]Sheet1!E2</f>
        <v>2.6177287101745605</v>
      </c>
      <c r="F4" s="66">
        <f>[2]Sheet1!F2</f>
        <v>3.8447713851928711</v>
      </c>
      <c r="G4" s="66">
        <f>[2]Sheet1!G2</f>
        <v>0.93510198593139648</v>
      </c>
      <c r="H4" s="66">
        <f>[2]Sheet1!H2</f>
        <v>2.8855700492858887</v>
      </c>
      <c r="I4" s="66">
        <f>[2]Sheet1!I2</f>
        <v>15.035385131835938</v>
      </c>
      <c r="J4" s="66">
        <f>[2]Sheet1!J2</f>
        <v>0.44479221105575562</v>
      </c>
      <c r="K4" s="66">
        <f>[2]Sheet1!K2</f>
        <v>0.80044955015182495</v>
      </c>
      <c r="L4" s="66">
        <f>[2]Sheet1!L2</f>
        <v>0.11340715736150742</v>
      </c>
      <c r="M4" s="66">
        <f>[2]Sheet1!M2</f>
        <v>2.2066786289215088</v>
      </c>
      <c r="N4" s="66">
        <f>[2]Sheet1!N2</f>
        <v>7.0199427604675293</v>
      </c>
      <c r="O4" s="66">
        <f>[2]Sheet1!O2</f>
        <v>54.876583099365234</v>
      </c>
      <c r="P4" s="66">
        <f>[2]Sheet1!P2</f>
        <v>100.00000762939453</v>
      </c>
      <c r="Q4" s="66">
        <f>[2]Sheet1!Q2</f>
        <v>45.123416900634766</v>
      </c>
      <c r="R4" s="67">
        <f>[2]Sheet1!R2</f>
        <v>18027.290165748353</v>
      </c>
      <c r="S4" s="9"/>
      <c r="T4" s="8"/>
    </row>
    <row r="5" spans="1:20" ht="22.5" customHeight="1" x14ac:dyDescent="0.25">
      <c r="A5" s="6" t="s">
        <v>66</v>
      </c>
      <c r="B5" s="58"/>
      <c r="C5" s="58"/>
      <c r="D5" s="58"/>
      <c r="E5" s="58"/>
      <c r="F5" s="58"/>
      <c r="G5" s="58"/>
      <c r="H5" s="58"/>
      <c r="I5" s="58"/>
      <c r="J5" s="58"/>
      <c r="K5" s="58"/>
      <c r="L5" s="58"/>
      <c r="M5" s="58"/>
      <c r="N5" s="58"/>
      <c r="O5" s="58"/>
      <c r="P5" s="58"/>
      <c r="Q5" s="58"/>
      <c r="R5" s="65"/>
      <c r="S5" s="9"/>
      <c r="T5" s="8"/>
    </row>
    <row r="6" spans="1:20" x14ac:dyDescent="0.25">
      <c r="A6" s="16" t="s">
        <v>65</v>
      </c>
      <c r="B6" s="58">
        <f>[2]Sheet1!B3</f>
        <v>35.297660827636719</v>
      </c>
      <c r="C6" s="58">
        <f>[2]Sheet1!C3</f>
        <v>9.4554462432861328</v>
      </c>
      <c r="D6" s="58">
        <f>[2]Sheet1!D3</f>
        <v>9.8646700382232666E-2</v>
      </c>
      <c r="E6" s="58">
        <f>[2]Sheet1!E3</f>
        <v>2.2994847297668457</v>
      </c>
      <c r="F6" s="58">
        <f>[2]Sheet1!F3</f>
        <v>4.3753781318664551</v>
      </c>
      <c r="G6" s="58">
        <f>[2]Sheet1!G3</f>
        <v>0.97147881984710693</v>
      </c>
      <c r="H6" s="58">
        <f>[2]Sheet1!H3</f>
        <v>2.9666268825531006</v>
      </c>
      <c r="I6" s="58">
        <f>[2]Sheet1!I3</f>
        <v>11.471451759338379</v>
      </c>
      <c r="J6" s="58">
        <f>[2]Sheet1!J3</f>
        <v>0.42970514297485352</v>
      </c>
      <c r="K6" s="58">
        <f>[2]Sheet1!K3</f>
        <v>0.94490706920623779</v>
      </c>
      <c r="L6" s="58">
        <f>[2]Sheet1!L3</f>
        <v>0.14995008707046509</v>
      </c>
      <c r="M6" s="58">
        <f>[2]Sheet1!M3</f>
        <v>2.1345858573913574</v>
      </c>
      <c r="N6" s="58">
        <f>[2]Sheet1!N3</f>
        <v>6.5995230674743652</v>
      </c>
      <c r="O6" s="58">
        <f>[2]Sheet1!O3</f>
        <v>58.102813720703125</v>
      </c>
      <c r="P6" s="58">
        <f>[2]Sheet1!P3</f>
        <v>100</v>
      </c>
      <c r="Q6" s="58">
        <f>[2]Sheet1!Q3</f>
        <v>41.897186279296875</v>
      </c>
      <c r="R6" s="65">
        <f>[2]Sheet1!R3</f>
        <v>11115.964866628698</v>
      </c>
      <c r="S6" s="9"/>
      <c r="T6" s="8"/>
    </row>
    <row r="7" spans="1:20" x14ac:dyDescent="0.25">
      <c r="A7" s="16" t="s">
        <v>64</v>
      </c>
      <c r="B7" s="58">
        <f>[2]Sheet1!B4</f>
        <v>42.616256713867188</v>
      </c>
      <c r="C7" s="58">
        <f>[2]Sheet1!C4</f>
        <v>8.6219930648803711</v>
      </c>
      <c r="D7" s="58">
        <f>[2]Sheet1!D4</f>
        <v>5.9589914977550507E-2</v>
      </c>
      <c r="E7" s="58">
        <f>[2]Sheet1!E4</f>
        <v>3.129582405090332</v>
      </c>
      <c r="F7" s="58">
        <f>[2]Sheet1!F4</f>
        <v>2.9913597106933594</v>
      </c>
      <c r="G7" s="58">
        <f>[2]Sheet1!G4</f>
        <v>0.87659454345703125</v>
      </c>
      <c r="H7" s="58">
        <f>[2]Sheet1!H4</f>
        <v>2.7552011013031006</v>
      </c>
      <c r="I7" s="58">
        <f>[2]Sheet1!I4</f>
        <v>20.767507553100586</v>
      </c>
      <c r="J7" s="58">
        <f>[2]Sheet1!J4</f>
        <v>0.46905776858329773</v>
      </c>
      <c r="K7" s="58">
        <f>[2]Sheet1!K4</f>
        <v>0.56810849905014038</v>
      </c>
      <c r="L7" s="58">
        <f>[2]Sheet1!L4</f>
        <v>5.4632622748613358E-2</v>
      </c>
      <c r="M7" s="58">
        <f>[2]Sheet1!M4</f>
        <v>2.3226306438446045</v>
      </c>
      <c r="N7" s="58">
        <f>[2]Sheet1!N4</f>
        <v>7.6961321830749512</v>
      </c>
      <c r="O7" s="58">
        <f>[2]Sheet1!O4</f>
        <v>49.687610626220703</v>
      </c>
      <c r="P7" s="58">
        <f>[2]Sheet1!P4</f>
        <v>100</v>
      </c>
      <c r="Q7" s="58">
        <f>[2]Sheet1!Q4</f>
        <v>50.312389373779297</v>
      </c>
      <c r="R7" s="65">
        <f>[2]Sheet1!R4</f>
        <v>6911.3252991191848</v>
      </c>
      <c r="S7" s="9"/>
      <c r="T7" s="8"/>
    </row>
    <row r="8" spans="1:20" x14ac:dyDescent="0.25">
      <c r="A8" s="16" t="s">
        <v>63</v>
      </c>
      <c r="B8" s="58">
        <f>[2]Sheet1!B5</f>
        <v>44.199131011962891</v>
      </c>
      <c r="C8" s="58">
        <f>[2]Sheet1!C5</f>
        <v>7.7936463356018066</v>
      </c>
      <c r="D8" s="58">
        <f>[2]Sheet1!D5</f>
        <v>5.4388191550970078E-2</v>
      </c>
      <c r="E8" s="58">
        <f>[2]Sheet1!E5</f>
        <v>3.0282683372497559</v>
      </c>
      <c r="F8" s="58">
        <f>[2]Sheet1!F5</f>
        <v>2.7850680351257324</v>
      </c>
      <c r="G8" s="58">
        <f>[2]Sheet1!G5</f>
        <v>1.1420925855636597</v>
      </c>
      <c r="H8" s="58">
        <f>[2]Sheet1!H5</f>
        <v>2.6248865127563477</v>
      </c>
      <c r="I8" s="58">
        <f>[2]Sheet1!I5</f>
        <v>23.30560302734375</v>
      </c>
      <c r="J8" s="58">
        <f>[2]Sheet1!J5</f>
        <v>0.4964023232460022</v>
      </c>
      <c r="K8" s="58">
        <f>[2]Sheet1!K5</f>
        <v>0.40689688920974731</v>
      </c>
      <c r="L8" s="58">
        <f>[2]Sheet1!L5</f>
        <v>0</v>
      </c>
      <c r="M8" s="58">
        <f>[2]Sheet1!M5</f>
        <v>2.5618774890899658</v>
      </c>
      <c r="N8" s="58">
        <f>[2]Sheet1!N5</f>
        <v>7.8896145820617676</v>
      </c>
      <c r="O8" s="58">
        <f>[2]Sheet1!O5</f>
        <v>47.9112548828125</v>
      </c>
      <c r="P8" s="58">
        <f>[2]Sheet1!P5</f>
        <v>100</v>
      </c>
      <c r="Q8" s="58">
        <f>[2]Sheet1!Q5</f>
        <v>52.0887451171875</v>
      </c>
      <c r="R8" s="65">
        <f>[2]Sheet1!R5</f>
        <v>4109.7351390947651</v>
      </c>
      <c r="S8" s="9"/>
      <c r="T8" s="8"/>
    </row>
    <row r="9" spans="1:20" x14ac:dyDescent="0.25">
      <c r="A9" s="16" t="s">
        <v>62</v>
      </c>
      <c r="B9" s="58">
        <f>[2]Sheet1!B6</f>
        <v>40.294296264648438</v>
      </c>
      <c r="C9" s="58">
        <f>[2]Sheet1!C6</f>
        <v>9.8371191024780273</v>
      </c>
      <c r="D9" s="58">
        <f>[2]Sheet1!D6</f>
        <v>6.7220471799373627E-2</v>
      </c>
      <c r="E9" s="58">
        <f>[2]Sheet1!E6</f>
        <v>3.2782027721405029</v>
      </c>
      <c r="F9" s="58">
        <f>[2]Sheet1!F6</f>
        <v>3.2939753532409668</v>
      </c>
      <c r="G9" s="58">
        <f>[2]Sheet1!G6</f>
        <v>0.4871276319026947</v>
      </c>
      <c r="H9" s="58">
        <f>[2]Sheet1!H6</f>
        <v>2.9463634490966797</v>
      </c>
      <c r="I9" s="58">
        <f>[2]Sheet1!I6</f>
        <v>17.044300079345703</v>
      </c>
      <c r="J9" s="58">
        <f>[2]Sheet1!J6</f>
        <v>0.42894527316093445</v>
      </c>
      <c r="K9" s="58">
        <f>[2]Sheet1!K6</f>
        <v>0.80459451675415039</v>
      </c>
      <c r="L9" s="58">
        <f>[2]Sheet1!L6</f>
        <v>0.1347748190164566</v>
      </c>
      <c r="M9" s="58">
        <f>[2]Sheet1!M6</f>
        <v>1.9716722965240479</v>
      </c>
      <c r="N9" s="58">
        <f>[2]Sheet1!N6</f>
        <v>7.4123072624206543</v>
      </c>
      <c r="O9" s="58">
        <f>[2]Sheet1!O6</f>
        <v>52.29339599609375</v>
      </c>
      <c r="P9" s="58">
        <f>[2]Sheet1!P6</f>
        <v>100.00000762939453</v>
      </c>
      <c r="Q9" s="58">
        <f>[2]Sheet1!Q6</f>
        <v>47.70660400390625</v>
      </c>
      <c r="R9" s="65">
        <f>[2]Sheet1!R6</f>
        <v>2801.5901600243965</v>
      </c>
      <c r="S9" s="9"/>
      <c r="T9" s="8"/>
    </row>
    <row r="10" spans="1:20" x14ac:dyDescent="0.25">
      <c r="A10" s="6" t="s">
        <v>61</v>
      </c>
      <c r="B10" s="58"/>
      <c r="C10" s="58"/>
      <c r="D10" s="58"/>
      <c r="E10" s="58"/>
      <c r="F10" s="58"/>
      <c r="G10" s="58"/>
      <c r="H10" s="58"/>
      <c r="I10" s="58"/>
      <c r="J10" s="58"/>
      <c r="K10" s="58"/>
      <c r="L10" s="58"/>
      <c r="M10" s="58"/>
      <c r="N10" s="58"/>
      <c r="O10" s="58"/>
      <c r="P10" s="58"/>
      <c r="Q10" s="58"/>
      <c r="R10" s="65"/>
      <c r="S10" s="9"/>
      <c r="T10" s="8"/>
    </row>
    <row r="11" spans="1:20" x14ac:dyDescent="0.25">
      <c r="A11" s="10" t="s">
        <v>60</v>
      </c>
      <c r="B11" s="58">
        <f>[2]Sheet1!B8</f>
        <v>10.247763633728027</v>
      </c>
      <c r="C11" s="58">
        <f>[2]Sheet1!C8</f>
        <v>0</v>
      </c>
      <c r="D11" s="58">
        <f>[2]Sheet1!D8</f>
        <v>0</v>
      </c>
      <c r="E11" s="58">
        <f>[2]Sheet1!E8</f>
        <v>0.32081291079521179</v>
      </c>
      <c r="F11" s="58">
        <f>[2]Sheet1!F8</f>
        <v>0.19006337225437164</v>
      </c>
      <c r="G11" s="58">
        <f>[2]Sheet1!G8</f>
        <v>9.6862554550170898E-2</v>
      </c>
      <c r="H11" s="58">
        <f>[2]Sheet1!H8</f>
        <v>0.95962649583816528</v>
      </c>
      <c r="I11" s="58">
        <f>[2]Sheet1!I8</f>
        <v>5.5680651664733887</v>
      </c>
      <c r="J11" s="58">
        <f>[2]Sheet1!J8</f>
        <v>0.27156388759613037</v>
      </c>
      <c r="K11" s="58">
        <f>[2]Sheet1!K8</f>
        <v>0</v>
      </c>
      <c r="L11" s="58">
        <f>[2]Sheet1!L8</f>
        <v>0</v>
      </c>
      <c r="M11" s="58">
        <f>[2]Sheet1!M8</f>
        <v>2.8407697677612305</v>
      </c>
      <c r="N11" s="58">
        <f>[2]Sheet1!N8</f>
        <v>2.1236381530761719</v>
      </c>
      <c r="O11" s="58">
        <f>[2]Sheet1!O8</f>
        <v>87.62860107421875</v>
      </c>
      <c r="P11" s="58">
        <f>[2]Sheet1!P8</f>
        <v>100</v>
      </c>
      <c r="Q11" s="58">
        <f>[2]Sheet1!Q8</f>
        <v>12.371401786804199</v>
      </c>
      <c r="R11" s="65">
        <f>[2]Sheet1!R8</f>
        <v>410.64520989311995</v>
      </c>
      <c r="S11" s="9"/>
      <c r="T11" s="8"/>
    </row>
    <row r="12" spans="1:20" x14ac:dyDescent="0.25">
      <c r="A12" s="10" t="s">
        <v>59</v>
      </c>
      <c r="B12" s="58">
        <f>[2]Sheet1!B9</f>
        <v>24.377391815185547</v>
      </c>
      <c r="C12" s="58">
        <f>[2]Sheet1!C9</f>
        <v>0.58911734819412231</v>
      </c>
      <c r="D12" s="58">
        <f>[2]Sheet1!D9</f>
        <v>0</v>
      </c>
      <c r="E12" s="58">
        <f>[2]Sheet1!E9</f>
        <v>1.7626926898956299</v>
      </c>
      <c r="F12" s="58">
        <f>[2]Sheet1!F9</f>
        <v>2.5604631900787354</v>
      </c>
      <c r="G12" s="58">
        <f>[2]Sheet1!G9</f>
        <v>1.0166302919387817</v>
      </c>
      <c r="H12" s="58">
        <f>[2]Sheet1!H9</f>
        <v>2.9608595371246338</v>
      </c>
      <c r="I12" s="58">
        <f>[2]Sheet1!I9</f>
        <v>10.605897903442383</v>
      </c>
      <c r="J12" s="58">
        <f>[2]Sheet1!J9</f>
        <v>0.53076165914535522</v>
      </c>
      <c r="K12" s="58">
        <f>[2]Sheet1!K9</f>
        <v>0.15948361158370972</v>
      </c>
      <c r="L12" s="58">
        <f>[2]Sheet1!L9</f>
        <v>3.4995719790458679E-2</v>
      </c>
      <c r="M12" s="58">
        <f>[2]Sheet1!M9</f>
        <v>4.156489372253418</v>
      </c>
      <c r="N12" s="58">
        <f>[2]Sheet1!N9</f>
        <v>4.0775222778320313</v>
      </c>
      <c r="O12" s="58">
        <f>[2]Sheet1!O9</f>
        <v>71.545089721679688</v>
      </c>
      <c r="P12" s="58">
        <f>[2]Sheet1!P9</f>
        <v>100.00000762939453</v>
      </c>
      <c r="Q12" s="58">
        <f>[2]Sheet1!Q9</f>
        <v>28.454914093017578</v>
      </c>
      <c r="R12" s="65">
        <f>[2]Sheet1!R9</f>
        <v>1947.1063630742242</v>
      </c>
      <c r="S12" s="9"/>
      <c r="T12" s="8"/>
    </row>
    <row r="13" spans="1:20" x14ac:dyDescent="0.25">
      <c r="A13" s="10" t="s">
        <v>58</v>
      </c>
      <c r="B13" s="58">
        <f>[2]Sheet1!B10</f>
        <v>34.671714782714844</v>
      </c>
      <c r="C13" s="58">
        <f>[2]Sheet1!C10</f>
        <v>2.8176865577697754</v>
      </c>
      <c r="D13" s="58">
        <f>[2]Sheet1!D10</f>
        <v>3.1493727117776871E-2</v>
      </c>
      <c r="E13" s="58">
        <f>[2]Sheet1!E10</f>
        <v>2.6256148815155029</v>
      </c>
      <c r="F13" s="58">
        <f>[2]Sheet1!F10</f>
        <v>4.4491062164306641</v>
      </c>
      <c r="G13" s="58">
        <f>[2]Sheet1!G10</f>
        <v>1.0772664546966553</v>
      </c>
      <c r="H13" s="58">
        <f>[2]Sheet1!H10</f>
        <v>3.2423989772796631</v>
      </c>
      <c r="I13" s="58">
        <f>[2]Sheet1!I10</f>
        <v>16.005170822143555</v>
      </c>
      <c r="J13" s="58">
        <f>[2]Sheet1!J10</f>
        <v>0.37166428565979004</v>
      </c>
      <c r="K13" s="58">
        <f>[2]Sheet1!K10</f>
        <v>0.30185019969940186</v>
      </c>
      <c r="L13" s="58">
        <f>[2]Sheet1!L10</f>
        <v>0.13118547201156616</v>
      </c>
      <c r="M13" s="58">
        <f>[2]Sheet1!M10</f>
        <v>3.6182773113250732</v>
      </c>
      <c r="N13" s="58">
        <f>[2]Sheet1!N10</f>
        <v>6.7937464714050293</v>
      </c>
      <c r="O13" s="58">
        <f>[2]Sheet1!O10</f>
        <v>58.534538269042969</v>
      </c>
      <c r="P13" s="58">
        <f>[2]Sheet1!P10</f>
        <v>100.00000762939453</v>
      </c>
      <c r="Q13" s="58">
        <f>[2]Sheet1!Q10</f>
        <v>41.465461730957031</v>
      </c>
      <c r="R13" s="65">
        <f>[2]Sheet1!R10</f>
        <v>3463.0003155378417</v>
      </c>
      <c r="S13" s="9"/>
      <c r="T13" s="8"/>
    </row>
    <row r="14" spans="1:20" x14ac:dyDescent="0.25">
      <c r="A14" s="10" t="s">
        <v>57</v>
      </c>
      <c r="B14" s="58">
        <f>[2]Sheet1!B11</f>
        <v>43.382869720458984</v>
      </c>
      <c r="C14" s="58">
        <f>[2]Sheet1!C11</f>
        <v>8.3503875732421875</v>
      </c>
      <c r="D14" s="58">
        <f>[2]Sheet1!D11</f>
        <v>8.5854358971118927E-2</v>
      </c>
      <c r="E14" s="58">
        <f>[2]Sheet1!E11</f>
        <v>2.826530933380127</v>
      </c>
      <c r="F14" s="58">
        <f>[2]Sheet1!F11</f>
        <v>4.7956767082214355</v>
      </c>
      <c r="G14" s="58">
        <f>[2]Sheet1!G11</f>
        <v>0.93927556276321411</v>
      </c>
      <c r="H14" s="58">
        <f>[2]Sheet1!H11</f>
        <v>3.0527455806732178</v>
      </c>
      <c r="I14" s="58">
        <f>[2]Sheet1!I11</f>
        <v>19.674894332885742</v>
      </c>
      <c r="J14" s="58">
        <f>[2]Sheet1!J11</f>
        <v>0.51619172096252441</v>
      </c>
      <c r="K14" s="58">
        <f>[2]Sheet1!K11</f>
        <v>0.50425034761428833</v>
      </c>
      <c r="L14" s="58">
        <f>[2]Sheet1!L11</f>
        <v>0.20083056390285492</v>
      </c>
      <c r="M14" s="58">
        <f>[2]Sheet1!M11</f>
        <v>2.4362294673919678</v>
      </c>
      <c r="N14" s="58">
        <f>[2]Sheet1!N11</f>
        <v>6.3348751068115234</v>
      </c>
      <c r="O14" s="58">
        <f>[2]Sheet1!O11</f>
        <v>50.282257080078125</v>
      </c>
      <c r="P14" s="58">
        <f>[2]Sheet1!P11</f>
        <v>99.999992370605469</v>
      </c>
      <c r="Q14" s="58">
        <f>[2]Sheet1!Q11</f>
        <v>49.717742919921875</v>
      </c>
      <c r="R14" s="65">
        <f>[2]Sheet1!R11</f>
        <v>3826.8162562816583</v>
      </c>
      <c r="S14" s="9"/>
      <c r="T14" s="8"/>
    </row>
    <row r="15" spans="1:20" x14ac:dyDescent="0.25">
      <c r="A15" s="10" t="s">
        <v>187</v>
      </c>
      <c r="B15" s="58">
        <f>[2]Sheet1!B12</f>
        <v>45.190605163574219</v>
      </c>
      <c r="C15" s="58">
        <f>[2]Sheet1!C12</f>
        <v>12.222555160522461</v>
      </c>
      <c r="D15" s="58">
        <f>[2]Sheet1!D12</f>
        <v>3.079061396420002E-2</v>
      </c>
      <c r="E15" s="58">
        <f>[2]Sheet1!E12</f>
        <v>3.5332367420196533</v>
      </c>
      <c r="F15" s="58">
        <f>[2]Sheet1!F12</f>
        <v>4.2225818634033203</v>
      </c>
      <c r="G15" s="58">
        <f>[2]Sheet1!G12</f>
        <v>1.1302331686019897</v>
      </c>
      <c r="H15" s="58">
        <f>[2]Sheet1!H12</f>
        <v>2.9091494083404541</v>
      </c>
      <c r="I15" s="58">
        <f>[2]Sheet1!I12</f>
        <v>17.796762466430664</v>
      </c>
      <c r="J15" s="58">
        <f>[2]Sheet1!J12</f>
        <v>0.68604791164398193</v>
      </c>
      <c r="K15" s="58">
        <f>[2]Sheet1!K12</f>
        <v>1.1041872501373291</v>
      </c>
      <c r="L15" s="58">
        <f>[2]Sheet1!L12</f>
        <v>0.13658188283443451</v>
      </c>
      <c r="M15" s="58">
        <f>[2]Sheet1!M12</f>
        <v>1.4184790849685669</v>
      </c>
      <c r="N15" s="58">
        <f>[2]Sheet1!N12</f>
        <v>8.6003808975219727</v>
      </c>
      <c r="O15" s="58">
        <f>[2]Sheet1!O12</f>
        <v>46.209014892578125</v>
      </c>
      <c r="P15" s="58">
        <f>[2]Sheet1!P12</f>
        <v>100.00000762939453</v>
      </c>
      <c r="Q15" s="58">
        <f>[2]Sheet1!Q12</f>
        <v>53.790985107421875</v>
      </c>
      <c r="R15" s="65">
        <f>[2]Sheet1!R12</f>
        <v>3967.5509072010268</v>
      </c>
      <c r="S15" s="9"/>
      <c r="T15" s="8"/>
    </row>
    <row r="16" spans="1:20" x14ac:dyDescent="0.25">
      <c r="A16" s="10" t="s">
        <v>193</v>
      </c>
      <c r="B16" s="58">
        <f>[2]Sheet1!B13</f>
        <v>41.113792419433594</v>
      </c>
      <c r="C16" s="58">
        <f>[2]Sheet1!C13</f>
        <v>15.597403526306152</v>
      </c>
      <c r="D16" s="58">
        <f>[2]Sheet1!D13</f>
        <v>0.2832953929901123</v>
      </c>
      <c r="E16" s="58">
        <f>[2]Sheet1!E13</f>
        <v>2.8258476257324219</v>
      </c>
      <c r="F16" s="58">
        <f>[2]Sheet1!F13</f>
        <v>3.6574687957763672</v>
      </c>
      <c r="G16" s="58">
        <f>[2]Sheet1!G13</f>
        <v>0.59113693237304688</v>
      </c>
      <c r="H16" s="58">
        <f>[2]Sheet1!H13</f>
        <v>3.2066500186920166</v>
      </c>
      <c r="I16" s="58">
        <f>[2]Sheet1!I13</f>
        <v>12.450498580932617</v>
      </c>
      <c r="J16" s="58">
        <f>[2]Sheet1!J13</f>
        <v>0.17344363033771515</v>
      </c>
      <c r="K16" s="58">
        <f>[2]Sheet1!K13</f>
        <v>1.4018615484237671</v>
      </c>
      <c r="L16" s="58">
        <f>[2]Sheet1!L13</f>
        <v>4.9141202121973038E-2</v>
      </c>
      <c r="M16" s="58">
        <f>[2]Sheet1!M13</f>
        <v>0.87704586982727051</v>
      </c>
      <c r="N16" s="58">
        <f>[2]Sheet1!N13</f>
        <v>8.9163322448730469</v>
      </c>
      <c r="O16" s="58">
        <f>[2]Sheet1!O13</f>
        <v>49.969875335693359</v>
      </c>
      <c r="P16" s="58">
        <f>[2]Sheet1!P13</f>
        <v>100.00001525878906</v>
      </c>
      <c r="Q16" s="58">
        <f>[2]Sheet1!Q13</f>
        <v>50.030124664306641</v>
      </c>
      <c r="R16" s="65">
        <f>[2]Sheet1!R13</f>
        <v>2563.2075393891996</v>
      </c>
      <c r="S16" s="9"/>
      <c r="T16" s="8"/>
    </row>
    <row r="17" spans="1:20" x14ac:dyDescent="0.25">
      <c r="A17" s="10" t="s">
        <v>185</v>
      </c>
      <c r="B17" s="58">
        <f>[2]Sheet1!B14</f>
        <v>34.864494323730469</v>
      </c>
      <c r="C17" s="58">
        <f>[2]Sheet1!C14</f>
        <v>18.043996810913086</v>
      </c>
      <c r="D17" s="58">
        <f>[2]Sheet1!D14</f>
        <v>0.12032616883516312</v>
      </c>
      <c r="E17" s="58">
        <f>[2]Sheet1!E14</f>
        <v>1.3283179998397827</v>
      </c>
      <c r="F17" s="58">
        <f>[2]Sheet1!F14</f>
        <v>2.3579027652740479</v>
      </c>
      <c r="G17" s="58">
        <f>[2]Sheet1!G14</f>
        <v>0.81863027811050415</v>
      </c>
      <c r="H17" s="58">
        <f>[2]Sheet1!H14</f>
        <v>1.723994255065918</v>
      </c>
      <c r="I17" s="58">
        <f>[2]Sheet1!I14</f>
        <v>8.0418338775634766</v>
      </c>
      <c r="J17" s="58">
        <f>[2]Sheet1!J14</f>
        <v>0.24039708077907562</v>
      </c>
      <c r="K17" s="58">
        <f>[2]Sheet1!K14</f>
        <v>1.7146049737930298</v>
      </c>
      <c r="L17" s="58">
        <f>[2]Sheet1!L14</f>
        <v>4.6291656792163849E-2</v>
      </c>
      <c r="M17" s="58">
        <f>[2]Sheet1!M14</f>
        <v>0.42819929122924805</v>
      </c>
      <c r="N17" s="58">
        <f>[2]Sheet1!N14</f>
        <v>7.0272359848022461</v>
      </c>
      <c r="O17" s="58">
        <f>[2]Sheet1!O14</f>
        <v>58.108268737792969</v>
      </c>
      <c r="P17" s="58">
        <f>[2]Sheet1!P14</f>
        <v>100</v>
      </c>
      <c r="Q17" s="58">
        <f>[2]Sheet1!Q14</f>
        <v>41.891731262207031</v>
      </c>
      <c r="R17" s="65">
        <f>[2]Sheet1!R14</f>
        <v>1848.9635743706863</v>
      </c>
      <c r="S17" s="9"/>
      <c r="T17" s="8"/>
    </row>
    <row r="18" spans="1:20" x14ac:dyDescent="0.25">
      <c r="A18" s="6" t="s">
        <v>51</v>
      </c>
      <c r="B18" s="58"/>
      <c r="C18" s="58"/>
      <c r="D18" s="58"/>
      <c r="E18" s="58"/>
      <c r="F18" s="58"/>
      <c r="G18" s="58"/>
      <c r="H18" s="58"/>
      <c r="I18" s="58"/>
      <c r="J18" s="58"/>
      <c r="K18" s="58"/>
      <c r="L18" s="58"/>
      <c r="M18" s="58"/>
      <c r="N18" s="58"/>
      <c r="O18" s="58"/>
      <c r="P18" s="58"/>
      <c r="Q18" s="58"/>
      <c r="R18" s="65"/>
      <c r="S18" s="9"/>
      <c r="T18" s="8"/>
    </row>
    <row r="19" spans="1:20" x14ac:dyDescent="0.25">
      <c r="A19" s="17" t="s">
        <v>50</v>
      </c>
      <c r="B19" s="58">
        <f>[2]Sheet1!B15</f>
        <v>35.723300933837891</v>
      </c>
      <c r="C19" s="58">
        <f>[2]Sheet1!C15</f>
        <v>10.873513221740723</v>
      </c>
      <c r="D19" s="58">
        <f>[2]Sheet1!D15</f>
        <v>0.12011337280273438</v>
      </c>
      <c r="E19" s="58">
        <f>[2]Sheet1!E15</f>
        <v>2.309441089630127</v>
      </c>
      <c r="F19" s="58">
        <f>[2]Sheet1!F15</f>
        <v>4.6405034065246582</v>
      </c>
      <c r="G19" s="58">
        <f>[2]Sheet1!G15</f>
        <v>0.88377493619918823</v>
      </c>
      <c r="H19" s="58">
        <f>[2]Sheet1!H15</f>
        <v>2.9371964931488037</v>
      </c>
      <c r="I19" s="58">
        <f>[2]Sheet1!I15</f>
        <v>10.186476707458496</v>
      </c>
      <c r="J19" s="58">
        <f>[2]Sheet1!J15</f>
        <v>0.40508493781089783</v>
      </c>
      <c r="K19" s="58">
        <f>[2]Sheet1!K15</f>
        <v>1.084673285484314</v>
      </c>
      <c r="L19" s="58">
        <f>[2]Sheet1!L15</f>
        <v>0.17557255923748016</v>
      </c>
      <c r="M19" s="58">
        <f>[2]Sheet1!M15</f>
        <v>2.1069531440734863</v>
      </c>
      <c r="N19" s="58">
        <f>[2]Sheet1!N15</f>
        <v>6.6098799705505371</v>
      </c>
      <c r="O19" s="58">
        <f>[2]Sheet1!O15</f>
        <v>57.666816711425781</v>
      </c>
      <c r="P19" s="58">
        <f>[2]Sheet1!P15</f>
        <v>100</v>
      </c>
      <c r="Q19" s="58">
        <f>[2]Sheet1!Q15</f>
        <v>42.333183288574219</v>
      </c>
      <c r="R19" s="65">
        <f>[2]Sheet1!R15</f>
        <v>8979.3804582149278</v>
      </c>
      <c r="S19" s="9"/>
      <c r="T19" s="8"/>
    </row>
    <row r="20" spans="1:20" x14ac:dyDescent="0.25">
      <c r="A20" s="10" t="s">
        <v>49</v>
      </c>
      <c r="B20" s="58">
        <f>[2]Sheet1!B16</f>
        <v>38.424369812011719</v>
      </c>
      <c r="C20" s="58">
        <f>[2]Sheet1!C16</f>
        <v>8.7884082794189453</v>
      </c>
      <c r="D20" s="58">
        <f>[2]Sheet1!D16</f>
        <v>0.14231401681900024</v>
      </c>
      <c r="E20" s="58">
        <f>[2]Sheet1!E16</f>
        <v>2.8480789661407471</v>
      </c>
      <c r="F20" s="58">
        <f>[2]Sheet1!F16</f>
        <v>4.4053568840026855</v>
      </c>
      <c r="G20" s="58">
        <f>[2]Sheet1!G16</f>
        <v>0.80611711740493774</v>
      </c>
      <c r="H20" s="58">
        <f>[2]Sheet1!H16</f>
        <v>3.0627021789550781</v>
      </c>
      <c r="I20" s="58">
        <f>[2]Sheet1!I16</f>
        <v>14.979294776916504</v>
      </c>
      <c r="J20" s="58">
        <f>[2]Sheet1!J16</f>
        <v>0.23264838755130768</v>
      </c>
      <c r="K20" s="58">
        <f>[2]Sheet1!K16</f>
        <v>0.65396702289581299</v>
      </c>
      <c r="L20" s="58">
        <f>[2]Sheet1!L16</f>
        <v>0.11378661543130875</v>
      </c>
      <c r="M20" s="58">
        <f>[2]Sheet1!M16</f>
        <v>2.3916928768157959</v>
      </c>
      <c r="N20" s="58">
        <f>[2]Sheet1!N16</f>
        <v>7.4249091148376465</v>
      </c>
      <c r="O20" s="58">
        <f>[2]Sheet1!O16</f>
        <v>54.150722503662109</v>
      </c>
      <c r="P20" s="58">
        <f>[2]Sheet1!P16</f>
        <v>100.00000762939453</v>
      </c>
      <c r="Q20" s="58">
        <f>[2]Sheet1!Q16</f>
        <v>45.849277496337891</v>
      </c>
      <c r="R20" s="65">
        <f>[2]Sheet1!R16</f>
        <v>2845.6445009488925</v>
      </c>
      <c r="S20" s="9"/>
      <c r="T20" s="8"/>
    </row>
    <row r="21" spans="1:20" x14ac:dyDescent="0.25">
      <c r="A21" s="10" t="s">
        <v>48</v>
      </c>
      <c r="B21" s="58">
        <f>[2]Sheet1!B17</f>
        <v>41.850440979003906</v>
      </c>
      <c r="C21" s="58">
        <f>[2]Sheet1!C17</f>
        <v>8.861785888671875</v>
      </c>
      <c r="D21" s="58">
        <f>[2]Sheet1!D17</f>
        <v>0</v>
      </c>
      <c r="E21" s="58">
        <f>[2]Sheet1!E17</f>
        <v>2.5561120510101318</v>
      </c>
      <c r="F21" s="58">
        <f>[2]Sheet1!F17</f>
        <v>2.6609892845153809</v>
      </c>
      <c r="G21" s="58">
        <f>[2]Sheet1!G17</f>
        <v>1.0253256559371948</v>
      </c>
      <c r="H21" s="58">
        <f>[2]Sheet1!H17</f>
        <v>2.1946456432342529</v>
      </c>
      <c r="I21" s="58">
        <f>[2]Sheet1!I17</f>
        <v>21.14378547668457</v>
      </c>
      <c r="J21" s="58">
        <f>[2]Sheet1!J17</f>
        <v>0.52472203969955444</v>
      </c>
      <c r="K21" s="58">
        <f>[2]Sheet1!K17</f>
        <v>0.42206889390945435</v>
      </c>
      <c r="L21" s="58">
        <f>[2]Sheet1!L17</f>
        <v>8.4147453308105469E-2</v>
      </c>
      <c r="M21" s="58">
        <f>[2]Sheet1!M17</f>
        <v>2.3768601417541504</v>
      </c>
      <c r="N21" s="58">
        <f>[2]Sheet1!N17</f>
        <v>8.1482429504394531</v>
      </c>
      <c r="O21" s="58">
        <f>[2]Sheet1!O17</f>
        <v>50.001316070556641</v>
      </c>
      <c r="P21" s="58">
        <f>[2]Sheet1!P17</f>
        <v>99.999984741210938</v>
      </c>
      <c r="Q21" s="58">
        <f>[2]Sheet1!Q17</f>
        <v>49.998683929443359</v>
      </c>
      <c r="R21" s="65">
        <f>[2]Sheet1!R17</f>
        <v>1712.4065669105164</v>
      </c>
      <c r="S21" s="9"/>
      <c r="T21" s="8"/>
    </row>
    <row r="22" spans="1:20" x14ac:dyDescent="0.25">
      <c r="A22" s="10" t="s">
        <v>47</v>
      </c>
      <c r="B22" s="58">
        <f>[2]Sheet1!B18</f>
        <v>37.827091217041016</v>
      </c>
      <c r="C22" s="58">
        <f>[2]Sheet1!C18</f>
        <v>6.8188033103942871</v>
      </c>
      <c r="D22" s="58">
        <f>[2]Sheet1!D18</f>
        <v>1.1020253412425518E-2</v>
      </c>
      <c r="E22" s="58">
        <f>[2]Sheet1!E18</f>
        <v>2.5617692470550537</v>
      </c>
      <c r="F22" s="58">
        <f>[2]Sheet1!F18</f>
        <v>2.4264554977416992</v>
      </c>
      <c r="G22" s="58">
        <f>[2]Sheet1!G18</f>
        <v>0.34052923321723938</v>
      </c>
      <c r="H22" s="58">
        <f>[2]Sheet1!H18</f>
        <v>2.8493285179138184</v>
      </c>
      <c r="I22" s="58">
        <f>[2]Sheet1!I18</f>
        <v>19.951168060302734</v>
      </c>
      <c r="J22" s="58">
        <f>[2]Sheet1!J18</f>
        <v>0.74415779113769531</v>
      </c>
      <c r="K22" s="58">
        <f>[2]Sheet1!K18</f>
        <v>0.54159992933273315</v>
      </c>
      <c r="L22" s="58">
        <f>[2]Sheet1!L18</f>
        <v>0</v>
      </c>
      <c r="M22" s="58">
        <f>[2]Sheet1!M18</f>
        <v>1.582258939743042</v>
      </c>
      <c r="N22" s="58">
        <f>[2]Sheet1!N18</f>
        <v>8.2015953063964844</v>
      </c>
      <c r="O22" s="58">
        <f>[2]Sheet1!O18</f>
        <v>53.9713134765625</v>
      </c>
      <c r="P22" s="58">
        <f>[2]Sheet1!P18</f>
        <v>100</v>
      </c>
      <c r="Q22" s="58">
        <f>[2]Sheet1!Q18</f>
        <v>46.0286865234375</v>
      </c>
      <c r="R22" s="65">
        <f>[2]Sheet1!R18</f>
        <v>2257.6451526307924</v>
      </c>
      <c r="S22" s="9"/>
      <c r="T22" s="8"/>
    </row>
    <row r="23" spans="1:20" x14ac:dyDescent="0.25">
      <c r="A23" s="10" t="s">
        <v>88</v>
      </c>
      <c r="B23" s="58">
        <f>[2]Sheet1!B19</f>
        <v>44.674064636230469</v>
      </c>
      <c r="C23" s="58">
        <f>[2]Sheet1!C19</f>
        <v>5.1430068016052246</v>
      </c>
      <c r="D23" s="58">
        <f>[2]Sheet1!D19</f>
        <v>0</v>
      </c>
      <c r="E23" s="58">
        <f>[2]Sheet1!E19</f>
        <v>3.6680691242218018</v>
      </c>
      <c r="F23" s="58">
        <f>[2]Sheet1!F19</f>
        <v>2.2717881202697754</v>
      </c>
      <c r="G23" s="58">
        <f>[2]Sheet1!G19</f>
        <v>1.838135838508606</v>
      </c>
      <c r="H23" s="58">
        <f>[2]Sheet1!H19</f>
        <v>3.018773078918457</v>
      </c>
      <c r="I23" s="58">
        <f>[2]Sheet1!I19</f>
        <v>24.954534530639648</v>
      </c>
      <c r="J23" s="58">
        <f>[2]Sheet1!J19</f>
        <v>0.51086950302124023</v>
      </c>
      <c r="K23" s="58">
        <f>[2]Sheet1!K19</f>
        <v>0.39592546224594116</v>
      </c>
      <c r="L23" s="58">
        <f>[2]Sheet1!L19</f>
        <v>0</v>
      </c>
      <c r="M23" s="58">
        <f>[2]Sheet1!M19</f>
        <v>2.8729619979858398</v>
      </c>
      <c r="N23" s="58">
        <f>[2]Sheet1!N19</f>
        <v>6.0925483703613281</v>
      </c>
      <c r="O23" s="58">
        <f>[2]Sheet1!O19</f>
        <v>49.233386993408203</v>
      </c>
      <c r="P23" s="58">
        <f>[2]Sheet1!P19</f>
        <v>100</v>
      </c>
      <c r="Q23" s="58">
        <f>[2]Sheet1!Q19</f>
        <v>50.766613006591797</v>
      </c>
      <c r="R23" s="65">
        <f>[2]Sheet1!R19</f>
        <v>2232.2134870426416</v>
      </c>
      <c r="S23" s="9"/>
      <c r="T23" s="8"/>
    </row>
    <row r="24" spans="1:20" x14ac:dyDescent="0.25">
      <c r="A24" s="6" t="s">
        <v>46</v>
      </c>
      <c r="B24" s="58"/>
      <c r="C24" s="58"/>
      <c r="D24" s="58"/>
      <c r="E24" s="58"/>
      <c r="F24" s="58"/>
      <c r="G24" s="58"/>
      <c r="H24" s="58"/>
      <c r="I24" s="58"/>
      <c r="J24" s="58"/>
      <c r="K24" s="58"/>
      <c r="L24" s="58"/>
      <c r="M24" s="58"/>
      <c r="N24" s="58"/>
      <c r="O24" s="58"/>
      <c r="P24" s="58"/>
      <c r="Q24" s="58"/>
      <c r="R24" s="65"/>
      <c r="S24" s="9"/>
      <c r="T24" s="8"/>
    </row>
    <row r="25" spans="1:20" x14ac:dyDescent="0.25">
      <c r="A25" s="13" t="s">
        <v>45</v>
      </c>
      <c r="B25" s="58">
        <f>[2]Sheet1!B20</f>
        <v>39.476543426513672</v>
      </c>
      <c r="C25" s="58">
        <f>[2]Sheet1!C20</f>
        <v>10.768989562988281</v>
      </c>
      <c r="D25" s="58">
        <f>[2]Sheet1!D20</f>
        <v>7.8936174511909485E-2</v>
      </c>
      <c r="E25" s="58">
        <f>[2]Sheet1!E20</f>
        <v>3.0267875194549561</v>
      </c>
      <c r="F25" s="58">
        <f>[2]Sheet1!F20</f>
        <v>4.7051920890808105</v>
      </c>
      <c r="G25" s="58">
        <f>[2]Sheet1!G20</f>
        <v>1.0237767696380615</v>
      </c>
      <c r="H25" s="58">
        <f>[2]Sheet1!H20</f>
        <v>3.0536277294158936</v>
      </c>
      <c r="I25" s="58">
        <f>[2]Sheet1!I20</f>
        <v>13.098283767700195</v>
      </c>
      <c r="J25" s="58">
        <f>[2]Sheet1!J20</f>
        <v>0.30087605118751526</v>
      </c>
      <c r="K25" s="58">
        <f>[2]Sheet1!K20</f>
        <v>1.1386216878890991</v>
      </c>
      <c r="L25" s="58">
        <f>[2]Sheet1!L20</f>
        <v>0.2228497713804245</v>
      </c>
      <c r="M25" s="58">
        <f>[2]Sheet1!M20</f>
        <v>2.0586025714874268</v>
      </c>
      <c r="N25" s="58">
        <f>[2]Sheet1!N20</f>
        <v>7.3648872375488281</v>
      </c>
      <c r="O25" s="58">
        <f>[2]Sheet1!O20</f>
        <v>53.1585693359375</v>
      </c>
      <c r="P25" s="58">
        <f>[2]Sheet1!P20</f>
        <v>99.999984741210938</v>
      </c>
      <c r="Q25" s="58">
        <f>[2]Sheet1!Q20</f>
        <v>46.8414306640625</v>
      </c>
      <c r="R25" s="65">
        <f>[2]Sheet1!R20</f>
        <v>6089.6238079930463</v>
      </c>
      <c r="S25" s="9"/>
      <c r="T25" s="8"/>
    </row>
    <row r="26" spans="1:20" x14ac:dyDescent="0.25">
      <c r="A26" s="13" t="s">
        <v>44</v>
      </c>
      <c r="B26" s="58">
        <f>[2]Sheet1!B21</f>
        <v>35.154834747314453</v>
      </c>
      <c r="C26" s="58">
        <f>[2]Sheet1!C21</f>
        <v>11.828572273254395</v>
      </c>
      <c r="D26" s="58">
        <f>[2]Sheet1!D21</f>
        <v>0.10050441324710846</v>
      </c>
      <c r="E26" s="58">
        <f>[2]Sheet1!E21</f>
        <v>2.1969208717346191</v>
      </c>
      <c r="F26" s="58">
        <f>[2]Sheet1!F21</f>
        <v>2.0122270584106445</v>
      </c>
      <c r="G26" s="58">
        <f>[2]Sheet1!G21</f>
        <v>0.76616770029067993</v>
      </c>
      <c r="H26" s="58">
        <f>[2]Sheet1!H21</f>
        <v>3.5990941524505615</v>
      </c>
      <c r="I26" s="58">
        <f>[2]Sheet1!I21</f>
        <v>11.009647369384766</v>
      </c>
      <c r="J26" s="58">
        <f>[2]Sheet1!J21</f>
        <v>0.1188528910279274</v>
      </c>
      <c r="K26" s="58">
        <f>[2]Sheet1!K21</f>
        <v>1.4052444696426392</v>
      </c>
      <c r="L26" s="58">
        <f>[2]Sheet1!L21</f>
        <v>0.12927500903606415</v>
      </c>
      <c r="M26" s="58">
        <f>[2]Sheet1!M21</f>
        <v>1.9883267879486084</v>
      </c>
      <c r="N26" s="58">
        <f>[2]Sheet1!N21</f>
        <v>6.9837164878845215</v>
      </c>
      <c r="O26" s="58">
        <f>[2]Sheet1!O21</f>
        <v>57.8614501953125</v>
      </c>
      <c r="P26" s="58">
        <f>[2]Sheet1!P21</f>
        <v>100</v>
      </c>
      <c r="Q26" s="58">
        <f>[2]Sheet1!Q21</f>
        <v>42.1385498046875</v>
      </c>
      <c r="R26" s="65">
        <f>[2]Sheet1!R21</f>
        <v>628.10683637094769</v>
      </c>
      <c r="S26" s="9"/>
      <c r="T26" s="8"/>
    </row>
    <row r="27" spans="1:20" x14ac:dyDescent="0.25">
      <c r="A27" s="13" t="s">
        <v>43</v>
      </c>
      <c r="B27" s="58">
        <f>[2]Sheet1!B22</f>
        <v>37.527908325195313</v>
      </c>
      <c r="C27" s="58">
        <f>[2]Sheet1!C22</f>
        <v>8.1070442199707031</v>
      </c>
      <c r="D27" s="58">
        <f>[2]Sheet1!D22</f>
        <v>8.5288859903812408E-2</v>
      </c>
      <c r="E27" s="58">
        <f>[2]Sheet1!E22</f>
        <v>2.4208419322967529</v>
      </c>
      <c r="F27" s="58">
        <f>[2]Sheet1!F22</f>
        <v>3.4832539558410645</v>
      </c>
      <c r="G27" s="58">
        <f>[2]Sheet1!G22</f>
        <v>0.89673733711242676</v>
      </c>
      <c r="H27" s="58">
        <f>[2]Sheet1!H22</f>
        <v>2.7554521560668945</v>
      </c>
      <c r="I27" s="58">
        <f>[2]Sheet1!I22</f>
        <v>16.301996231079102</v>
      </c>
      <c r="J27" s="58">
        <f>[2]Sheet1!J22</f>
        <v>0.5403856635093689</v>
      </c>
      <c r="K27" s="58">
        <f>[2]Sheet1!K22</f>
        <v>0.58477210998535156</v>
      </c>
      <c r="L27" s="58">
        <f>[2]Sheet1!L22</f>
        <v>5.3596597164869308E-2</v>
      </c>
      <c r="M27" s="58">
        <f>[2]Sheet1!M22</f>
        <v>2.2985367774963379</v>
      </c>
      <c r="N27" s="58">
        <f>[2]Sheet1!N22</f>
        <v>6.836219310760498</v>
      </c>
      <c r="O27" s="58">
        <f>[2]Sheet1!O22</f>
        <v>55.635875701904297</v>
      </c>
      <c r="P27" s="58">
        <f>[2]Sheet1!P22</f>
        <v>100</v>
      </c>
      <c r="Q27" s="58">
        <f>[2]Sheet1!Q22</f>
        <v>44.364124298095703</v>
      </c>
      <c r="R27" s="65">
        <f>[2]Sheet1!R22</f>
        <v>11309.559521383855</v>
      </c>
      <c r="S27" s="9"/>
      <c r="T27" s="8"/>
    </row>
    <row r="28" spans="1:20" x14ac:dyDescent="0.25">
      <c r="A28" s="6" t="s">
        <v>139</v>
      </c>
      <c r="B28" s="58"/>
      <c r="C28" s="58"/>
      <c r="D28" s="58"/>
      <c r="E28" s="58"/>
      <c r="F28" s="58"/>
      <c r="G28" s="58"/>
      <c r="H28" s="58"/>
      <c r="I28" s="58"/>
      <c r="J28" s="58"/>
      <c r="K28" s="58"/>
      <c r="L28" s="58"/>
      <c r="M28" s="58"/>
      <c r="N28" s="58"/>
      <c r="O28" s="58"/>
      <c r="P28" s="58"/>
      <c r="Q28" s="58"/>
      <c r="R28" s="65"/>
      <c r="S28" s="9"/>
      <c r="T28" s="8"/>
    </row>
    <row r="29" spans="1:20" x14ac:dyDescent="0.25">
      <c r="A29" s="13" t="s">
        <v>140</v>
      </c>
      <c r="B29" s="58">
        <f>[2]Sheet1!B23</f>
        <v>38.045768737792969</v>
      </c>
      <c r="C29" s="58">
        <f>[2]Sheet1!C23</f>
        <v>8.8393993377685547</v>
      </c>
      <c r="D29" s="58">
        <f>[2]Sheet1!D23</f>
        <v>8.4781870245933533E-2</v>
      </c>
      <c r="E29" s="58">
        <f>[2]Sheet1!E23</f>
        <v>2.634324312210083</v>
      </c>
      <c r="F29" s="58">
        <f>[2]Sheet1!F23</f>
        <v>3.8318686485290527</v>
      </c>
      <c r="G29" s="58">
        <f>[2]Sheet1!G23</f>
        <v>0.94328135251998901</v>
      </c>
      <c r="H29" s="58">
        <f>[2]Sheet1!H23</f>
        <v>2.9105069637298584</v>
      </c>
      <c r="I29" s="58">
        <f>[2]Sheet1!I23</f>
        <v>15.236342430114746</v>
      </c>
      <c r="J29" s="58">
        <f>[2]Sheet1!J23</f>
        <v>0.42117404937744141</v>
      </c>
      <c r="K29" s="58">
        <f>[2]Sheet1!K23</f>
        <v>0.76503336429595947</v>
      </c>
      <c r="L29" s="58">
        <f>[2]Sheet1!L23</f>
        <v>0.11360431462526321</v>
      </c>
      <c r="M29" s="58">
        <f>[2]Sheet1!M23</f>
        <v>2.2654531002044678</v>
      </c>
      <c r="N29" s="58">
        <f>[2]Sheet1!N23</f>
        <v>7.0250520706176758</v>
      </c>
      <c r="O29" s="58">
        <f>[2]Sheet1!O23</f>
        <v>54.929180145263672</v>
      </c>
      <c r="P29" s="58">
        <f>[2]Sheet1!P23</f>
        <v>100</v>
      </c>
      <c r="Q29" s="58">
        <f>[2]Sheet1!Q23</f>
        <v>45.070819854736328</v>
      </c>
      <c r="R29" s="65">
        <f>[2]Sheet1!R23</f>
        <v>17264.774927323313</v>
      </c>
      <c r="S29" s="9"/>
      <c r="T29" s="8"/>
    </row>
    <row r="30" spans="1:20" x14ac:dyDescent="0.25">
      <c r="A30" s="13" t="s">
        <v>141</v>
      </c>
      <c r="B30" s="58">
        <f>[2]Sheet1!B24</f>
        <v>39.410018920898438</v>
      </c>
      <c r="C30" s="58">
        <f>[2]Sheet1!C24</f>
        <v>15.849599838256836</v>
      </c>
      <c r="D30" s="58">
        <f>[2]Sheet1!D24</f>
        <v>5.8567643165588379E-2</v>
      </c>
      <c r="E30" s="58">
        <f>[2]Sheet1!E24</f>
        <v>2.2419726848602295</v>
      </c>
      <c r="F30" s="58">
        <f>[2]Sheet1!F24</f>
        <v>4.1369161605834961</v>
      </c>
      <c r="G30" s="58">
        <f>[2]Sheet1!G24</f>
        <v>0.74990516901016235</v>
      </c>
      <c r="H30" s="58">
        <f>[2]Sheet1!H24</f>
        <v>2.320955753326416</v>
      </c>
      <c r="I30" s="58">
        <f>[2]Sheet1!I24</f>
        <v>10.485353469848633</v>
      </c>
      <c r="J30" s="58">
        <f>[2]Sheet1!J24</f>
        <v>0.97955113649368286</v>
      </c>
      <c r="K30" s="58">
        <f>[2]Sheet1!K24</f>
        <v>1.6023375988006592</v>
      </c>
      <c r="L30" s="58">
        <f>[2]Sheet1!L24</f>
        <v>0.10894306749105453</v>
      </c>
      <c r="M30" s="58">
        <f>[2]Sheet1!M24</f>
        <v>0.87591534852981567</v>
      </c>
      <c r="N30" s="58">
        <f>[2]Sheet1!N24</f>
        <v>6.9042544364929199</v>
      </c>
      <c r="O30" s="58">
        <f>[2]Sheet1!O24</f>
        <v>53.68572998046875</v>
      </c>
      <c r="P30" s="58">
        <f>[2]Sheet1!P24</f>
        <v>100.00000762939453</v>
      </c>
      <c r="Q30" s="58">
        <f>[2]Sheet1!Q24</f>
        <v>46.31427001953125</v>
      </c>
      <c r="R30" s="65">
        <f>[2]Sheet1!R24</f>
        <v>762.5152384245182</v>
      </c>
      <c r="S30" s="9"/>
      <c r="T30" s="8"/>
    </row>
    <row r="31" spans="1:20" x14ac:dyDescent="0.25">
      <c r="A31" s="6" t="s">
        <v>42</v>
      </c>
      <c r="B31" s="58"/>
      <c r="C31" s="58"/>
      <c r="D31" s="58"/>
      <c r="E31" s="58"/>
      <c r="F31" s="58"/>
      <c r="G31" s="58"/>
      <c r="H31" s="58"/>
      <c r="I31" s="58"/>
      <c r="J31" s="58"/>
      <c r="K31" s="58"/>
      <c r="L31" s="58"/>
      <c r="M31" s="58"/>
      <c r="N31" s="58"/>
      <c r="O31" s="58"/>
      <c r="P31" s="58"/>
      <c r="Q31" s="58"/>
      <c r="R31" s="65"/>
      <c r="S31" s="9"/>
      <c r="T31" s="8"/>
    </row>
    <row r="32" spans="1:20" x14ac:dyDescent="0.25">
      <c r="A32" s="10" t="s">
        <v>100</v>
      </c>
      <c r="B32" s="58">
        <f>[2]Sheet1!B25</f>
        <v>31.523529052734375</v>
      </c>
      <c r="C32" s="58">
        <f>[2]Sheet1!C25</f>
        <v>8.6749162673950195</v>
      </c>
      <c r="D32" s="58">
        <f>[2]Sheet1!D25</f>
        <v>0.15094688534736633</v>
      </c>
      <c r="E32" s="58">
        <f>[2]Sheet1!E25</f>
        <v>2.0274002552032471</v>
      </c>
      <c r="F32" s="58">
        <f>[2]Sheet1!F25</f>
        <v>5.5052576065063477</v>
      </c>
      <c r="G32" s="58">
        <f>[2]Sheet1!G25</f>
        <v>0.84569960832595825</v>
      </c>
      <c r="H32" s="58">
        <f>[2]Sheet1!H25</f>
        <v>3.5030219554901123</v>
      </c>
      <c r="I32" s="58">
        <f>[2]Sheet1!I25</f>
        <v>6.8941984176635742</v>
      </c>
      <c r="J32" s="58">
        <f>[2]Sheet1!J25</f>
        <v>0.1684175580739975</v>
      </c>
      <c r="K32" s="58">
        <f>[2]Sheet1!K25</f>
        <v>0.90259134769439697</v>
      </c>
      <c r="L32" s="58">
        <f>[2]Sheet1!L25</f>
        <v>0.29231297969818115</v>
      </c>
      <c r="M32" s="58">
        <f>[2]Sheet1!M25</f>
        <v>2.5587654113769531</v>
      </c>
      <c r="N32" s="58">
        <f>[2]Sheet1!N25</f>
        <v>5.4327869415283203</v>
      </c>
      <c r="O32" s="58">
        <f>[2]Sheet1!O25</f>
        <v>63.043685913085938</v>
      </c>
      <c r="P32" s="58">
        <f>[2]Sheet1!P25</f>
        <v>100</v>
      </c>
      <c r="Q32" s="58">
        <f>[2]Sheet1!Q25</f>
        <v>36.956314086914063</v>
      </c>
      <c r="R32" s="65">
        <f>[2]Sheet1!R25</f>
        <v>3712.837071760152</v>
      </c>
      <c r="S32" s="9"/>
      <c r="T32" s="8"/>
    </row>
    <row r="33" spans="1:20" x14ac:dyDescent="0.25">
      <c r="A33" s="10" t="s">
        <v>99</v>
      </c>
      <c r="B33" s="58">
        <f>[2]Sheet1!B26</f>
        <v>36.870891571044922</v>
      </c>
      <c r="C33" s="58">
        <f>[2]Sheet1!C26</f>
        <v>9.8429536819458008</v>
      </c>
      <c r="D33" s="58">
        <f>[2]Sheet1!D26</f>
        <v>8.8903002440929413E-2</v>
      </c>
      <c r="E33" s="58">
        <f>[2]Sheet1!E26</f>
        <v>2.0225627422332764</v>
      </c>
      <c r="F33" s="58">
        <f>[2]Sheet1!F26</f>
        <v>4.2281618118286133</v>
      </c>
      <c r="G33" s="58">
        <f>[2]Sheet1!G26</f>
        <v>1.1747932434082031</v>
      </c>
      <c r="H33" s="58">
        <f>[2]Sheet1!H26</f>
        <v>2.9190776348114014</v>
      </c>
      <c r="I33" s="58">
        <f>[2]Sheet1!I26</f>
        <v>12.667645454406738</v>
      </c>
      <c r="J33" s="58">
        <f>[2]Sheet1!J26</f>
        <v>0.36253741383552551</v>
      </c>
      <c r="K33" s="58">
        <f>[2]Sheet1!K26</f>
        <v>1.0018603801727295</v>
      </c>
      <c r="L33" s="58">
        <f>[2]Sheet1!L26</f>
        <v>0.15507464110851288</v>
      </c>
      <c r="M33" s="58">
        <f>[2]Sheet1!M26</f>
        <v>2.4073202610015869</v>
      </c>
      <c r="N33" s="58">
        <f>[2]Sheet1!N26</f>
        <v>6.9874835014343262</v>
      </c>
      <c r="O33" s="58">
        <f>[2]Sheet1!O26</f>
        <v>56.141624450683594</v>
      </c>
      <c r="P33" s="58">
        <f>[2]Sheet1!P26</f>
        <v>100.00000762939453</v>
      </c>
      <c r="Q33" s="58">
        <f>[2]Sheet1!Q26</f>
        <v>43.858375549316406</v>
      </c>
      <c r="R33" s="65">
        <f>[2]Sheet1!R26</f>
        <v>3600.484181513757</v>
      </c>
      <c r="S33" s="9"/>
      <c r="T33" s="8"/>
    </row>
    <row r="34" spans="1:20" x14ac:dyDescent="0.25">
      <c r="A34" s="10" t="s">
        <v>48</v>
      </c>
      <c r="B34" s="58">
        <f>[2]Sheet1!B27</f>
        <v>40.816501617431641</v>
      </c>
      <c r="C34" s="58">
        <f>[2]Sheet1!C27</f>
        <v>10.244045257568359</v>
      </c>
      <c r="D34" s="58">
        <f>[2]Sheet1!D27</f>
        <v>7.7221274375915527E-2</v>
      </c>
      <c r="E34" s="58">
        <f>[2]Sheet1!E27</f>
        <v>3.3684139251708984</v>
      </c>
      <c r="F34" s="58">
        <f>[2]Sheet1!F27</f>
        <v>3.7664804458618164</v>
      </c>
      <c r="G34" s="58">
        <f>[2]Sheet1!G27</f>
        <v>0.88059139251708984</v>
      </c>
      <c r="H34" s="58">
        <f>[2]Sheet1!H27</f>
        <v>2.7094459533691406</v>
      </c>
      <c r="I34" s="58">
        <f>[2]Sheet1!I27</f>
        <v>16.291765213012695</v>
      </c>
      <c r="J34" s="58">
        <f>[2]Sheet1!J27</f>
        <v>0.64271372556686401</v>
      </c>
      <c r="K34" s="58">
        <f>[2]Sheet1!K27</f>
        <v>0.88492870330810547</v>
      </c>
      <c r="L34" s="58">
        <f>[2]Sheet1!L27</f>
        <v>6.0377378016710281E-2</v>
      </c>
      <c r="M34" s="58">
        <f>[2]Sheet1!M27</f>
        <v>1.8905162811279297</v>
      </c>
      <c r="N34" s="58">
        <f>[2]Sheet1!N27</f>
        <v>7.8612298965454102</v>
      </c>
      <c r="O34" s="58">
        <f>[2]Sheet1!O27</f>
        <v>51.322269439697266</v>
      </c>
      <c r="P34" s="58">
        <f>[2]Sheet1!P27</f>
        <v>100</v>
      </c>
      <c r="Q34" s="58">
        <f>[2]Sheet1!Q27</f>
        <v>48.677730560302734</v>
      </c>
      <c r="R34" s="65">
        <f>[2]Sheet1!R27</f>
        <v>3601.3318969458173</v>
      </c>
      <c r="S34" s="9"/>
      <c r="T34" s="8"/>
    </row>
    <row r="35" spans="1:20" x14ac:dyDescent="0.25">
      <c r="A35" s="10" t="s">
        <v>98</v>
      </c>
      <c r="B35" s="58">
        <f>[2]Sheet1!B28</f>
        <v>39.405261993408203</v>
      </c>
      <c r="C35" s="58">
        <f>[2]Sheet1!C28</f>
        <v>8.8469982147216797</v>
      </c>
      <c r="D35" s="58">
        <f>[2]Sheet1!D28</f>
        <v>3.5173632204532623E-2</v>
      </c>
      <c r="E35" s="58">
        <f>[2]Sheet1!E28</f>
        <v>2.7420718669891357</v>
      </c>
      <c r="F35" s="58">
        <f>[2]Sheet1!F28</f>
        <v>3.6739804744720459</v>
      </c>
      <c r="G35" s="58">
        <f>[2]Sheet1!G28</f>
        <v>0.53223145008087158</v>
      </c>
      <c r="H35" s="58">
        <f>[2]Sheet1!H28</f>
        <v>2.4800167083740234</v>
      </c>
      <c r="I35" s="58">
        <f>[2]Sheet1!I28</f>
        <v>18.037117004394531</v>
      </c>
      <c r="J35" s="58">
        <f>[2]Sheet1!J28</f>
        <v>0.5527651309967041</v>
      </c>
      <c r="K35" s="58">
        <f>[2]Sheet1!K28</f>
        <v>0.6974031925201416</v>
      </c>
      <c r="L35" s="58">
        <f>[2]Sheet1!L28</f>
        <v>3.9781112223863602E-2</v>
      </c>
      <c r="M35" s="58">
        <f>[2]Sheet1!M28</f>
        <v>1.7677205801010132</v>
      </c>
      <c r="N35" s="58">
        <f>[2]Sheet1!N28</f>
        <v>8.1944389343261719</v>
      </c>
      <c r="O35" s="58">
        <f>[2]Sheet1!O28</f>
        <v>52.400299072265625</v>
      </c>
      <c r="P35" s="58">
        <f>[2]Sheet1!P28</f>
        <v>100</v>
      </c>
      <c r="Q35" s="58">
        <f>[2]Sheet1!Q28</f>
        <v>47.599700927734375</v>
      </c>
      <c r="R35" s="65">
        <f>[2]Sheet1!R28</f>
        <v>3589.1382223224309</v>
      </c>
      <c r="S35" s="9"/>
      <c r="T35" s="8"/>
    </row>
    <row r="36" spans="1:20" x14ac:dyDescent="0.25">
      <c r="A36" s="10" t="s">
        <v>142</v>
      </c>
      <c r="B36" s="58">
        <f>[2]Sheet1!B29</f>
        <v>42.197521209716797</v>
      </c>
      <c r="C36" s="58">
        <f>[2]Sheet1!C29</f>
        <v>8.0608930587768555</v>
      </c>
      <c r="D36" s="58">
        <f>[2]Sheet1!D29</f>
        <v>6.3437245786190033E-2</v>
      </c>
      <c r="E36" s="58">
        <f>[2]Sheet1!E29</f>
        <v>2.9540209770202637</v>
      </c>
      <c r="F36" s="58">
        <f>[2]Sheet1!F29</f>
        <v>1.9572831392288208</v>
      </c>
      <c r="G36" s="58">
        <f>[2]Sheet1!G29</f>
        <v>1.2504705190658569</v>
      </c>
      <c r="H36" s="58">
        <f>[2]Sheet1!H29</f>
        <v>2.7938227653503418</v>
      </c>
      <c r="I36" s="58">
        <f>[2]Sheet1!I29</f>
        <v>21.691734313964844</v>
      </c>
      <c r="J36" s="58">
        <f>[2]Sheet1!J29</f>
        <v>0.50779211521148682</v>
      </c>
      <c r="K36" s="58">
        <f>[2]Sheet1!K29</f>
        <v>0.50562822818756104</v>
      </c>
      <c r="L36" s="58">
        <f>[2]Sheet1!L29</f>
        <v>1.1508597992360592E-2</v>
      </c>
      <c r="M36" s="58">
        <f>[2]Sheet1!M29</f>
        <v>2.4009284973144531</v>
      </c>
      <c r="N36" s="58">
        <f>[2]Sheet1!N29</f>
        <v>6.669306755065918</v>
      </c>
      <c r="O36" s="58">
        <f>[2]Sheet1!O29</f>
        <v>51.133174896240234</v>
      </c>
      <c r="P36" s="58">
        <f>[2]Sheet1!P29</f>
        <v>100.00000762939453</v>
      </c>
      <c r="Q36" s="58">
        <f>[2]Sheet1!Q29</f>
        <v>48.866825103759766</v>
      </c>
      <c r="R36" s="65">
        <f>[2]Sheet1!R29</f>
        <v>3523.4987932056206</v>
      </c>
      <c r="S36" s="9"/>
      <c r="T36" s="8"/>
    </row>
    <row r="37" spans="1:20" x14ac:dyDescent="0.25">
      <c r="A37" s="6" t="s">
        <v>41</v>
      </c>
      <c r="B37" s="58"/>
      <c r="C37" s="58"/>
      <c r="D37" s="58"/>
      <c r="E37" s="58"/>
      <c r="F37" s="58"/>
      <c r="G37" s="58"/>
      <c r="H37" s="58"/>
      <c r="I37" s="58"/>
      <c r="J37" s="58"/>
      <c r="K37" s="58"/>
      <c r="L37" s="58"/>
      <c r="M37" s="58"/>
      <c r="N37" s="58"/>
      <c r="O37" s="58"/>
      <c r="P37" s="58"/>
      <c r="Q37" s="58"/>
      <c r="R37" s="65"/>
      <c r="S37" s="9"/>
      <c r="T37" s="8"/>
    </row>
    <row r="38" spans="1:20" x14ac:dyDescent="0.25">
      <c r="A38" s="18" t="s">
        <v>40</v>
      </c>
      <c r="B38" s="58">
        <f>[2]Sheet1!B30</f>
        <v>40.998298645019531</v>
      </c>
      <c r="C38" s="58">
        <f>[2]Sheet1!C30</f>
        <v>10.927414894104004</v>
      </c>
      <c r="D38" s="58">
        <f>[2]Sheet1!D30</f>
        <v>0</v>
      </c>
      <c r="E38" s="58">
        <f>[2]Sheet1!E30</f>
        <v>2.0337545871734619</v>
      </c>
      <c r="F38" s="58">
        <f>[2]Sheet1!F30</f>
        <v>4.6307511329650879</v>
      </c>
      <c r="G38" s="58">
        <f>[2]Sheet1!G30</f>
        <v>1.1990828514099121</v>
      </c>
      <c r="H38" s="58">
        <f>[2]Sheet1!H30</f>
        <v>2.3124151229858398</v>
      </c>
      <c r="I38" s="58">
        <f>[2]Sheet1!I30</f>
        <v>12.703229904174805</v>
      </c>
      <c r="J38" s="58">
        <f>[2]Sheet1!J30</f>
        <v>0.27517920732498169</v>
      </c>
      <c r="K38" s="58">
        <f>[2]Sheet1!K30</f>
        <v>2.8855445384979248</v>
      </c>
      <c r="L38" s="58">
        <f>[2]Sheet1!L30</f>
        <v>0.30358543992042542</v>
      </c>
      <c r="M38" s="58">
        <f>[2]Sheet1!M30</f>
        <v>3.7273426055908203</v>
      </c>
      <c r="N38" s="58">
        <f>[2]Sheet1!N30</f>
        <v>9.7723112106323242</v>
      </c>
      <c r="O38" s="58">
        <f>[2]Sheet1!O30</f>
        <v>49.229389190673828</v>
      </c>
      <c r="P38" s="58">
        <f>[2]Sheet1!P30</f>
        <v>100</v>
      </c>
      <c r="Q38" s="58">
        <f>[2]Sheet1!Q30</f>
        <v>50.770610809326172</v>
      </c>
      <c r="R38" s="65">
        <f>[2]Sheet1!R30</f>
        <v>624.25844991307997</v>
      </c>
      <c r="S38" s="9"/>
      <c r="T38" s="8"/>
    </row>
    <row r="39" spans="1:20" x14ac:dyDescent="0.25">
      <c r="A39" s="19" t="s">
        <v>39</v>
      </c>
      <c r="B39" s="58">
        <f>[2]Sheet1!B31</f>
        <v>24.896190643310547</v>
      </c>
      <c r="C39" s="58">
        <f>[2]Sheet1!C31</f>
        <v>8.3124256134033203</v>
      </c>
      <c r="D39" s="58">
        <f>[2]Sheet1!D31</f>
        <v>0.14343239367008209</v>
      </c>
      <c r="E39" s="58">
        <f>[2]Sheet1!E31</f>
        <v>2.2239143848419189</v>
      </c>
      <c r="F39" s="58">
        <f>[2]Sheet1!F31</f>
        <v>1.7392264604568481</v>
      </c>
      <c r="G39" s="58">
        <f>[2]Sheet1!G31</f>
        <v>0</v>
      </c>
      <c r="H39" s="58">
        <f>[2]Sheet1!H31</f>
        <v>3.9494040012359619</v>
      </c>
      <c r="I39" s="58">
        <f>[2]Sheet1!I31</f>
        <v>5.278254508972168</v>
      </c>
      <c r="J39" s="58">
        <f>[2]Sheet1!J31</f>
        <v>0.82495152950286865</v>
      </c>
      <c r="K39" s="58">
        <f>[2]Sheet1!K31</f>
        <v>0.77024579048156738</v>
      </c>
      <c r="L39" s="58">
        <f>[2]Sheet1!L31</f>
        <v>0.37255087494850159</v>
      </c>
      <c r="M39" s="58">
        <f>[2]Sheet1!M31</f>
        <v>1.281786322593689</v>
      </c>
      <c r="N39" s="58">
        <f>[2]Sheet1!N31</f>
        <v>4.0497260093688965</v>
      </c>
      <c r="O39" s="58">
        <f>[2]Sheet1!O31</f>
        <v>71.054084777832031</v>
      </c>
      <c r="P39" s="58">
        <f>[2]Sheet1!P31</f>
        <v>100</v>
      </c>
      <c r="Q39" s="58">
        <f>[2]Sheet1!Q31</f>
        <v>28.945917129516602</v>
      </c>
      <c r="R39" s="65">
        <f>[2]Sheet1!R31</f>
        <v>466.68069137172643</v>
      </c>
      <c r="S39" s="9"/>
      <c r="T39" s="8"/>
    </row>
    <row r="40" spans="1:20" x14ac:dyDescent="0.25">
      <c r="A40" s="19" t="s">
        <v>38</v>
      </c>
      <c r="B40" s="58">
        <f>[2]Sheet1!B32</f>
        <v>21.289836883544922</v>
      </c>
      <c r="C40" s="58">
        <f>[2]Sheet1!C32</f>
        <v>2.7765622138977051</v>
      </c>
      <c r="D40" s="58">
        <f>[2]Sheet1!D32</f>
        <v>0</v>
      </c>
      <c r="E40" s="58">
        <f>[2]Sheet1!E32</f>
        <v>1.6866484880447388</v>
      </c>
      <c r="F40" s="58">
        <f>[2]Sheet1!F32</f>
        <v>4.6579451560974121</v>
      </c>
      <c r="G40" s="58">
        <f>[2]Sheet1!G32</f>
        <v>0</v>
      </c>
      <c r="H40" s="58">
        <f>[2]Sheet1!H32</f>
        <v>4.3169999122619629</v>
      </c>
      <c r="I40" s="58">
        <f>[2]Sheet1!I32</f>
        <v>6.8011360168457031</v>
      </c>
      <c r="J40" s="58">
        <f>[2]Sheet1!J32</f>
        <v>0.2334325760602951</v>
      </c>
      <c r="K40" s="58">
        <f>[2]Sheet1!K32</f>
        <v>0.15239395201206207</v>
      </c>
      <c r="L40" s="58">
        <f>[2]Sheet1!L32</f>
        <v>0</v>
      </c>
      <c r="M40" s="58">
        <f>[2]Sheet1!M32</f>
        <v>0.66471797227859497</v>
      </c>
      <c r="N40" s="58">
        <f>[2]Sheet1!N32</f>
        <v>1.0437717437744141</v>
      </c>
      <c r="O40" s="58">
        <f>[2]Sheet1!O32</f>
        <v>77.666389465332031</v>
      </c>
      <c r="P40" s="58">
        <f>[2]Sheet1!P32</f>
        <v>100</v>
      </c>
      <c r="Q40" s="58">
        <f>[2]Sheet1!Q32</f>
        <v>22.333608627319336</v>
      </c>
      <c r="R40" s="65">
        <f>[2]Sheet1!R32</f>
        <v>744.80033907664165</v>
      </c>
      <c r="S40" s="9"/>
      <c r="T40" s="8"/>
    </row>
    <row r="41" spans="1:20" x14ac:dyDescent="0.25">
      <c r="A41" s="18" t="s">
        <v>37</v>
      </c>
      <c r="B41" s="58">
        <f>[2]Sheet1!B33</f>
        <v>25.815330505371094</v>
      </c>
      <c r="C41" s="58">
        <f>[2]Sheet1!C33</f>
        <v>5.2531037330627441</v>
      </c>
      <c r="D41" s="58">
        <f>[2]Sheet1!D33</f>
        <v>0.49095076322555542</v>
      </c>
      <c r="E41" s="58">
        <f>[2]Sheet1!E33</f>
        <v>3.5735330581665039</v>
      </c>
      <c r="F41" s="58">
        <f>[2]Sheet1!F33</f>
        <v>6.4435539245605469</v>
      </c>
      <c r="G41" s="58">
        <f>[2]Sheet1!G33</f>
        <v>0.8701438307762146</v>
      </c>
      <c r="H41" s="58">
        <f>[2]Sheet1!H33</f>
        <v>3.1473128795623779</v>
      </c>
      <c r="I41" s="58">
        <f>[2]Sheet1!I33</f>
        <v>5.436981201171875</v>
      </c>
      <c r="J41" s="58">
        <f>[2]Sheet1!J33</f>
        <v>0</v>
      </c>
      <c r="K41" s="58">
        <f>[2]Sheet1!K33</f>
        <v>0</v>
      </c>
      <c r="L41" s="58">
        <f>[2]Sheet1!L33</f>
        <v>0</v>
      </c>
      <c r="M41" s="58">
        <f>[2]Sheet1!M33</f>
        <v>0.59975147247314453</v>
      </c>
      <c r="N41" s="58">
        <f>[2]Sheet1!N33</f>
        <v>3.1350231170654297</v>
      </c>
      <c r="O41" s="58">
        <f>[2]Sheet1!O33</f>
        <v>71.049644470214844</v>
      </c>
      <c r="P41" s="58">
        <f>[2]Sheet1!P33</f>
        <v>100.00000762939453</v>
      </c>
      <c r="Q41" s="58">
        <f>[2]Sheet1!Q33</f>
        <v>28.950353622436523</v>
      </c>
      <c r="R41" s="65">
        <f>[2]Sheet1!R33</f>
        <v>473.62931315799636</v>
      </c>
      <c r="S41" s="9"/>
      <c r="T41" s="8"/>
    </row>
    <row r="42" spans="1:20" x14ac:dyDescent="0.25">
      <c r="A42" s="19" t="s">
        <v>36</v>
      </c>
      <c r="B42" s="58">
        <f>[2]Sheet1!B34</f>
        <v>43.538230895996094</v>
      </c>
      <c r="C42" s="58">
        <f>[2]Sheet1!C34</f>
        <v>11.848387718200684</v>
      </c>
      <c r="D42" s="58">
        <f>[2]Sheet1!D34</f>
        <v>7.0553697645664215E-2</v>
      </c>
      <c r="E42" s="58">
        <f>[2]Sheet1!E34</f>
        <v>4.0820937156677246</v>
      </c>
      <c r="F42" s="58">
        <f>[2]Sheet1!F34</f>
        <v>5.9783811569213867</v>
      </c>
      <c r="G42" s="58">
        <f>[2]Sheet1!G34</f>
        <v>1.4099621772766113</v>
      </c>
      <c r="H42" s="58">
        <f>[2]Sheet1!H34</f>
        <v>3.8055553436279297</v>
      </c>
      <c r="I42" s="58">
        <f>[2]Sheet1!I34</f>
        <v>13.905838966369629</v>
      </c>
      <c r="J42" s="58">
        <f>[2]Sheet1!J34</f>
        <v>0</v>
      </c>
      <c r="K42" s="58">
        <f>[2]Sheet1!K34</f>
        <v>1.4345072507858276</v>
      </c>
      <c r="L42" s="58">
        <f>[2]Sheet1!L34</f>
        <v>0</v>
      </c>
      <c r="M42" s="58">
        <f>[2]Sheet1!M34</f>
        <v>1.0029499530792236</v>
      </c>
      <c r="N42" s="58">
        <f>[2]Sheet1!N34</f>
        <v>3.2093420028686523</v>
      </c>
      <c r="O42" s="58">
        <f>[2]Sheet1!O34</f>
        <v>53.252426147460938</v>
      </c>
      <c r="P42" s="58">
        <f>[2]Sheet1!P34</f>
        <v>100.00000762939453</v>
      </c>
      <c r="Q42" s="58">
        <f>[2]Sheet1!Q34</f>
        <v>46.747573852539063</v>
      </c>
      <c r="R42" s="65">
        <f>[2]Sheet1!R34</f>
        <v>352.63667365399095</v>
      </c>
      <c r="S42" s="9"/>
      <c r="T42" s="8"/>
    </row>
    <row r="43" spans="1:20" x14ac:dyDescent="0.25">
      <c r="A43" s="19" t="s">
        <v>35</v>
      </c>
      <c r="B43" s="58">
        <f>[2]Sheet1!B35</f>
        <v>37.401607513427734</v>
      </c>
      <c r="C43" s="58">
        <f>[2]Sheet1!C35</f>
        <v>10.360629081726074</v>
      </c>
      <c r="D43" s="58">
        <f>[2]Sheet1!D35</f>
        <v>0.1674419641494751</v>
      </c>
      <c r="E43" s="58">
        <f>[2]Sheet1!E35</f>
        <v>0.23580299317836761</v>
      </c>
      <c r="F43" s="58">
        <f>[2]Sheet1!F35</f>
        <v>9.2633457183837891</v>
      </c>
      <c r="G43" s="58">
        <f>[2]Sheet1!G35</f>
        <v>0.72296690940856934</v>
      </c>
      <c r="H43" s="58">
        <f>[2]Sheet1!H35</f>
        <v>5.5489625930786133</v>
      </c>
      <c r="I43" s="58">
        <f>[2]Sheet1!I35</f>
        <v>5.059147834777832</v>
      </c>
      <c r="J43" s="58">
        <f>[2]Sheet1!J35</f>
        <v>0.93908894062042236</v>
      </c>
      <c r="K43" s="58">
        <f>[2]Sheet1!K35</f>
        <v>0.84714573621749878</v>
      </c>
      <c r="L43" s="58">
        <f>[2]Sheet1!L35</f>
        <v>0.42824831604957581</v>
      </c>
      <c r="M43" s="58">
        <f>[2]Sheet1!M35</f>
        <v>3.8288280963897705</v>
      </c>
      <c r="N43" s="58">
        <f>[2]Sheet1!N35</f>
        <v>4.5011782646179199</v>
      </c>
      <c r="O43" s="58">
        <f>[2]Sheet1!O35</f>
        <v>58.097213745117188</v>
      </c>
      <c r="P43" s="58">
        <f>[2]Sheet1!P35</f>
        <v>99.999992370605469</v>
      </c>
      <c r="Q43" s="58">
        <f>[2]Sheet1!Q35</f>
        <v>41.902786254882813</v>
      </c>
      <c r="R43" s="65">
        <f>[2]Sheet1!R35</f>
        <v>748.86705889148925</v>
      </c>
      <c r="S43" s="9"/>
      <c r="T43" s="8"/>
    </row>
    <row r="44" spans="1:20" x14ac:dyDescent="0.25">
      <c r="A44" s="19" t="s">
        <v>34</v>
      </c>
      <c r="B44" s="58">
        <f>[2]Sheet1!B36</f>
        <v>19.8115234375</v>
      </c>
      <c r="C44" s="58">
        <f>[2]Sheet1!C36</f>
        <v>6.7680220603942871</v>
      </c>
      <c r="D44" s="58">
        <f>[2]Sheet1!D36</f>
        <v>0.28338497877120972</v>
      </c>
      <c r="E44" s="58">
        <f>[2]Sheet1!E36</f>
        <v>1.6710056066513062</v>
      </c>
      <c r="F44" s="58">
        <f>[2]Sheet1!F36</f>
        <v>5.0104918479919434</v>
      </c>
      <c r="G44" s="58">
        <f>[2]Sheet1!G36</f>
        <v>0</v>
      </c>
      <c r="H44" s="58">
        <f>[2]Sheet1!H36</f>
        <v>3.0090596675872803</v>
      </c>
      <c r="I44" s="58">
        <f>[2]Sheet1!I36</f>
        <v>2.5152440071105957</v>
      </c>
      <c r="J44" s="58">
        <f>[2]Sheet1!J36</f>
        <v>0.13305990397930145</v>
      </c>
      <c r="K44" s="58">
        <f>[2]Sheet1!K36</f>
        <v>0.42125558853149414</v>
      </c>
      <c r="L44" s="58">
        <f>[2]Sheet1!L36</f>
        <v>0</v>
      </c>
      <c r="M44" s="58">
        <f>[2]Sheet1!M36</f>
        <v>0</v>
      </c>
      <c r="N44" s="58">
        <f>[2]Sheet1!N36</f>
        <v>2.7907781600952148</v>
      </c>
      <c r="O44" s="58">
        <f>[2]Sheet1!O36</f>
        <v>77.397697448730469</v>
      </c>
      <c r="P44" s="58">
        <f>[2]Sheet1!P36</f>
        <v>99.999992370605469</v>
      </c>
      <c r="Q44" s="58">
        <f>[2]Sheet1!Q36</f>
        <v>22.602300643920898</v>
      </c>
      <c r="R44" s="65">
        <f>[2]Sheet1!R36</f>
        <v>222.76236296210868</v>
      </c>
      <c r="S44" s="9"/>
      <c r="T44" s="8"/>
    </row>
    <row r="45" spans="1:20" x14ac:dyDescent="0.25">
      <c r="A45" s="18" t="s">
        <v>33</v>
      </c>
      <c r="B45" s="58">
        <f>[2]Sheet1!B37</f>
        <v>45.054508209228516</v>
      </c>
      <c r="C45" s="58">
        <f>[2]Sheet1!C37</f>
        <v>12.23615837097168</v>
      </c>
      <c r="D45" s="58">
        <f>[2]Sheet1!D37</f>
        <v>0</v>
      </c>
      <c r="E45" s="58">
        <f>[2]Sheet1!E37</f>
        <v>3.1195287704467773</v>
      </c>
      <c r="F45" s="58">
        <f>[2]Sheet1!F37</f>
        <v>2.277799129486084</v>
      </c>
      <c r="G45" s="58">
        <f>[2]Sheet1!G37</f>
        <v>0.65770697593688965</v>
      </c>
      <c r="H45" s="58">
        <f>[2]Sheet1!H37</f>
        <v>2.0506103038787842</v>
      </c>
      <c r="I45" s="58">
        <f>[2]Sheet1!I37</f>
        <v>18.636892318725586</v>
      </c>
      <c r="J45" s="58">
        <f>[2]Sheet1!J37</f>
        <v>0.39765176177024841</v>
      </c>
      <c r="K45" s="58">
        <f>[2]Sheet1!K37</f>
        <v>0.31817144155502319</v>
      </c>
      <c r="L45" s="58">
        <f>[2]Sheet1!L37</f>
        <v>0</v>
      </c>
      <c r="M45" s="58">
        <f>[2]Sheet1!M37</f>
        <v>5.3599905967712402</v>
      </c>
      <c r="N45" s="58">
        <f>[2]Sheet1!N37</f>
        <v>15.009788513183594</v>
      </c>
      <c r="O45" s="58">
        <f>[2]Sheet1!O37</f>
        <v>39.935703277587891</v>
      </c>
      <c r="P45" s="58">
        <f>[2]Sheet1!P37</f>
        <v>100</v>
      </c>
      <c r="Q45" s="58">
        <f>[2]Sheet1!Q37</f>
        <v>60.064296722412109</v>
      </c>
      <c r="R45" s="65">
        <f>[2]Sheet1!R37</f>
        <v>1389.4973092165765</v>
      </c>
      <c r="S45" s="9"/>
      <c r="T45" s="8"/>
    </row>
    <row r="46" spans="1:20" x14ac:dyDescent="0.25">
      <c r="A46" s="19" t="s">
        <v>32</v>
      </c>
      <c r="B46" s="58">
        <f>[2]Sheet1!B38</f>
        <v>40.353595733642578</v>
      </c>
      <c r="C46" s="58">
        <f>[2]Sheet1!C38</f>
        <v>6.9065885543823242</v>
      </c>
      <c r="D46" s="58">
        <f>[2]Sheet1!D38</f>
        <v>0.25673443078994751</v>
      </c>
      <c r="E46" s="58">
        <f>[2]Sheet1!E38</f>
        <v>1.4188507795333862</v>
      </c>
      <c r="F46" s="58">
        <f>[2]Sheet1!F38</f>
        <v>3.8190670013427734</v>
      </c>
      <c r="G46" s="58">
        <f>[2]Sheet1!G38</f>
        <v>2.5357990264892578</v>
      </c>
      <c r="H46" s="58">
        <f>[2]Sheet1!H38</f>
        <v>3.7907791137695313</v>
      </c>
      <c r="I46" s="58">
        <f>[2]Sheet1!I38</f>
        <v>10.463967323303223</v>
      </c>
      <c r="J46" s="58">
        <f>[2]Sheet1!J38</f>
        <v>0</v>
      </c>
      <c r="K46" s="58">
        <f>[2]Sheet1!K38</f>
        <v>2.8017251491546631</v>
      </c>
      <c r="L46" s="58">
        <f>[2]Sheet1!L38</f>
        <v>0.38123071193695068</v>
      </c>
      <c r="M46" s="58">
        <f>[2]Sheet1!M38</f>
        <v>7.9788522720336914</v>
      </c>
      <c r="N46" s="58">
        <f>[2]Sheet1!N38</f>
        <v>14.053266525268555</v>
      </c>
      <c r="O46" s="58">
        <f>[2]Sheet1!O38</f>
        <v>45.5931396484375</v>
      </c>
      <c r="P46" s="58">
        <f>[2]Sheet1!P38</f>
        <v>100</v>
      </c>
      <c r="Q46" s="58">
        <f>[2]Sheet1!Q38</f>
        <v>54.4068603515625</v>
      </c>
      <c r="R46" s="65">
        <f>[2]Sheet1!R38</f>
        <v>238.38070669623514</v>
      </c>
      <c r="S46" s="9"/>
      <c r="T46" s="8"/>
    </row>
    <row r="47" spans="1:20" x14ac:dyDescent="0.25">
      <c r="A47" s="19" t="s">
        <v>31</v>
      </c>
      <c r="B47" s="58">
        <f>[2]Sheet1!B39</f>
        <v>27.807086944580078</v>
      </c>
      <c r="C47" s="58">
        <f>[2]Sheet1!C39</f>
        <v>7.3238611221313477</v>
      </c>
      <c r="D47" s="58">
        <f>[2]Sheet1!D39</f>
        <v>0.24547833204269409</v>
      </c>
      <c r="E47" s="58">
        <f>[2]Sheet1!E39</f>
        <v>2.7179703712463379</v>
      </c>
      <c r="F47" s="58">
        <f>[2]Sheet1!F39</f>
        <v>5.5770864486694336</v>
      </c>
      <c r="G47" s="58">
        <f>[2]Sheet1!G39</f>
        <v>0.62386220693588257</v>
      </c>
      <c r="H47" s="58">
        <f>[2]Sheet1!H39</f>
        <v>4.8019046783447266</v>
      </c>
      <c r="I47" s="58">
        <f>[2]Sheet1!I39</f>
        <v>4.6518192291259766</v>
      </c>
      <c r="J47" s="58">
        <f>[2]Sheet1!J39</f>
        <v>0</v>
      </c>
      <c r="K47" s="58">
        <f>[2]Sheet1!K39</f>
        <v>1.3966810703277588</v>
      </c>
      <c r="L47" s="58">
        <f>[2]Sheet1!L39</f>
        <v>0</v>
      </c>
      <c r="M47" s="58">
        <f>[2]Sheet1!M39</f>
        <v>0.46842396259307861</v>
      </c>
      <c r="N47" s="58">
        <f>[2]Sheet1!N39</f>
        <v>1.9647096395492554</v>
      </c>
      <c r="O47" s="58">
        <f>[2]Sheet1!O39</f>
        <v>70.228202819824219</v>
      </c>
      <c r="P47" s="58">
        <f>[2]Sheet1!P39</f>
        <v>99.999992370605469</v>
      </c>
      <c r="Q47" s="58">
        <f>[2]Sheet1!Q39</f>
        <v>29.771797180175781</v>
      </c>
      <c r="R47" s="65">
        <f>[2]Sheet1!R39</f>
        <v>388.51032491491839</v>
      </c>
      <c r="S47" s="9"/>
      <c r="T47" s="8"/>
    </row>
    <row r="48" spans="1:20" x14ac:dyDescent="0.25">
      <c r="A48" s="19" t="s">
        <v>30</v>
      </c>
      <c r="B48" s="58">
        <f>[2]Sheet1!B40</f>
        <v>42.319854736328125</v>
      </c>
      <c r="C48" s="58">
        <f>[2]Sheet1!C40</f>
        <v>11.351833343505859</v>
      </c>
      <c r="D48" s="58">
        <f>[2]Sheet1!D40</f>
        <v>0.27614027261734009</v>
      </c>
      <c r="E48" s="58">
        <f>[2]Sheet1!E40</f>
        <v>4.3120670318603516</v>
      </c>
      <c r="F48" s="58">
        <f>[2]Sheet1!F40</f>
        <v>4.2241921424865723</v>
      </c>
      <c r="G48" s="58">
        <f>[2]Sheet1!G40</f>
        <v>0.72458255290985107</v>
      </c>
      <c r="H48" s="58">
        <f>[2]Sheet1!H40</f>
        <v>3.2033698558807373</v>
      </c>
      <c r="I48" s="58">
        <f>[2]Sheet1!I40</f>
        <v>14.253488540649414</v>
      </c>
      <c r="J48" s="58">
        <f>[2]Sheet1!J40</f>
        <v>0.316388338804245</v>
      </c>
      <c r="K48" s="58">
        <f>[2]Sheet1!K40</f>
        <v>1.5702358484268188</v>
      </c>
      <c r="L48" s="58">
        <f>[2]Sheet1!L40</f>
        <v>0.40263518691062927</v>
      </c>
      <c r="M48" s="58">
        <f>[2]Sheet1!M40</f>
        <v>1.6849201917648315</v>
      </c>
      <c r="N48" s="58">
        <f>[2]Sheet1!N40</f>
        <v>7.8797001838684082</v>
      </c>
      <c r="O48" s="58">
        <f>[2]Sheet1!O40</f>
        <v>49.800445556640625</v>
      </c>
      <c r="P48" s="58">
        <f>[2]Sheet1!P40</f>
        <v>99.999992370605469</v>
      </c>
      <c r="Q48" s="58">
        <f>[2]Sheet1!Q40</f>
        <v>50.199554443359375</v>
      </c>
      <c r="R48" s="65">
        <f>[2]Sheet1!R40</f>
        <v>367.07147608600451</v>
      </c>
      <c r="S48" s="9"/>
      <c r="T48" s="8"/>
    </row>
    <row r="49" spans="1:20" x14ac:dyDescent="0.25">
      <c r="A49" s="18" t="s">
        <v>29</v>
      </c>
      <c r="B49" s="58">
        <f>[2]Sheet1!B41</f>
        <v>36.758380889892578</v>
      </c>
      <c r="C49" s="58">
        <f>[2]Sheet1!C41</f>
        <v>12.347837448120117</v>
      </c>
      <c r="D49" s="58">
        <f>[2]Sheet1!D41</f>
        <v>0</v>
      </c>
      <c r="E49" s="58">
        <f>[2]Sheet1!E41</f>
        <v>1.6354743242263794</v>
      </c>
      <c r="F49" s="58">
        <f>[2]Sheet1!F41</f>
        <v>2.0577061176300049</v>
      </c>
      <c r="G49" s="58">
        <f>[2]Sheet1!G41</f>
        <v>1.5590335130691528</v>
      </c>
      <c r="H49" s="58">
        <f>[2]Sheet1!H41</f>
        <v>1.1013094186782837</v>
      </c>
      <c r="I49" s="58">
        <f>[2]Sheet1!I41</f>
        <v>15.750380516052246</v>
      </c>
      <c r="J49" s="58">
        <f>[2]Sheet1!J41</f>
        <v>0.6096840500831604</v>
      </c>
      <c r="K49" s="58">
        <f>[2]Sheet1!K41</f>
        <v>0</v>
      </c>
      <c r="L49" s="58">
        <f>[2]Sheet1!L41</f>
        <v>0</v>
      </c>
      <c r="M49" s="58">
        <f>[2]Sheet1!M41</f>
        <v>1.6969562768936157</v>
      </c>
      <c r="N49" s="58">
        <f>[2]Sheet1!N41</f>
        <v>9.5823965072631836</v>
      </c>
      <c r="O49" s="58">
        <f>[2]Sheet1!O41</f>
        <v>53.659221649169922</v>
      </c>
      <c r="P49" s="58">
        <f>[2]Sheet1!P41</f>
        <v>100.00000762939453</v>
      </c>
      <c r="Q49" s="58">
        <f>[2]Sheet1!Q41</f>
        <v>46.340778350830078</v>
      </c>
      <c r="R49" s="65">
        <f>[2]Sheet1!R41</f>
        <v>790.90766528909137</v>
      </c>
      <c r="S49" s="9"/>
      <c r="T49" s="8"/>
    </row>
    <row r="50" spans="1:20" x14ac:dyDescent="0.25">
      <c r="A50" s="19" t="s">
        <v>28</v>
      </c>
      <c r="B50" s="58">
        <f>[2]Sheet1!B42</f>
        <v>34.542533874511719</v>
      </c>
      <c r="C50" s="58">
        <f>[2]Sheet1!C42</f>
        <v>10.278571128845215</v>
      </c>
      <c r="D50" s="58">
        <f>[2]Sheet1!D42</f>
        <v>0</v>
      </c>
      <c r="E50" s="58">
        <f>[2]Sheet1!E42</f>
        <v>1.6824860572814941</v>
      </c>
      <c r="F50" s="58">
        <f>[2]Sheet1!F42</f>
        <v>5.6323370933532715</v>
      </c>
      <c r="G50" s="58">
        <f>[2]Sheet1!G42</f>
        <v>0.4679122269153595</v>
      </c>
      <c r="H50" s="58">
        <f>[2]Sheet1!H42</f>
        <v>1.7426937818527222</v>
      </c>
      <c r="I50" s="58">
        <f>[2]Sheet1!I42</f>
        <v>10.522139549255371</v>
      </c>
      <c r="J50" s="58">
        <f>[2]Sheet1!J42</f>
        <v>2.7069985866546631</v>
      </c>
      <c r="K50" s="58">
        <f>[2]Sheet1!K42</f>
        <v>0.21082007884979248</v>
      </c>
      <c r="L50" s="58">
        <f>[2]Sheet1!L42</f>
        <v>0</v>
      </c>
      <c r="M50" s="58">
        <f>[2]Sheet1!M42</f>
        <v>1.29857337474823</v>
      </c>
      <c r="N50" s="58">
        <f>[2]Sheet1!N42</f>
        <v>9.9859962463378906</v>
      </c>
      <c r="O50" s="58">
        <f>[2]Sheet1!O42</f>
        <v>55.471469879150391</v>
      </c>
      <c r="P50" s="58">
        <f>[2]Sheet1!P42</f>
        <v>100</v>
      </c>
      <c r="Q50" s="58">
        <f>[2]Sheet1!Q42</f>
        <v>44.528530120849609</v>
      </c>
      <c r="R50" s="65">
        <f>[2]Sheet1!R42</f>
        <v>487.80371045778099</v>
      </c>
      <c r="S50" s="9"/>
      <c r="T50" s="8"/>
    </row>
    <row r="51" spans="1:20" x14ac:dyDescent="0.25">
      <c r="A51" s="19" t="s">
        <v>27</v>
      </c>
      <c r="B51" s="58">
        <f>[2]Sheet1!B43</f>
        <v>35.188571929931641</v>
      </c>
      <c r="C51" s="58">
        <f>[2]Sheet1!C43</f>
        <v>5.7005372047424316</v>
      </c>
      <c r="D51" s="58">
        <f>[2]Sheet1!D43</f>
        <v>1.453130841255188</v>
      </c>
      <c r="E51" s="58">
        <f>[2]Sheet1!E43</f>
        <v>1.815786600112915</v>
      </c>
      <c r="F51" s="58">
        <f>[2]Sheet1!F43</f>
        <v>3.1930418014526367</v>
      </c>
      <c r="G51" s="58">
        <f>[2]Sheet1!G43</f>
        <v>2.1590495109558105</v>
      </c>
      <c r="H51" s="58">
        <f>[2]Sheet1!H43</f>
        <v>2.556276798248291</v>
      </c>
      <c r="I51" s="58">
        <f>[2]Sheet1!I43</f>
        <v>14.644497871398926</v>
      </c>
      <c r="J51" s="58">
        <f>[2]Sheet1!J43</f>
        <v>0.18432168662548065</v>
      </c>
      <c r="K51" s="58">
        <f>[2]Sheet1!K43</f>
        <v>1.9121543169021606</v>
      </c>
      <c r="L51" s="58">
        <f>[2]Sheet1!L43</f>
        <v>0.70935630798339844</v>
      </c>
      <c r="M51" s="58">
        <f>[2]Sheet1!M43</f>
        <v>0.86041796207427979</v>
      </c>
      <c r="N51" s="58">
        <f>[2]Sheet1!N43</f>
        <v>4.8304657936096191</v>
      </c>
      <c r="O51" s="58">
        <f>[2]Sheet1!O43</f>
        <v>59.980964660644531</v>
      </c>
      <c r="P51" s="58">
        <f>[2]Sheet1!P43</f>
        <v>100.00000762939453</v>
      </c>
      <c r="Q51" s="58">
        <f>[2]Sheet1!Q43</f>
        <v>40.019035339355469</v>
      </c>
      <c r="R51" s="65">
        <f>[2]Sheet1!R43</f>
        <v>167.88947633737155</v>
      </c>
      <c r="S51" s="9"/>
      <c r="T51" s="8"/>
    </row>
    <row r="52" spans="1:20" x14ac:dyDescent="0.25">
      <c r="A52" s="19" t="s">
        <v>26</v>
      </c>
      <c r="B52" s="58">
        <f>[2]Sheet1!B44</f>
        <v>41.328617095947266</v>
      </c>
      <c r="C52" s="58">
        <f>[2]Sheet1!C44</f>
        <v>7.1216940879821777</v>
      </c>
      <c r="D52" s="58">
        <f>[2]Sheet1!D44</f>
        <v>0</v>
      </c>
      <c r="E52" s="58">
        <f>[2]Sheet1!E44</f>
        <v>3.5741167068481445</v>
      </c>
      <c r="F52" s="58">
        <f>[2]Sheet1!F44</f>
        <v>6.1772980690002441</v>
      </c>
      <c r="G52" s="58">
        <f>[2]Sheet1!G44</f>
        <v>0</v>
      </c>
      <c r="H52" s="58">
        <f>[2]Sheet1!H44</f>
        <v>2.8698248863220215</v>
      </c>
      <c r="I52" s="58">
        <f>[2]Sheet1!I44</f>
        <v>19.355533599853516</v>
      </c>
      <c r="J52" s="58">
        <f>[2]Sheet1!J44</f>
        <v>0.42472657561302185</v>
      </c>
      <c r="K52" s="58">
        <f>[2]Sheet1!K44</f>
        <v>0.3734857439994812</v>
      </c>
      <c r="L52" s="58">
        <f>[2]Sheet1!L44</f>
        <v>0.2714611291885376</v>
      </c>
      <c r="M52" s="58">
        <f>[2]Sheet1!M44</f>
        <v>1.1604766845703125</v>
      </c>
      <c r="N52" s="58">
        <f>[2]Sheet1!N44</f>
        <v>13.201550483703613</v>
      </c>
      <c r="O52" s="58">
        <f>[2]Sheet1!O44</f>
        <v>45.469829559326172</v>
      </c>
      <c r="P52" s="58">
        <f>[2]Sheet1!P44</f>
        <v>100.00000762939453</v>
      </c>
      <c r="Q52" s="58">
        <f>[2]Sheet1!Q44</f>
        <v>54.530170440673828</v>
      </c>
      <c r="R52" s="65">
        <f>[2]Sheet1!R44</f>
        <v>250.37183958781671</v>
      </c>
      <c r="S52" s="9"/>
      <c r="T52" s="8"/>
    </row>
    <row r="53" spans="1:20" x14ac:dyDescent="0.25">
      <c r="A53" s="19" t="s">
        <v>25</v>
      </c>
      <c r="B53" s="58">
        <f>[2]Sheet1!B45</f>
        <v>42.366416931152344</v>
      </c>
      <c r="C53" s="58">
        <f>[2]Sheet1!C45</f>
        <v>6.1110148429870605</v>
      </c>
      <c r="D53" s="58">
        <f>[2]Sheet1!D45</f>
        <v>0</v>
      </c>
      <c r="E53" s="58">
        <f>[2]Sheet1!E45</f>
        <v>2.9825348854064941</v>
      </c>
      <c r="F53" s="58">
        <f>[2]Sheet1!F45</f>
        <v>4.975588321685791</v>
      </c>
      <c r="G53" s="58">
        <f>[2]Sheet1!G45</f>
        <v>0.12836833298206329</v>
      </c>
      <c r="H53" s="58">
        <f>[2]Sheet1!H45</f>
        <v>5.884770393371582</v>
      </c>
      <c r="I53" s="58">
        <f>[2]Sheet1!I45</f>
        <v>18.06336784362793</v>
      </c>
      <c r="J53" s="58">
        <f>[2]Sheet1!J45</f>
        <v>0.20770211517810822</v>
      </c>
      <c r="K53" s="58">
        <f>[2]Sheet1!K45</f>
        <v>0.41032052040100098</v>
      </c>
      <c r="L53" s="58">
        <f>[2]Sheet1!L45</f>
        <v>0</v>
      </c>
      <c r="M53" s="58">
        <f>[2]Sheet1!M45</f>
        <v>3.6027498245239258</v>
      </c>
      <c r="N53" s="58">
        <f>[2]Sheet1!N45</f>
        <v>9.2993068695068359</v>
      </c>
      <c r="O53" s="58">
        <f>[2]Sheet1!O45</f>
        <v>48.334278106689453</v>
      </c>
      <c r="P53" s="58">
        <f>[2]Sheet1!P45</f>
        <v>100.00001525878906</v>
      </c>
      <c r="Q53" s="58">
        <f>[2]Sheet1!Q45</f>
        <v>51.665721893310547</v>
      </c>
      <c r="R53" s="65">
        <f>[2]Sheet1!R45</f>
        <v>264.44541024438018</v>
      </c>
      <c r="S53" s="9"/>
      <c r="T53" s="8"/>
    </row>
    <row r="54" spans="1:20" x14ac:dyDescent="0.25">
      <c r="A54" s="19" t="s">
        <v>24</v>
      </c>
      <c r="B54" s="58">
        <f>[2]Sheet1!B46</f>
        <v>38.054733276367188</v>
      </c>
      <c r="C54" s="58">
        <f>[2]Sheet1!C46</f>
        <v>7.1347336769104004</v>
      </c>
      <c r="D54" s="58">
        <f>[2]Sheet1!D46</f>
        <v>0</v>
      </c>
      <c r="E54" s="58">
        <f>[2]Sheet1!E46</f>
        <v>3.0898063182830811</v>
      </c>
      <c r="F54" s="58">
        <f>[2]Sheet1!F46</f>
        <v>3.024782657623291</v>
      </c>
      <c r="G54" s="58">
        <f>[2]Sheet1!G46</f>
        <v>0.1508815586566925</v>
      </c>
      <c r="H54" s="58">
        <f>[2]Sheet1!H46</f>
        <v>5.2383089065551758</v>
      </c>
      <c r="I54" s="58">
        <f>[2]Sheet1!I46</f>
        <v>18.600177764892578</v>
      </c>
      <c r="J54" s="58">
        <f>[2]Sheet1!J46</f>
        <v>0.41386875510215759</v>
      </c>
      <c r="K54" s="58">
        <f>[2]Sheet1!K46</f>
        <v>0.40217539668083191</v>
      </c>
      <c r="L54" s="58">
        <f>[2]Sheet1!L46</f>
        <v>0</v>
      </c>
      <c r="M54" s="58">
        <f>[2]Sheet1!M46</f>
        <v>0</v>
      </c>
      <c r="N54" s="58">
        <f>[2]Sheet1!N46</f>
        <v>5.4558548927307129</v>
      </c>
      <c r="O54" s="58">
        <f>[2]Sheet1!O46</f>
        <v>56.489410400390625</v>
      </c>
      <c r="P54" s="58">
        <f>[2]Sheet1!P46</f>
        <v>100.00000762939453</v>
      </c>
      <c r="Q54" s="58">
        <f>[2]Sheet1!Q46</f>
        <v>43.510589599609375</v>
      </c>
      <c r="R54" s="65">
        <f>[2]Sheet1!R46</f>
        <v>573.46433113217245</v>
      </c>
      <c r="S54" s="9"/>
      <c r="T54" s="8"/>
    </row>
    <row r="55" spans="1:20" x14ac:dyDescent="0.25">
      <c r="A55" s="18" t="s">
        <v>23</v>
      </c>
      <c r="B55" s="58">
        <f>[2]Sheet1!B47</f>
        <v>39.825641632080078</v>
      </c>
      <c r="C55" s="58">
        <f>[2]Sheet1!C47</f>
        <v>5.7299690246582031</v>
      </c>
      <c r="D55" s="58">
        <f>[2]Sheet1!D47</f>
        <v>0.10257762670516968</v>
      </c>
      <c r="E55" s="58">
        <f>[2]Sheet1!E47</f>
        <v>2.8985095024108887</v>
      </c>
      <c r="F55" s="58">
        <f>[2]Sheet1!F47</f>
        <v>2.5897214412689209</v>
      </c>
      <c r="G55" s="58">
        <f>[2]Sheet1!G47</f>
        <v>1.0157923698425293</v>
      </c>
      <c r="H55" s="58">
        <f>[2]Sheet1!H47</f>
        <v>2.6828649044036865</v>
      </c>
      <c r="I55" s="58">
        <f>[2]Sheet1!I47</f>
        <v>22.113876342773438</v>
      </c>
      <c r="J55" s="58">
        <f>[2]Sheet1!J47</f>
        <v>0.683074951171875</v>
      </c>
      <c r="K55" s="58">
        <f>[2]Sheet1!K47</f>
        <v>0.286571204662323</v>
      </c>
      <c r="L55" s="58">
        <f>[2]Sheet1!L47</f>
        <v>0</v>
      </c>
      <c r="M55" s="58">
        <f>[2]Sheet1!M47</f>
        <v>1.722685694694519</v>
      </c>
      <c r="N55" s="58">
        <f>[2]Sheet1!N47</f>
        <v>5.4741678237915039</v>
      </c>
      <c r="O55" s="58">
        <f>[2]Sheet1!O47</f>
        <v>54.700191497802734</v>
      </c>
      <c r="P55" s="58">
        <f>[2]Sheet1!P47</f>
        <v>99.999992370605469</v>
      </c>
      <c r="Q55" s="58">
        <f>[2]Sheet1!Q47</f>
        <v>45.299808502197266</v>
      </c>
      <c r="R55" s="65">
        <f>[2]Sheet1!R47</f>
        <v>2179.0430139229834</v>
      </c>
      <c r="S55" s="9"/>
      <c r="T55" s="8"/>
    </row>
    <row r="56" spans="1:20" x14ac:dyDescent="0.25">
      <c r="A56" s="19" t="s">
        <v>22</v>
      </c>
      <c r="B56" s="58">
        <f>[2]Sheet1!B48</f>
        <v>37.891696929931641</v>
      </c>
      <c r="C56" s="58">
        <f>[2]Sheet1!C48</f>
        <v>8.0498027801513672</v>
      </c>
      <c r="D56" s="58">
        <f>[2]Sheet1!D48</f>
        <v>0</v>
      </c>
      <c r="E56" s="58">
        <f>[2]Sheet1!E48</f>
        <v>5.7198491096496582</v>
      </c>
      <c r="F56" s="58">
        <f>[2]Sheet1!F48</f>
        <v>3.5461070537567139</v>
      </c>
      <c r="G56" s="58">
        <f>[2]Sheet1!G48</f>
        <v>0.10841826349496841</v>
      </c>
      <c r="H56" s="58">
        <f>[2]Sheet1!H48</f>
        <v>2.3124849796295166</v>
      </c>
      <c r="I56" s="58">
        <f>[2]Sheet1!I48</f>
        <v>16.449747085571289</v>
      </c>
      <c r="J56" s="58">
        <f>[2]Sheet1!J48</f>
        <v>0.34099936485290527</v>
      </c>
      <c r="K56" s="58">
        <f>[2]Sheet1!K48</f>
        <v>0.51893651485443115</v>
      </c>
      <c r="L56" s="58">
        <f>[2]Sheet1!L48</f>
        <v>0</v>
      </c>
      <c r="M56" s="58">
        <f>[2]Sheet1!M48</f>
        <v>0.84535223245620728</v>
      </c>
      <c r="N56" s="58">
        <f>[2]Sheet1!N48</f>
        <v>8.4271631240844727</v>
      </c>
      <c r="O56" s="58">
        <f>[2]Sheet1!O48</f>
        <v>53.681140899658203</v>
      </c>
      <c r="P56" s="58">
        <f>[2]Sheet1!P48</f>
        <v>99.999992370605469</v>
      </c>
      <c r="Q56" s="58">
        <f>[2]Sheet1!Q48</f>
        <v>46.318859100341797</v>
      </c>
      <c r="R56" s="65">
        <f>[2]Sheet1!R48</f>
        <v>514.20073807349718</v>
      </c>
      <c r="S56" s="9"/>
      <c r="T56" s="8"/>
    </row>
    <row r="57" spans="1:20" x14ac:dyDescent="0.25">
      <c r="A57" s="19" t="s">
        <v>21</v>
      </c>
      <c r="B57" s="58">
        <f>[2]Sheet1!B49</f>
        <v>34.161701202392578</v>
      </c>
      <c r="C57" s="58">
        <f>[2]Sheet1!C49</f>
        <v>11.453824043273926</v>
      </c>
      <c r="D57" s="58">
        <f>[2]Sheet1!D49</f>
        <v>0</v>
      </c>
      <c r="E57" s="58">
        <f>[2]Sheet1!E49</f>
        <v>5.3153190612792969</v>
      </c>
      <c r="F57" s="58">
        <f>[2]Sheet1!F49</f>
        <v>2.0996870994567871</v>
      </c>
      <c r="G57" s="58">
        <f>[2]Sheet1!G49</f>
        <v>0.95006060600280762</v>
      </c>
      <c r="H57" s="58">
        <f>[2]Sheet1!H49</f>
        <v>1.512245774269104</v>
      </c>
      <c r="I57" s="58">
        <f>[2]Sheet1!I49</f>
        <v>9.0535745620727539</v>
      </c>
      <c r="J57" s="58">
        <f>[2]Sheet1!J49</f>
        <v>0.38366982340812683</v>
      </c>
      <c r="K57" s="58">
        <f>[2]Sheet1!K49</f>
        <v>0.35004261136054993</v>
      </c>
      <c r="L57" s="58">
        <f>[2]Sheet1!L49</f>
        <v>7.6258741319179535E-2</v>
      </c>
      <c r="M57" s="58">
        <f>[2]Sheet1!M49</f>
        <v>2.9670169353485107</v>
      </c>
      <c r="N57" s="58">
        <f>[2]Sheet1!N49</f>
        <v>15.651830673217773</v>
      </c>
      <c r="O57" s="58">
        <f>[2]Sheet1!O49</f>
        <v>50.186470031738281</v>
      </c>
      <c r="P57" s="58">
        <f>[2]Sheet1!P49</f>
        <v>99.999992370605469</v>
      </c>
      <c r="Q57" s="58">
        <f>[2]Sheet1!Q49</f>
        <v>49.813529968261719</v>
      </c>
      <c r="R57" s="65">
        <f>[2]Sheet1!R49</f>
        <v>186.55557729414426</v>
      </c>
      <c r="S57" s="9"/>
      <c r="T57" s="8"/>
    </row>
    <row r="58" spans="1:20" x14ac:dyDescent="0.25">
      <c r="A58" s="19" t="s">
        <v>20</v>
      </c>
      <c r="B58" s="58">
        <f>[2]Sheet1!B50</f>
        <v>36.210845947265625</v>
      </c>
      <c r="C58" s="58">
        <f>[2]Sheet1!C50</f>
        <v>13.115941047668457</v>
      </c>
      <c r="D58" s="58">
        <f>[2]Sheet1!D50</f>
        <v>0</v>
      </c>
      <c r="E58" s="58">
        <f>[2]Sheet1!E50</f>
        <v>2.0856175422668457</v>
      </c>
      <c r="F58" s="58">
        <f>[2]Sheet1!F50</f>
        <v>2.2564432621002197</v>
      </c>
      <c r="G58" s="58">
        <f>[2]Sheet1!G50</f>
        <v>0.65801703929901123</v>
      </c>
      <c r="H58" s="58">
        <f>[2]Sheet1!H50</f>
        <v>1.5358976125717163</v>
      </c>
      <c r="I58" s="58">
        <f>[2]Sheet1!I50</f>
        <v>9.3433046340942383</v>
      </c>
      <c r="J58" s="58">
        <f>[2]Sheet1!J50</f>
        <v>1.2319122552871704</v>
      </c>
      <c r="K58" s="58">
        <f>[2]Sheet1!K50</f>
        <v>0.48428201675415039</v>
      </c>
      <c r="L58" s="58">
        <f>[2]Sheet1!L50</f>
        <v>0</v>
      </c>
      <c r="M58" s="58">
        <f>[2]Sheet1!M50</f>
        <v>5.4994292259216309</v>
      </c>
      <c r="N58" s="58">
        <f>[2]Sheet1!N50</f>
        <v>10.553202629089355</v>
      </c>
      <c r="O58" s="58">
        <f>[2]Sheet1!O50</f>
        <v>53.235954284667969</v>
      </c>
      <c r="P58" s="58">
        <f>[2]Sheet1!P50</f>
        <v>100.00000762939453</v>
      </c>
      <c r="Q58" s="58">
        <f>[2]Sheet1!Q50</f>
        <v>46.764045715332031</v>
      </c>
      <c r="R58" s="65">
        <f>[2]Sheet1!R50</f>
        <v>474.05907892650362</v>
      </c>
      <c r="S58" s="9"/>
      <c r="T58" s="8"/>
    </row>
    <row r="59" spans="1:20" x14ac:dyDescent="0.25">
      <c r="A59" s="18" t="s">
        <v>19</v>
      </c>
      <c r="B59" s="58">
        <f>[2]Sheet1!B51</f>
        <v>53.910514831542969</v>
      </c>
      <c r="C59" s="58">
        <f>[2]Sheet1!C51</f>
        <v>12.720133781433105</v>
      </c>
      <c r="D59" s="58">
        <f>[2]Sheet1!D51</f>
        <v>0</v>
      </c>
      <c r="E59" s="58">
        <f>[2]Sheet1!E51</f>
        <v>0.83207458257675171</v>
      </c>
      <c r="F59" s="58">
        <f>[2]Sheet1!F51</f>
        <v>4.890162467956543</v>
      </c>
      <c r="G59" s="58">
        <f>[2]Sheet1!G51</f>
        <v>2.1132702827453613</v>
      </c>
      <c r="H59" s="58">
        <f>[2]Sheet1!H51</f>
        <v>4.1727480888366699</v>
      </c>
      <c r="I59" s="58">
        <f>[2]Sheet1!I51</f>
        <v>26.998195648193359</v>
      </c>
      <c r="J59" s="58">
        <f>[2]Sheet1!J51</f>
        <v>0.35474851727485657</v>
      </c>
      <c r="K59" s="58">
        <f>[2]Sheet1!K51</f>
        <v>0.31499040126800537</v>
      </c>
      <c r="L59" s="58">
        <f>[2]Sheet1!L51</f>
        <v>0</v>
      </c>
      <c r="M59" s="58">
        <f>[2]Sheet1!M51</f>
        <v>1.5141916275024414</v>
      </c>
      <c r="N59" s="58">
        <f>[2]Sheet1!N51</f>
        <v>6.2661294937133789</v>
      </c>
      <c r="O59" s="58">
        <f>[2]Sheet1!O51</f>
        <v>39.823352813720703</v>
      </c>
      <c r="P59" s="58">
        <f>[2]Sheet1!P51</f>
        <v>100</v>
      </c>
      <c r="Q59" s="58">
        <f>[2]Sheet1!Q51</f>
        <v>60.176647186279297</v>
      </c>
      <c r="R59" s="65">
        <f>[2]Sheet1!R51</f>
        <v>756.77534507038843</v>
      </c>
      <c r="S59" s="9"/>
      <c r="T59" s="8"/>
    </row>
    <row r="60" spans="1:20" x14ac:dyDescent="0.25">
      <c r="A60" s="19" t="s">
        <v>18</v>
      </c>
      <c r="B60" s="58">
        <f>[2]Sheet1!B52</f>
        <v>48.773513793945313</v>
      </c>
      <c r="C60" s="58">
        <f>[2]Sheet1!C52</f>
        <v>14.33659839630127</v>
      </c>
      <c r="D60" s="58">
        <f>[2]Sheet1!D52</f>
        <v>0</v>
      </c>
      <c r="E60" s="58">
        <f>[2]Sheet1!E52</f>
        <v>1.9866607189178467</v>
      </c>
      <c r="F60" s="58">
        <f>[2]Sheet1!F52</f>
        <v>2.5897884368896484</v>
      </c>
      <c r="G60" s="58">
        <f>[2]Sheet1!G52</f>
        <v>1.5849214792251587</v>
      </c>
      <c r="H60" s="58">
        <f>[2]Sheet1!H52</f>
        <v>1.745526909828186</v>
      </c>
      <c r="I60" s="58">
        <f>[2]Sheet1!I52</f>
        <v>18.199993133544922</v>
      </c>
      <c r="J60" s="58">
        <f>[2]Sheet1!J52</f>
        <v>0.17234250903129578</v>
      </c>
      <c r="K60" s="58">
        <f>[2]Sheet1!K52</f>
        <v>4.1494812965393066</v>
      </c>
      <c r="L60" s="58">
        <f>[2]Sheet1!L52</f>
        <v>0</v>
      </c>
      <c r="M60" s="58">
        <f>[2]Sheet1!M52</f>
        <v>4.0082025527954102</v>
      </c>
      <c r="N60" s="58">
        <f>[2]Sheet1!N52</f>
        <v>5.0702471733093262</v>
      </c>
      <c r="O60" s="58">
        <f>[2]Sheet1!O52</f>
        <v>46.156238555908203</v>
      </c>
      <c r="P60" s="58">
        <f>[2]Sheet1!P52</f>
        <v>100</v>
      </c>
      <c r="Q60" s="58">
        <f>[2]Sheet1!Q52</f>
        <v>53.843761444091797</v>
      </c>
      <c r="R60" s="65">
        <f>[2]Sheet1!R52</f>
        <v>627.18366636133351</v>
      </c>
      <c r="S60" s="9"/>
      <c r="T60" s="8"/>
    </row>
    <row r="61" spans="1:20" x14ac:dyDescent="0.25">
      <c r="A61" s="19" t="s">
        <v>17</v>
      </c>
      <c r="B61" s="58">
        <f>[2]Sheet1!B53</f>
        <v>38.404712677001953</v>
      </c>
      <c r="C61" s="58">
        <f>[2]Sheet1!C53</f>
        <v>8.6789579391479492</v>
      </c>
      <c r="D61" s="58">
        <f>[2]Sheet1!D53</f>
        <v>0.63781696557998657</v>
      </c>
      <c r="E61" s="58">
        <f>[2]Sheet1!E53</f>
        <v>2.7317211627960205</v>
      </c>
      <c r="F61" s="58">
        <f>[2]Sheet1!F53</f>
        <v>9.2602214813232422</v>
      </c>
      <c r="G61" s="58">
        <f>[2]Sheet1!G53</f>
        <v>0</v>
      </c>
      <c r="H61" s="58">
        <f>[2]Sheet1!H53</f>
        <v>1.8149764537811279</v>
      </c>
      <c r="I61" s="58">
        <f>[2]Sheet1!I53</f>
        <v>10.384088516235352</v>
      </c>
      <c r="J61" s="58">
        <f>[2]Sheet1!J53</f>
        <v>0</v>
      </c>
      <c r="K61" s="58">
        <f>[2]Sheet1!K53</f>
        <v>0.71392840147018433</v>
      </c>
      <c r="L61" s="58">
        <f>[2]Sheet1!L53</f>
        <v>0</v>
      </c>
      <c r="M61" s="58">
        <f>[2]Sheet1!M53</f>
        <v>4.1830000877380371</v>
      </c>
      <c r="N61" s="58">
        <f>[2]Sheet1!N53</f>
        <v>5.0344929695129395</v>
      </c>
      <c r="O61" s="58">
        <f>[2]Sheet1!O53</f>
        <v>56.560794830322266</v>
      </c>
      <c r="P61" s="58">
        <f>[2]Sheet1!P53</f>
        <v>100</v>
      </c>
      <c r="Q61" s="58">
        <f>[2]Sheet1!Q53</f>
        <v>43.439205169677734</v>
      </c>
      <c r="R61" s="65">
        <f>[2]Sheet1!R53</f>
        <v>236.11056848001803</v>
      </c>
      <c r="S61" s="9"/>
      <c r="T61" s="8"/>
    </row>
    <row r="62" spans="1:20" x14ac:dyDescent="0.25">
      <c r="A62" s="19" t="s">
        <v>16</v>
      </c>
      <c r="B62" s="58">
        <f>[2]Sheet1!B54</f>
        <v>36.376911163330078</v>
      </c>
      <c r="C62" s="58">
        <f>[2]Sheet1!C54</f>
        <v>13.254911422729492</v>
      </c>
      <c r="D62" s="58">
        <f>[2]Sheet1!D54</f>
        <v>0.1237599104642868</v>
      </c>
      <c r="E62" s="58">
        <f>[2]Sheet1!E54</f>
        <v>1.8557174205780029</v>
      </c>
      <c r="F62" s="58">
        <f>[2]Sheet1!F54</f>
        <v>1.5141732692718506</v>
      </c>
      <c r="G62" s="58">
        <f>[2]Sheet1!G54</f>
        <v>1.3285490274429321</v>
      </c>
      <c r="H62" s="58">
        <f>[2]Sheet1!H54</f>
        <v>2.3250613212585449</v>
      </c>
      <c r="I62" s="58">
        <f>[2]Sheet1!I54</f>
        <v>15.369985580444336</v>
      </c>
      <c r="J62" s="58">
        <f>[2]Sheet1!J54</f>
        <v>0</v>
      </c>
      <c r="K62" s="58">
        <f>[2]Sheet1!K54</f>
        <v>0</v>
      </c>
      <c r="L62" s="58">
        <f>[2]Sheet1!L54</f>
        <v>0</v>
      </c>
      <c r="M62" s="58">
        <f>[2]Sheet1!M54</f>
        <v>0.60475450754165649</v>
      </c>
      <c r="N62" s="58">
        <f>[2]Sheet1!N54</f>
        <v>6.2630729675292969</v>
      </c>
      <c r="O62" s="58">
        <f>[2]Sheet1!O54</f>
        <v>57.360015869140625</v>
      </c>
      <c r="P62" s="58">
        <f>[2]Sheet1!P54</f>
        <v>100</v>
      </c>
      <c r="Q62" s="58">
        <f>[2]Sheet1!Q54</f>
        <v>42.639984130859375</v>
      </c>
      <c r="R62" s="65">
        <f>[2]Sheet1!R54</f>
        <v>462.67460002967385</v>
      </c>
      <c r="S62" s="9"/>
      <c r="T62" s="8"/>
    </row>
    <row r="63" spans="1:20" x14ac:dyDescent="0.25">
      <c r="A63" s="18" t="s">
        <v>12</v>
      </c>
      <c r="B63" s="58">
        <f>[2]Sheet1!B55</f>
        <v>47.072402954101563</v>
      </c>
      <c r="C63" s="58">
        <f>[2]Sheet1!C55</f>
        <v>9.84295654296875</v>
      </c>
      <c r="D63" s="58">
        <f>[2]Sheet1!D55</f>
        <v>0</v>
      </c>
      <c r="E63" s="58">
        <f>[2]Sheet1!E55</f>
        <v>5.9853339195251465</v>
      </c>
      <c r="F63" s="58">
        <f>[2]Sheet1!F55</f>
        <v>4.129971981048584</v>
      </c>
      <c r="G63" s="58">
        <f>[2]Sheet1!G55</f>
        <v>1.0502523183822632</v>
      </c>
      <c r="H63" s="58">
        <f>[2]Sheet1!H55</f>
        <v>2.3678898811340332</v>
      </c>
      <c r="I63" s="58">
        <f>[2]Sheet1!I55</f>
        <v>20.193332672119141</v>
      </c>
      <c r="J63" s="58">
        <f>[2]Sheet1!J55</f>
        <v>0.25275012850761414</v>
      </c>
      <c r="K63" s="58">
        <f>[2]Sheet1!K55</f>
        <v>0.9558873176574707</v>
      </c>
      <c r="L63" s="58">
        <f>[2]Sheet1!L55</f>
        <v>0</v>
      </c>
      <c r="M63" s="58">
        <f>[2]Sheet1!M55</f>
        <v>2.2940256595611572</v>
      </c>
      <c r="N63" s="58">
        <f>[2]Sheet1!N55</f>
        <v>2.7007789611816406</v>
      </c>
      <c r="O63" s="58">
        <f>[2]Sheet1!O55</f>
        <v>50.226821899414063</v>
      </c>
      <c r="P63" s="58">
        <f>[2]Sheet1!P55</f>
        <v>100.00001525878906</v>
      </c>
      <c r="Q63" s="58">
        <f>[2]Sheet1!Q55</f>
        <v>49.773178100585938</v>
      </c>
      <c r="R63" s="65">
        <f>[2]Sheet1!R55</f>
        <v>934.71138428765676</v>
      </c>
      <c r="S63" s="9"/>
      <c r="T63" s="8"/>
    </row>
    <row r="64" spans="1:20" x14ac:dyDescent="0.25">
      <c r="A64" s="19" t="s">
        <v>11</v>
      </c>
      <c r="B64" s="58">
        <f>[2]Sheet1!B56</f>
        <v>28.303312301635742</v>
      </c>
      <c r="C64" s="58">
        <f>[2]Sheet1!C56</f>
        <v>4.8835568428039551</v>
      </c>
      <c r="D64" s="58">
        <f>[2]Sheet1!D56</f>
        <v>0</v>
      </c>
      <c r="E64" s="58">
        <f>[2]Sheet1!E56</f>
        <v>1.8273526430130005</v>
      </c>
      <c r="F64" s="58">
        <f>[2]Sheet1!F56</f>
        <v>5.377112865447998</v>
      </c>
      <c r="G64" s="58">
        <f>[2]Sheet1!G56</f>
        <v>0.52062040567398071</v>
      </c>
      <c r="H64" s="58">
        <f>[2]Sheet1!H56</f>
        <v>1.4838554859161377</v>
      </c>
      <c r="I64" s="58">
        <f>[2]Sheet1!I56</f>
        <v>10.741422653198242</v>
      </c>
      <c r="J64" s="58">
        <f>[2]Sheet1!J56</f>
        <v>0</v>
      </c>
      <c r="K64" s="58">
        <f>[2]Sheet1!K56</f>
        <v>0</v>
      </c>
      <c r="L64" s="58">
        <f>[2]Sheet1!L56</f>
        <v>0</v>
      </c>
      <c r="M64" s="58">
        <f>[2]Sheet1!M56</f>
        <v>3.4693906307220459</v>
      </c>
      <c r="N64" s="58">
        <f>[2]Sheet1!N56</f>
        <v>4.3453397750854492</v>
      </c>
      <c r="O64" s="58">
        <f>[2]Sheet1!O56</f>
        <v>67.351348876953125</v>
      </c>
      <c r="P64" s="58">
        <f>[2]Sheet1!P56</f>
        <v>100.00000762939453</v>
      </c>
      <c r="Q64" s="58">
        <f>[2]Sheet1!Q56</f>
        <v>32.648651123046875</v>
      </c>
      <c r="R64" s="65">
        <f>[2]Sheet1!R56</f>
        <v>266.22492208366151</v>
      </c>
      <c r="S64" s="9"/>
      <c r="T64" s="8"/>
    </row>
    <row r="65" spans="1:20" x14ac:dyDescent="0.25">
      <c r="A65" s="19" t="s">
        <v>10</v>
      </c>
      <c r="B65" s="58">
        <f>[2]Sheet1!B57</f>
        <v>38.116920471191406</v>
      </c>
      <c r="C65" s="58">
        <f>[2]Sheet1!C57</f>
        <v>7.0905747413635254</v>
      </c>
      <c r="D65" s="58">
        <f>[2]Sheet1!D57</f>
        <v>0</v>
      </c>
      <c r="E65" s="58">
        <f>[2]Sheet1!E57</f>
        <v>3.4253690242767334</v>
      </c>
      <c r="F65" s="58">
        <f>[2]Sheet1!F57</f>
        <v>3.4321033954620361</v>
      </c>
      <c r="G65" s="58">
        <f>[2]Sheet1!G57</f>
        <v>1.4994919300079346</v>
      </c>
      <c r="H65" s="58">
        <f>[2]Sheet1!H57</f>
        <v>4.2646536827087402</v>
      </c>
      <c r="I65" s="58">
        <f>[2]Sheet1!I57</f>
        <v>15.951799392700195</v>
      </c>
      <c r="J65" s="58">
        <f>[2]Sheet1!J57</f>
        <v>0.25069206953048706</v>
      </c>
      <c r="K65" s="58">
        <f>[2]Sheet1!K57</f>
        <v>1.0710616111755371</v>
      </c>
      <c r="L65" s="58">
        <f>[2]Sheet1!L57</f>
        <v>0</v>
      </c>
      <c r="M65" s="58">
        <f>[2]Sheet1!M57</f>
        <v>1.1311744451522827</v>
      </c>
      <c r="N65" s="58">
        <f>[2]Sheet1!N57</f>
        <v>4.6111445426940918</v>
      </c>
      <c r="O65" s="58">
        <f>[2]Sheet1!O57</f>
        <v>57.271934509277344</v>
      </c>
      <c r="P65" s="58">
        <f>[2]Sheet1!P57</f>
        <v>100</v>
      </c>
      <c r="Q65" s="58">
        <f>[2]Sheet1!Q57</f>
        <v>42.728065490722656</v>
      </c>
      <c r="R65" s="65">
        <f>[2]Sheet1!R57</f>
        <v>221.67089556731426</v>
      </c>
      <c r="S65" s="9"/>
      <c r="T65" s="8"/>
    </row>
    <row r="66" spans="1:20" x14ac:dyDescent="0.25">
      <c r="A66" s="19" t="s">
        <v>9</v>
      </c>
      <c r="B66" s="58">
        <f>[2]Sheet1!B58</f>
        <v>36.786472320556641</v>
      </c>
      <c r="C66" s="58">
        <f>[2]Sheet1!C58</f>
        <v>2.2779676914215088</v>
      </c>
      <c r="D66" s="58">
        <f>[2]Sheet1!D58</f>
        <v>0</v>
      </c>
      <c r="E66" s="58">
        <f>[2]Sheet1!E58</f>
        <v>2.2915058135986328</v>
      </c>
      <c r="F66" s="58">
        <f>[2]Sheet1!F58</f>
        <v>4.9041538238525391</v>
      </c>
      <c r="G66" s="58">
        <f>[2]Sheet1!G58</f>
        <v>1.3181192874908447</v>
      </c>
      <c r="H66" s="58">
        <f>[2]Sheet1!H58</f>
        <v>1.998711109161377</v>
      </c>
      <c r="I66" s="58">
        <f>[2]Sheet1!I58</f>
        <v>20.976068496704102</v>
      </c>
      <c r="J66" s="58">
        <f>[2]Sheet1!J58</f>
        <v>0</v>
      </c>
      <c r="K66" s="58">
        <f>[2]Sheet1!K58</f>
        <v>2.5637209415435791</v>
      </c>
      <c r="L66" s="58">
        <f>[2]Sheet1!L58</f>
        <v>0</v>
      </c>
      <c r="M66" s="58">
        <f>[2]Sheet1!M58</f>
        <v>0.45622712373733521</v>
      </c>
      <c r="N66" s="58">
        <f>[2]Sheet1!N58</f>
        <v>1.4524236917495728</v>
      </c>
      <c r="O66" s="58">
        <f>[2]Sheet1!O58</f>
        <v>61.761100769042969</v>
      </c>
      <c r="P66" s="58">
        <f>[2]Sheet1!P58</f>
        <v>100</v>
      </c>
      <c r="Q66" s="58">
        <f>[2]Sheet1!Q58</f>
        <v>38.238899230957031</v>
      </c>
      <c r="R66" s="65">
        <f>[2]Sheet1!R58</f>
        <v>174.82742410979924</v>
      </c>
      <c r="S66" s="9"/>
      <c r="T66" s="8"/>
    </row>
    <row r="67" spans="1:20" x14ac:dyDescent="0.25">
      <c r="A67" s="18" t="s">
        <v>15</v>
      </c>
      <c r="B67" s="58">
        <f>[2]Sheet1!B59</f>
        <v>35.089859008789063</v>
      </c>
      <c r="C67" s="58">
        <f>[2]Sheet1!C59</f>
        <v>13.725203514099121</v>
      </c>
      <c r="D67" s="58">
        <f>[2]Sheet1!D59</f>
        <v>0</v>
      </c>
      <c r="E67" s="58">
        <f>[2]Sheet1!E59</f>
        <v>3.6704282760620117</v>
      </c>
      <c r="F67" s="58">
        <f>[2]Sheet1!F59</f>
        <v>2.3375616073608398</v>
      </c>
      <c r="G67" s="58">
        <f>[2]Sheet1!G59</f>
        <v>1.134976863861084</v>
      </c>
      <c r="H67" s="58">
        <f>[2]Sheet1!H59</f>
        <v>0.75076818466186523</v>
      </c>
      <c r="I67" s="58">
        <f>[2]Sheet1!I59</f>
        <v>12.31400203704834</v>
      </c>
      <c r="J67" s="58">
        <f>[2]Sheet1!J59</f>
        <v>0</v>
      </c>
      <c r="K67" s="58">
        <f>[2]Sheet1!K59</f>
        <v>0.28684481978416443</v>
      </c>
      <c r="L67" s="58">
        <f>[2]Sheet1!L59</f>
        <v>0.14356757700443268</v>
      </c>
      <c r="M67" s="58">
        <f>[2]Sheet1!M59</f>
        <v>0.72650748491287231</v>
      </c>
      <c r="N67" s="58">
        <f>[2]Sheet1!N59</f>
        <v>5.3576502799987793</v>
      </c>
      <c r="O67" s="58">
        <f>[2]Sheet1!O59</f>
        <v>59.552490234375</v>
      </c>
      <c r="P67" s="58">
        <f>[2]Sheet1!P59</f>
        <v>100.00000762939453</v>
      </c>
      <c r="Q67" s="58">
        <f>[2]Sheet1!Q59</f>
        <v>40.447509765625</v>
      </c>
      <c r="R67" s="65">
        <f>[2]Sheet1!R59</f>
        <v>342.23563810136278</v>
      </c>
      <c r="S67" s="9"/>
      <c r="T67" s="8"/>
    </row>
    <row r="68" spans="1:20" x14ac:dyDescent="0.25">
      <c r="A68" s="19" t="s">
        <v>13</v>
      </c>
      <c r="B68" s="58">
        <f>[2]Sheet1!B60</f>
        <v>33.869052886962891</v>
      </c>
      <c r="C68" s="58">
        <f>[2]Sheet1!C60</f>
        <v>10.380525588989258</v>
      </c>
      <c r="D68" s="58">
        <f>[2]Sheet1!D60</f>
        <v>6.0499176383018494E-2</v>
      </c>
      <c r="E68" s="58">
        <f>[2]Sheet1!E60</f>
        <v>2.7084586620330811</v>
      </c>
      <c r="F68" s="58">
        <f>[2]Sheet1!F60</f>
        <v>2.0777571201324463</v>
      </c>
      <c r="G68" s="58">
        <f>[2]Sheet1!G60</f>
        <v>0.674033522605896</v>
      </c>
      <c r="H68" s="58">
        <f>[2]Sheet1!H60</f>
        <v>1.2862329483032227</v>
      </c>
      <c r="I68" s="58">
        <f>[2]Sheet1!I60</f>
        <v>13.485221862792969</v>
      </c>
      <c r="J68" s="58">
        <f>[2]Sheet1!J60</f>
        <v>0</v>
      </c>
      <c r="K68" s="58">
        <f>[2]Sheet1!K60</f>
        <v>0.95572179555892944</v>
      </c>
      <c r="L68" s="58">
        <f>[2]Sheet1!L60</f>
        <v>0.75589269399642944</v>
      </c>
      <c r="M68" s="58">
        <f>[2]Sheet1!M60</f>
        <v>1.4847080707550049</v>
      </c>
      <c r="N68" s="58">
        <f>[2]Sheet1!N60</f>
        <v>8.8408803939819336</v>
      </c>
      <c r="O68" s="58">
        <f>[2]Sheet1!O60</f>
        <v>57.290069580078125</v>
      </c>
      <c r="P68" s="58">
        <f>[2]Sheet1!P60</f>
        <v>100</v>
      </c>
      <c r="Q68" s="58">
        <f>[2]Sheet1!Q60</f>
        <v>42.709930419921875</v>
      </c>
      <c r="R68" s="65">
        <f>[2]Sheet1!R60</f>
        <v>527.59957221486047</v>
      </c>
      <c r="S68" s="9"/>
      <c r="T68" s="8"/>
    </row>
    <row r="69" spans="1:20" x14ac:dyDescent="0.25">
      <c r="A69" s="19" t="s">
        <v>14</v>
      </c>
      <c r="B69" s="58">
        <f>[2]Sheet1!B61</f>
        <v>43.026374816894531</v>
      </c>
      <c r="C69" s="58">
        <f>[2]Sheet1!C61</f>
        <v>11.615667343139648</v>
      </c>
      <c r="D69" s="58">
        <f>[2]Sheet1!D61</f>
        <v>0</v>
      </c>
      <c r="E69" s="58">
        <f>[2]Sheet1!E61</f>
        <v>3.4309113025665283</v>
      </c>
      <c r="F69" s="58">
        <f>[2]Sheet1!F61</f>
        <v>3.8757655620574951</v>
      </c>
      <c r="G69" s="58">
        <f>[2]Sheet1!G61</f>
        <v>1.594322681427002</v>
      </c>
      <c r="H69" s="58">
        <f>[2]Sheet1!H61</f>
        <v>1.393370509147644</v>
      </c>
      <c r="I69" s="58">
        <f>[2]Sheet1!I61</f>
        <v>18.504768371582031</v>
      </c>
      <c r="J69" s="58">
        <f>[2]Sheet1!J61</f>
        <v>0.61108666658401489</v>
      </c>
      <c r="K69" s="58">
        <f>[2]Sheet1!K61</f>
        <v>1.5184752941131592</v>
      </c>
      <c r="L69" s="58">
        <f>[2]Sheet1!L61</f>
        <v>0</v>
      </c>
      <c r="M69" s="58">
        <f>[2]Sheet1!M61</f>
        <v>0.48200806975364685</v>
      </c>
      <c r="N69" s="58">
        <f>[2]Sheet1!N61</f>
        <v>4.4638586044311523</v>
      </c>
      <c r="O69" s="58">
        <f>[2]Sheet1!O61</f>
        <v>52.509765625</v>
      </c>
      <c r="P69" s="58">
        <f>[2]Sheet1!P61</f>
        <v>100</v>
      </c>
      <c r="Q69" s="58">
        <f>[2]Sheet1!Q61</f>
        <v>47.490234375</v>
      </c>
      <c r="R69" s="65">
        <f>[2]Sheet1!R61</f>
        <v>254.04700324269967</v>
      </c>
      <c r="S69" s="9"/>
      <c r="T69" s="8"/>
    </row>
    <row r="70" spans="1:20" x14ac:dyDescent="0.25">
      <c r="A70" s="18" t="s">
        <v>8</v>
      </c>
      <c r="B70" s="58">
        <f>[2]Sheet1!B62</f>
        <v>34.568717956542969</v>
      </c>
      <c r="C70" s="58">
        <f>[2]Sheet1!C62</f>
        <v>11.173951148986816</v>
      </c>
      <c r="D70" s="58">
        <f>[2]Sheet1!D62</f>
        <v>0</v>
      </c>
      <c r="E70" s="58">
        <f>[2]Sheet1!E62</f>
        <v>1.1214519739151001</v>
      </c>
      <c r="F70" s="58">
        <f>[2]Sheet1!F62</f>
        <v>1.1257654428482056</v>
      </c>
      <c r="G70" s="58">
        <f>[2]Sheet1!G62</f>
        <v>2.54500412940979</v>
      </c>
      <c r="H70" s="58">
        <f>[2]Sheet1!H62</f>
        <v>2.9917900562286377</v>
      </c>
      <c r="I70" s="58">
        <f>[2]Sheet1!I62</f>
        <v>11.288296699523926</v>
      </c>
      <c r="J70" s="58">
        <f>[2]Sheet1!J62</f>
        <v>0.20629069209098816</v>
      </c>
      <c r="K70" s="58">
        <f>[2]Sheet1!K62</f>
        <v>1.3998048305511475</v>
      </c>
      <c r="L70" s="58">
        <f>[2]Sheet1!L62</f>
        <v>0</v>
      </c>
      <c r="M70" s="58">
        <f>[2]Sheet1!M62</f>
        <v>2.7163646221160889</v>
      </c>
      <c r="N70" s="58">
        <f>[2]Sheet1!N62</f>
        <v>16.125551223754883</v>
      </c>
      <c r="O70" s="58">
        <f>[2]Sheet1!O62</f>
        <v>49.305728912353516</v>
      </c>
      <c r="P70" s="58">
        <f>[2]Sheet1!P62</f>
        <v>100</v>
      </c>
      <c r="Q70" s="58">
        <f>[2]Sheet1!Q62</f>
        <v>50.694271087646484</v>
      </c>
      <c r="R70" s="65">
        <f>[2]Sheet1!R62</f>
        <v>567.99549757678767</v>
      </c>
      <c r="S70" s="9"/>
      <c r="T70" s="8"/>
    </row>
    <row r="71" spans="1:20" x14ac:dyDescent="0.25">
      <c r="A71" s="19" t="s">
        <v>7</v>
      </c>
      <c r="B71" s="58">
        <f>[2]Sheet1!B63</f>
        <v>23.142629623413086</v>
      </c>
      <c r="C71" s="58">
        <f>[2]Sheet1!C63</f>
        <v>2.7461256980895996</v>
      </c>
      <c r="D71" s="58">
        <f>[2]Sheet1!D63</f>
        <v>0.10391949117183685</v>
      </c>
      <c r="E71" s="58">
        <f>[2]Sheet1!E63</f>
        <v>0.53678756952285767</v>
      </c>
      <c r="F71" s="58">
        <f>[2]Sheet1!F63</f>
        <v>3.1339302062988281</v>
      </c>
      <c r="G71" s="58">
        <f>[2]Sheet1!G63</f>
        <v>0</v>
      </c>
      <c r="H71" s="58">
        <f>[2]Sheet1!H63</f>
        <v>2.0190424919128418</v>
      </c>
      <c r="I71" s="58">
        <f>[2]Sheet1!I63</f>
        <v>10.983956336975098</v>
      </c>
      <c r="J71" s="58">
        <f>[2]Sheet1!J63</f>
        <v>4.539017379283905E-2</v>
      </c>
      <c r="K71" s="58">
        <f>[2]Sheet1!K63</f>
        <v>0</v>
      </c>
      <c r="L71" s="58">
        <f>[2]Sheet1!L63</f>
        <v>1.6183304786682129</v>
      </c>
      <c r="M71" s="58">
        <f>[2]Sheet1!M63</f>
        <v>1.9551475048065186</v>
      </c>
      <c r="N71" s="58">
        <f>[2]Sheet1!N63</f>
        <v>5.7731962203979492</v>
      </c>
      <c r="O71" s="58">
        <f>[2]Sheet1!O63</f>
        <v>71.084175109863281</v>
      </c>
      <c r="P71" s="58">
        <f>[2]Sheet1!P63</f>
        <v>99.999992370605469</v>
      </c>
      <c r="Q71" s="58">
        <f>[2]Sheet1!Q63</f>
        <v>28.915826797485352</v>
      </c>
      <c r="R71" s="65">
        <f>[2]Sheet1!R63</f>
        <v>291.93161765121795</v>
      </c>
      <c r="S71" s="9"/>
      <c r="T71" s="8"/>
    </row>
    <row r="72" spans="1:20" x14ac:dyDescent="0.25">
      <c r="A72" s="19" t="s">
        <v>6</v>
      </c>
      <c r="B72" s="58">
        <f>[2]Sheet1!B64</f>
        <v>49.150966644287109</v>
      </c>
      <c r="C72" s="58">
        <f>[2]Sheet1!C64</f>
        <v>9.033442497253418</v>
      </c>
      <c r="D72" s="58">
        <f>[2]Sheet1!D64</f>
        <v>0</v>
      </c>
      <c r="E72" s="58">
        <f>[2]Sheet1!E64</f>
        <v>1.4480947256088257</v>
      </c>
      <c r="F72" s="58">
        <f>[2]Sheet1!F64</f>
        <v>6.0655741691589355</v>
      </c>
      <c r="G72" s="58">
        <f>[2]Sheet1!G64</f>
        <v>1.5933933258056641</v>
      </c>
      <c r="H72" s="58">
        <f>[2]Sheet1!H64</f>
        <v>7.8080878257751465</v>
      </c>
      <c r="I72" s="58">
        <f>[2]Sheet1!I64</f>
        <v>19.827304840087891</v>
      </c>
      <c r="J72" s="58">
        <f>[2]Sheet1!J64</f>
        <v>1.8640676736831665</v>
      </c>
      <c r="K72" s="58">
        <f>[2]Sheet1!K64</f>
        <v>0.84194332361221313</v>
      </c>
      <c r="L72" s="58">
        <f>[2]Sheet1!L64</f>
        <v>0</v>
      </c>
      <c r="M72" s="58">
        <f>[2]Sheet1!M64</f>
        <v>0.66905856132507324</v>
      </c>
      <c r="N72" s="58">
        <f>[2]Sheet1!N64</f>
        <v>3.5830485820770264</v>
      </c>
      <c r="O72" s="58">
        <f>[2]Sheet1!O64</f>
        <v>47.265983581542969</v>
      </c>
      <c r="P72" s="58">
        <f>[2]Sheet1!P64</f>
        <v>100</v>
      </c>
      <c r="Q72" s="58">
        <f>[2]Sheet1!Q64</f>
        <v>52.734016418457031</v>
      </c>
      <c r="R72" s="65">
        <f>[2]Sheet1!R64</f>
        <v>204.15113541882181</v>
      </c>
      <c r="S72" s="9"/>
      <c r="T72" s="8"/>
    </row>
    <row r="73" spans="1:20" x14ac:dyDescent="0.25">
      <c r="A73" s="19" t="s">
        <v>5</v>
      </c>
      <c r="B73" s="58">
        <f>[2]Sheet1!B65</f>
        <v>36.816547393798828</v>
      </c>
      <c r="C73" s="58">
        <f>[2]Sheet1!C65</f>
        <v>2.9154751300811768</v>
      </c>
      <c r="D73" s="58">
        <f>[2]Sheet1!D65</f>
        <v>0</v>
      </c>
      <c r="E73" s="58">
        <f>[2]Sheet1!E65</f>
        <v>1.0111781358718872</v>
      </c>
      <c r="F73" s="58">
        <f>[2]Sheet1!F65</f>
        <v>7.5073466300964355</v>
      </c>
      <c r="G73" s="58">
        <f>[2]Sheet1!G65</f>
        <v>0.46457737684249878</v>
      </c>
      <c r="H73" s="58">
        <f>[2]Sheet1!H65</f>
        <v>2.9905686378479004</v>
      </c>
      <c r="I73" s="58">
        <f>[2]Sheet1!I65</f>
        <v>20.472015380859375</v>
      </c>
      <c r="J73" s="58">
        <f>[2]Sheet1!J65</f>
        <v>0</v>
      </c>
      <c r="K73" s="58">
        <f>[2]Sheet1!K65</f>
        <v>0.41920945048332214</v>
      </c>
      <c r="L73" s="58">
        <f>[2]Sheet1!L65</f>
        <v>0</v>
      </c>
      <c r="M73" s="58">
        <f>[2]Sheet1!M65</f>
        <v>1.0361758470535278</v>
      </c>
      <c r="N73" s="58">
        <f>[2]Sheet1!N65</f>
        <v>3.1551685333251953</v>
      </c>
      <c r="O73" s="58">
        <f>[2]Sheet1!O65</f>
        <v>60.028285980224609</v>
      </c>
      <c r="P73" s="58">
        <f>[2]Sheet1!P65</f>
        <v>100</v>
      </c>
      <c r="Q73" s="58">
        <f>[2]Sheet1!Q65</f>
        <v>39.971714019775391</v>
      </c>
      <c r="R73" s="65">
        <f>[2]Sheet1!R65</f>
        <v>253.31534834566912</v>
      </c>
      <c r="S73" s="9"/>
      <c r="T73" s="8"/>
    </row>
    <row r="74" spans="1:20" ht="15.75" thickBot="1" x14ac:dyDescent="0.3">
      <c r="A74" s="27" t="s">
        <v>91</v>
      </c>
      <c r="B74" s="66">
        <f>[2]Sheet1!B66</f>
        <v>38.103473663330078</v>
      </c>
      <c r="C74" s="66">
        <f>[2]Sheet1!C66</f>
        <v>9.1359157562255859</v>
      </c>
      <c r="D74" s="66">
        <f>[2]Sheet1!D66</f>
        <v>8.3673059940338135E-2</v>
      </c>
      <c r="E74" s="66">
        <f>[2]Sheet1!E66</f>
        <v>2.6177287101745605</v>
      </c>
      <c r="F74" s="66">
        <f>[2]Sheet1!F66</f>
        <v>3.8447713851928711</v>
      </c>
      <c r="G74" s="66">
        <f>[2]Sheet1!G66</f>
        <v>0.93510198593139648</v>
      </c>
      <c r="H74" s="66">
        <f>[2]Sheet1!H66</f>
        <v>2.8855700492858887</v>
      </c>
      <c r="I74" s="66">
        <f>[2]Sheet1!I66</f>
        <v>15.035385131835938</v>
      </c>
      <c r="J74" s="66">
        <f>[2]Sheet1!J66</f>
        <v>0.44479221105575562</v>
      </c>
      <c r="K74" s="66">
        <f>[2]Sheet1!K66</f>
        <v>0.80044955015182495</v>
      </c>
      <c r="L74" s="66">
        <f>[2]Sheet1!L66</f>
        <v>0.11340715736150742</v>
      </c>
      <c r="M74" s="66">
        <f>[2]Sheet1!M66</f>
        <v>2.2066786289215088</v>
      </c>
      <c r="N74" s="66">
        <f>[2]Sheet1!N66</f>
        <v>7.0199427604675293</v>
      </c>
      <c r="O74" s="66">
        <f>[2]Sheet1!O66</f>
        <v>54.876583099365234</v>
      </c>
      <c r="P74" s="66">
        <f>[2]Sheet1!P66</f>
        <v>100.00000762939453</v>
      </c>
      <c r="Q74" s="66">
        <f>[2]Sheet1!Q66</f>
        <v>45.123416900634766</v>
      </c>
      <c r="R74" s="67">
        <f>[2]Sheet1!R66</f>
        <v>18027.290165748353</v>
      </c>
      <c r="S74" s="9"/>
      <c r="T74" s="8"/>
    </row>
    <row r="75" spans="1:20" s="43" customFormat="1" ht="126.6" customHeight="1" thickBot="1" x14ac:dyDescent="0.3">
      <c r="A75" s="87" t="s">
        <v>181</v>
      </c>
      <c r="B75" s="88"/>
      <c r="C75" s="88"/>
      <c r="D75" s="88"/>
      <c r="E75" s="88"/>
      <c r="F75" s="88"/>
      <c r="G75" s="88"/>
      <c r="H75" s="88"/>
      <c r="I75" s="88"/>
      <c r="J75" s="88"/>
      <c r="K75" s="88"/>
      <c r="L75" s="88"/>
      <c r="M75" s="88"/>
      <c r="N75" s="88"/>
      <c r="O75" s="88"/>
      <c r="P75" s="88"/>
      <c r="Q75" s="88"/>
      <c r="R75" s="89"/>
      <c r="T75" s="44"/>
    </row>
  </sheetData>
  <mergeCells count="3">
    <mergeCell ref="A1:R1"/>
    <mergeCell ref="A75:R75"/>
    <mergeCell ref="B2:R2"/>
  </mergeCells>
  <pageMargins left="0.7" right="0.7" top="0.75" bottom="0.75" header="0.3" footer="0.3"/>
  <pageSetup paperSize="9" scale="58" orientation="landscape"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7"/>
  <sheetViews>
    <sheetView view="pageBreakPreview" zoomScale="90" zoomScaleNormal="100" zoomScaleSheetLayoutView="90" workbookViewId="0">
      <selection activeCell="A5" sqref="A5:A69"/>
    </sheetView>
  </sheetViews>
  <sheetFormatPr defaultRowHeight="15" x14ac:dyDescent="0.25"/>
  <cols>
    <col min="1" max="1" width="24" style="15" customWidth="1"/>
    <col min="2" max="2" width="17.5703125" customWidth="1"/>
    <col min="3" max="3" width="14.42578125" customWidth="1"/>
    <col min="4" max="4" width="12.28515625" customWidth="1"/>
    <col min="5" max="5" width="16" style="2" customWidth="1"/>
    <col min="6" max="6" width="10.42578125" style="2" customWidth="1"/>
    <col min="10" max="10" width="10" customWidth="1"/>
    <col min="12" max="12" width="9.140625" style="2"/>
  </cols>
  <sheetData>
    <row r="1" spans="1:11" ht="15" customHeight="1" thickBot="1" x14ac:dyDescent="0.3">
      <c r="A1" s="111" t="s">
        <v>86</v>
      </c>
      <c r="B1" s="112"/>
      <c r="C1" s="112"/>
      <c r="D1" s="112"/>
      <c r="E1" s="112"/>
      <c r="F1" s="112"/>
      <c r="G1" s="112"/>
      <c r="H1" s="112"/>
      <c r="I1" s="112"/>
      <c r="J1" s="112"/>
      <c r="K1" s="112"/>
    </row>
    <row r="2" spans="1:11" ht="27.75" customHeight="1" thickBot="1" x14ac:dyDescent="0.3">
      <c r="A2" s="113"/>
      <c r="B2" s="99" t="s">
        <v>194</v>
      </c>
      <c r="C2" s="101"/>
      <c r="D2" s="101"/>
      <c r="E2" s="101"/>
      <c r="F2" s="103"/>
      <c r="G2" s="118" t="s">
        <v>157</v>
      </c>
      <c r="H2" s="119"/>
      <c r="I2" s="120"/>
      <c r="J2" s="108" t="s">
        <v>161</v>
      </c>
      <c r="K2" s="108" t="s">
        <v>198</v>
      </c>
    </row>
    <row r="3" spans="1:11" ht="19.5" customHeight="1" thickBot="1" x14ac:dyDescent="0.3">
      <c r="A3" s="113"/>
      <c r="B3" s="114" t="s">
        <v>196</v>
      </c>
      <c r="C3" s="96" t="s">
        <v>195</v>
      </c>
      <c r="D3" s="97"/>
      <c r="E3" s="98"/>
      <c r="F3" s="116" t="s">
        <v>197</v>
      </c>
      <c r="G3" s="121"/>
      <c r="H3" s="122"/>
      <c r="I3" s="123"/>
      <c r="J3" s="109"/>
      <c r="K3" s="109"/>
    </row>
    <row r="4" spans="1:11" ht="39" customHeight="1" thickBot="1" x14ac:dyDescent="0.3">
      <c r="A4" s="113"/>
      <c r="B4" s="115"/>
      <c r="C4" s="68" t="s">
        <v>85</v>
      </c>
      <c r="D4" s="68" t="s">
        <v>84</v>
      </c>
      <c r="E4" s="69" t="s">
        <v>153</v>
      </c>
      <c r="F4" s="117"/>
      <c r="G4" s="69" t="s">
        <v>158</v>
      </c>
      <c r="H4" s="69" t="s">
        <v>159</v>
      </c>
      <c r="I4" s="69" t="s">
        <v>160</v>
      </c>
      <c r="J4" s="110"/>
      <c r="K4" s="110"/>
    </row>
    <row r="5" spans="1:11" ht="18" customHeight="1" x14ac:dyDescent="0.25">
      <c r="A5" s="6" t="s">
        <v>91</v>
      </c>
      <c r="B5" s="72">
        <f>[3]Sheet1!B2</f>
        <v>2.8773038387298584</v>
      </c>
      <c r="C5" s="72">
        <f>[3]Sheet1!C2</f>
        <v>2.1686148643493652</v>
      </c>
      <c r="D5" s="72">
        <f>[3]Sheet1!D2</f>
        <v>0.36261540651321411</v>
      </c>
      <c r="E5" s="72">
        <f>[3]Sheet1!E2</f>
        <v>0.34607359766960144</v>
      </c>
      <c r="F5" s="73">
        <f>[3]Sheet1!F2</f>
        <v>22398.157882843774</v>
      </c>
      <c r="G5" s="72">
        <f>[3]Sheet1!G2</f>
        <v>82.834877014160156</v>
      </c>
      <c r="H5" s="72">
        <f>[3]Sheet1!H2</f>
        <v>15.228119850158691</v>
      </c>
      <c r="I5" s="72">
        <f>[3]Sheet1!I2</f>
        <v>1.9369996786117554</v>
      </c>
      <c r="J5" s="72">
        <f>[3]Sheet1!J2</f>
        <v>48.797351837158203</v>
      </c>
      <c r="K5" s="73">
        <f>[3]Sheet1!K2</f>
        <v>644.46306917740992</v>
      </c>
    </row>
    <row r="6" spans="1:11" ht="22.5" customHeight="1" x14ac:dyDescent="0.25">
      <c r="A6" s="6" t="s">
        <v>66</v>
      </c>
      <c r="B6" s="70"/>
      <c r="C6" s="70"/>
      <c r="D6" s="70"/>
      <c r="E6" s="70"/>
      <c r="F6" s="71"/>
      <c r="G6" s="70"/>
      <c r="H6" s="70"/>
      <c r="I6" s="70"/>
      <c r="J6" s="70"/>
      <c r="K6" s="71"/>
    </row>
    <row r="7" spans="1:11" x14ac:dyDescent="0.25">
      <c r="A7" s="16" t="s">
        <v>65</v>
      </c>
      <c r="B7" s="70">
        <f>[3]Sheet1!B3</f>
        <v>3.3517143726348877</v>
      </c>
      <c r="C7" s="70">
        <f>[3]Sheet1!C3</f>
        <v>2.5537395477294922</v>
      </c>
      <c r="D7" s="70">
        <f>[3]Sheet1!D3</f>
        <v>0.389759361743927</v>
      </c>
      <c r="E7" s="70">
        <f>[3]Sheet1!E3</f>
        <v>0.40821528434753418</v>
      </c>
      <c r="F7" s="71">
        <f>[3]Sheet1!F3</f>
        <v>13921.021400869104</v>
      </c>
      <c r="G7" s="70">
        <f>[3]Sheet1!G3</f>
        <v>85.320480346679688</v>
      </c>
      <c r="H7" s="70">
        <f>[3]Sheet1!H3</f>
        <v>12.501432418823242</v>
      </c>
      <c r="I7" s="70">
        <f>[3]Sheet1!I3</f>
        <v>2.1780853271484375</v>
      </c>
      <c r="J7" s="70">
        <f>[3]Sheet1!J3</f>
        <v>47.565639495849609</v>
      </c>
      <c r="K7" s="71">
        <f>[3]Sheet1!K3</f>
        <v>466.59286291247264</v>
      </c>
    </row>
    <row r="8" spans="1:11" x14ac:dyDescent="0.25">
      <c r="A8" s="16" t="s">
        <v>64</v>
      </c>
      <c r="B8" s="70">
        <f>[3]Sheet1!B4</f>
        <v>2.0982346534729004</v>
      </c>
      <c r="C8" s="70">
        <f>[3]Sheet1!C4</f>
        <v>1.5361690521240234</v>
      </c>
      <c r="D8" s="70">
        <f>[3]Sheet1!D4</f>
        <v>0.31804004311561584</v>
      </c>
      <c r="E8" s="70">
        <f>[3]Sheet1!E4</f>
        <v>0.24402546882629395</v>
      </c>
      <c r="F8" s="71">
        <f>[3]Sheet1!F4</f>
        <v>8477.1364819747268</v>
      </c>
      <c r="G8" s="70">
        <f>[3]Sheet1!G4</f>
        <v>76.314598083496094</v>
      </c>
      <c r="H8" s="70">
        <f>[3]Sheet1!H4</f>
        <v>22.380823135375977</v>
      </c>
      <c r="I8" s="70">
        <f>[3]Sheet1!I4</f>
        <v>1.3045785427093506</v>
      </c>
      <c r="J8" s="70">
        <f>[3]Sheet1!J4</f>
        <v>52.028400421142578</v>
      </c>
      <c r="K8" s="71">
        <f>[3]Sheet1!K4</f>
        <v>177.870206264937</v>
      </c>
    </row>
    <row r="9" spans="1:11" x14ac:dyDescent="0.25">
      <c r="A9" s="16" t="s">
        <v>63</v>
      </c>
      <c r="B9" s="70">
        <f>[3]Sheet1!B5</f>
        <v>1.4206440448760986</v>
      </c>
      <c r="C9" s="70">
        <f>[3]Sheet1!C5</f>
        <v>0.95214009284973145</v>
      </c>
      <c r="D9" s="70">
        <f>[3]Sheet1!D5</f>
        <v>0.36938783526420593</v>
      </c>
      <c r="E9" s="70">
        <f>[3]Sheet1!E5</f>
        <v>9.9116139113903046E-2</v>
      </c>
      <c r="F9" s="71">
        <f>[3]Sheet1!F5</f>
        <v>4972.6831673258584</v>
      </c>
      <c r="G9" s="70">
        <f>[3]Sheet1!G5</f>
        <v>61.427635192871094</v>
      </c>
      <c r="H9" s="70">
        <f>[3]Sheet1!H5</f>
        <v>38.572364807128906</v>
      </c>
      <c r="I9" s="70">
        <f>[3]Sheet1!I5</f>
        <v>0</v>
      </c>
      <c r="J9" s="70">
        <f>[3]Sheet1!J5</f>
        <v>33.853054046630859</v>
      </c>
      <c r="K9" s="71">
        <f>[3]Sheet1!K5</f>
        <v>70.644128727768376</v>
      </c>
    </row>
    <row r="10" spans="1:11" x14ac:dyDescent="0.25">
      <c r="A10" s="16" t="s">
        <v>62</v>
      </c>
      <c r="B10" s="70">
        <f>[3]Sheet1!B6</f>
        <v>3.0597090721130371</v>
      </c>
      <c r="C10" s="70">
        <f>[3]Sheet1!C6</f>
        <v>2.3648834228515625</v>
      </c>
      <c r="D10" s="70">
        <f>[3]Sheet1!D6</f>
        <v>0.24517948925495148</v>
      </c>
      <c r="E10" s="70">
        <f>[3]Sheet1!E6</f>
        <v>0.44964617490768433</v>
      </c>
      <c r="F10" s="71">
        <f>[3]Sheet1!F6</f>
        <v>3504.4533146488347</v>
      </c>
      <c r="G10" s="70">
        <f>[3]Sheet1!G6</f>
        <v>86.122627258300781</v>
      </c>
      <c r="H10" s="70">
        <f>[3]Sheet1!H6</f>
        <v>11.713294982910156</v>
      </c>
      <c r="I10" s="70">
        <f>[3]Sheet1!I6</f>
        <v>2.1640784740447998</v>
      </c>
      <c r="J10" s="70">
        <f>[3]Sheet1!J6</f>
        <v>64.002922058105469</v>
      </c>
      <c r="K10" s="71">
        <f>[3]Sheet1!K6</f>
        <v>107.22607753716858</v>
      </c>
    </row>
    <row r="11" spans="1:11" x14ac:dyDescent="0.25">
      <c r="A11" s="6" t="s">
        <v>61</v>
      </c>
      <c r="B11" s="70"/>
      <c r="C11" s="70"/>
      <c r="D11" s="70"/>
      <c r="E11" s="70"/>
      <c r="F11" s="71"/>
      <c r="G11" s="70"/>
      <c r="H11" s="70"/>
      <c r="I11" s="70"/>
      <c r="J11" s="70"/>
      <c r="K11" s="71"/>
    </row>
    <row r="12" spans="1:11" x14ac:dyDescent="0.25">
      <c r="A12" s="10" t="s">
        <v>60</v>
      </c>
      <c r="B12" s="70">
        <f>[3]Sheet1!B8</f>
        <v>1.5864403247833252</v>
      </c>
      <c r="C12" s="70">
        <f>[3]Sheet1!C8</f>
        <v>1.1715660095214844</v>
      </c>
      <c r="D12" s="70">
        <f>[3]Sheet1!D8</f>
        <v>0.30876901745796204</v>
      </c>
      <c r="E12" s="70">
        <f>[3]Sheet1!E8</f>
        <v>0.10610522329807281</v>
      </c>
      <c r="F12" s="71">
        <f>[3]Sheet1!F8</f>
        <v>431.99161153102369</v>
      </c>
      <c r="G12" s="70">
        <f>[3]Sheet1!G8</f>
        <v>77.824691772460938</v>
      </c>
      <c r="H12" s="70">
        <f>[3]Sheet1!H8</f>
        <v>15.487052917480469</v>
      </c>
      <c r="I12" s="70">
        <f>[3]Sheet1!I8</f>
        <v>6.688258171081543</v>
      </c>
      <c r="J12" s="70">
        <f>[3]Sheet1!J8</f>
        <v>84.512947082519531</v>
      </c>
      <c r="K12" s="71">
        <f>[3]Sheet1!K8</f>
        <v>6.8532890601314911</v>
      </c>
    </row>
    <row r="13" spans="1:11" x14ac:dyDescent="0.25">
      <c r="A13" s="10" t="s">
        <v>59</v>
      </c>
      <c r="B13" s="70">
        <f>[3]Sheet1!B9</f>
        <v>1.6659929752349854</v>
      </c>
      <c r="C13" s="70">
        <f>[3]Sheet1!C9</f>
        <v>1.0186396837234497</v>
      </c>
      <c r="D13" s="70">
        <f>[3]Sheet1!D9</f>
        <v>0.3141484260559082</v>
      </c>
      <c r="E13" s="70">
        <f>[3]Sheet1!E9</f>
        <v>0.33320480585098267</v>
      </c>
      <c r="F13" s="71">
        <f>[3]Sheet1!F9</f>
        <v>2007.6090427663337</v>
      </c>
      <c r="G13" s="70">
        <f>[3]Sheet1!G9</f>
        <v>78.187973022460938</v>
      </c>
      <c r="H13" s="70">
        <f>[3]Sheet1!H9</f>
        <v>15.973729133605957</v>
      </c>
      <c r="I13" s="70">
        <f>[3]Sheet1!I9</f>
        <v>5.8382968902587891</v>
      </c>
      <c r="J13" s="70">
        <f>[3]Sheet1!J9</f>
        <v>48.914844512939453</v>
      </c>
      <c r="K13" s="71">
        <f>[3]Sheet1!K9</f>
        <v>33.446625293104397</v>
      </c>
    </row>
    <row r="14" spans="1:11" x14ac:dyDescent="0.25">
      <c r="A14" s="10" t="s">
        <v>58</v>
      </c>
      <c r="B14" s="70">
        <f>[3]Sheet1!B10</f>
        <v>2.5411796569824219</v>
      </c>
      <c r="C14" s="70">
        <f>[3]Sheet1!C10</f>
        <v>2.0216097831726074</v>
      </c>
      <c r="D14" s="70">
        <f>[3]Sheet1!D10</f>
        <v>0.35934412479400635</v>
      </c>
      <c r="E14" s="70">
        <f>[3]Sheet1!E10</f>
        <v>0.16022564470767975</v>
      </c>
      <c r="F14" s="71">
        <f>[3]Sheet1!F10</f>
        <v>3549.5338834393642</v>
      </c>
      <c r="G14" s="70">
        <f>[3]Sheet1!G10</f>
        <v>80.832099914550781</v>
      </c>
      <c r="H14" s="70">
        <f>[3]Sheet1!H10</f>
        <v>16.718620300292969</v>
      </c>
      <c r="I14" s="70">
        <f>[3]Sheet1!I10</f>
        <v>2.4492824077606201</v>
      </c>
      <c r="J14" s="70">
        <f>[3]Sheet1!J10</f>
        <v>45.900470733642578</v>
      </c>
      <c r="K14" s="71">
        <f>[3]Sheet1!K10</f>
        <v>90.200032617100575</v>
      </c>
    </row>
    <row r="15" spans="1:11" x14ac:dyDescent="0.25">
      <c r="A15" s="10" t="s">
        <v>57</v>
      </c>
      <c r="B15" s="70">
        <f>[3]Sheet1!B11</f>
        <v>3.1842758655548096</v>
      </c>
      <c r="C15" s="70">
        <f>[3]Sheet1!C11</f>
        <v>2.3955941200256348</v>
      </c>
      <c r="D15" s="70">
        <f>[3]Sheet1!D11</f>
        <v>0.47333067655563354</v>
      </c>
      <c r="E15" s="70">
        <f>[3]Sheet1!E11</f>
        <v>0.31535124778747559</v>
      </c>
      <c r="F15" s="71">
        <f>[3]Sheet1!F11</f>
        <v>3949.9580190006382</v>
      </c>
      <c r="G15" s="70">
        <f>[3]Sheet1!G11</f>
        <v>80.805892944335938</v>
      </c>
      <c r="H15" s="70">
        <f>[3]Sheet1!H11</f>
        <v>18.303117752075195</v>
      </c>
      <c r="I15" s="70">
        <f>[3]Sheet1!I11</f>
        <v>0.89098995923995972</v>
      </c>
      <c r="J15" s="70">
        <f>[3]Sheet1!J11</f>
        <v>35.912483215332031</v>
      </c>
      <c r="K15" s="71">
        <f>[3]Sheet1!K11</f>
        <v>125.77756338453166</v>
      </c>
    </row>
    <row r="16" spans="1:11" x14ac:dyDescent="0.25">
      <c r="A16" s="10" t="s">
        <v>187</v>
      </c>
      <c r="B16" s="70">
        <f>[3]Sheet1!B12</f>
        <v>3.0940830707550049</v>
      </c>
      <c r="C16" s="70">
        <f>[3]Sheet1!C12</f>
        <v>2.3617947101593018</v>
      </c>
      <c r="D16" s="70">
        <f>[3]Sheet1!D12</f>
        <v>0.33731409907341003</v>
      </c>
      <c r="E16" s="70">
        <f>[3]Sheet1!E12</f>
        <v>0.39497435092926025</v>
      </c>
      <c r="F16" s="71">
        <f>[3]Sheet1!F12</f>
        <v>4168.797620550693</v>
      </c>
      <c r="G16" s="70">
        <f>[3]Sheet1!G12</f>
        <v>84.894287109375</v>
      </c>
      <c r="H16" s="70">
        <f>[3]Sheet1!H12</f>
        <v>13.402076721191406</v>
      </c>
      <c r="I16" s="70">
        <f>[3]Sheet1!I12</f>
        <v>1.7036368846893311</v>
      </c>
      <c r="J16" s="70">
        <f>[3]Sheet1!J12</f>
        <v>50.713645935058594</v>
      </c>
      <c r="K16" s="71">
        <f>[3]Sheet1!K12</f>
        <v>128.98606388036561</v>
      </c>
    </row>
    <row r="17" spans="1:11" x14ac:dyDescent="0.25">
      <c r="A17" s="10" t="s">
        <v>188</v>
      </c>
      <c r="B17" s="70">
        <f>[3]Sheet1!B13</f>
        <v>3.5827920436859131</v>
      </c>
      <c r="C17" s="70">
        <f>[3]Sheet1!C13</f>
        <v>2.6624386310577393</v>
      </c>
      <c r="D17" s="70">
        <f>[3]Sheet1!D13</f>
        <v>0.45931223034858704</v>
      </c>
      <c r="E17" s="70">
        <f>[3]Sheet1!E13</f>
        <v>0.4610411524772644</v>
      </c>
      <c r="F17" s="71">
        <f>[3]Sheet1!F13</f>
        <v>2745.5138004118648</v>
      </c>
      <c r="G17" s="70">
        <f>[3]Sheet1!G13</f>
        <v>77.625534057617188</v>
      </c>
      <c r="H17" s="70">
        <f>[3]Sheet1!H13</f>
        <v>21.336606979370117</v>
      </c>
      <c r="I17" s="70">
        <f>[3]Sheet1!I13</f>
        <v>1.0378571748733521</v>
      </c>
      <c r="J17" s="70">
        <f>[3]Sheet1!J13</f>
        <v>46.139778137207031</v>
      </c>
      <c r="K17" s="71">
        <f>[3]Sheet1!K13</f>
        <v>98.366049932175784</v>
      </c>
    </row>
    <row r="18" spans="1:11" x14ac:dyDescent="0.25">
      <c r="A18" s="10" t="s">
        <v>185</v>
      </c>
      <c r="B18" s="70">
        <f>[3]Sheet1!B14</f>
        <v>3.1932058334350586</v>
      </c>
      <c r="C18" s="70">
        <f>[3]Sheet1!C14</f>
        <v>2.2228374481201172</v>
      </c>
      <c r="D18" s="70">
        <f>[3]Sheet1!D14</f>
        <v>0.40060532093048096</v>
      </c>
      <c r="E18" s="70">
        <f>[3]Sheet1!E14</f>
        <v>0.5697629451751709</v>
      </c>
      <c r="F18" s="71">
        <f>[3]Sheet1!F14</f>
        <v>2057.9719199725391</v>
      </c>
      <c r="G18" s="70">
        <f>[3]Sheet1!G14</f>
        <v>82.715850830078125</v>
      </c>
      <c r="H18" s="70">
        <f>[3]Sheet1!H14</f>
        <v>15.086302757263184</v>
      </c>
      <c r="I18" s="70">
        <f>[3]Sheet1!I14</f>
        <v>2.1978435516357422</v>
      </c>
      <c r="J18" s="70">
        <f>[3]Sheet1!J14</f>
        <v>58.364418029785156</v>
      </c>
      <c r="K18" s="71">
        <f>[3]Sheet1!K14</f>
        <v>65.715278272162095</v>
      </c>
    </row>
    <row r="19" spans="1:11" x14ac:dyDescent="0.25">
      <c r="A19" s="10" t="s">
        <v>56</v>
      </c>
      <c r="B19" s="70">
        <f>[3]Sheet1!B15</f>
        <v>2.0113458633422852</v>
      </c>
      <c r="C19" s="70">
        <f>[3]Sheet1!C15</f>
        <v>1.4071642160415649</v>
      </c>
      <c r="D19" s="70">
        <f>[3]Sheet1!D15</f>
        <v>0.40371844172477722</v>
      </c>
      <c r="E19" s="70">
        <f>[3]Sheet1!E15</f>
        <v>0.20046330988407135</v>
      </c>
      <c r="F19" s="71">
        <f>[3]Sheet1!F15</f>
        <v>1629.7410836773192</v>
      </c>
      <c r="G19" s="70">
        <f>[3]Sheet1!G15</f>
        <v>86.232833862304688</v>
      </c>
      <c r="H19" s="70">
        <f>[3]Sheet1!H15</f>
        <v>10.192634582519531</v>
      </c>
      <c r="I19" s="70">
        <f>[3]Sheet1!I15</f>
        <v>3.5745315551757813</v>
      </c>
      <c r="J19" s="70">
        <f>[3]Sheet1!J15</f>
        <v>53.629936218261719</v>
      </c>
      <c r="K19" s="71">
        <f>[3]Sheet1!K15</f>
        <v>32.779731284876014</v>
      </c>
    </row>
    <row r="20" spans="1:11" x14ac:dyDescent="0.25">
      <c r="A20" s="10" t="s">
        <v>55</v>
      </c>
      <c r="B20" s="70">
        <f>[3]Sheet1!B16</f>
        <v>3.3652257919311523</v>
      </c>
      <c r="C20" s="70">
        <f>[3]Sheet1!C16</f>
        <v>2.8934962749481201</v>
      </c>
      <c r="D20" s="70">
        <f>[3]Sheet1!D16</f>
        <v>6.1830800026655197E-2</v>
      </c>
      <c r="E20" s="70">
        <f>[3]Sheet1!E16</f>
        <v>0.40989863872528076</v>
      </c>
      <c r="F20" s="71">
        <f>[3]Sheet1!F16</f>
        <v>1020.0512670822901</v>
      </c>
      <c r="G20" s="70">
        <f>[3]Sheet1!G16</f>
        <v>97.754875183105469</v>
      </c>
      <c r="H20" s="70">
        <f>[3]Sheet1!H16</f>
        <v>1.837344765663147</v>
      </c>
      <c r="I20" s="70">
        <f>[3]Sheet1!I16</f>
        <v>0.40777695178985596</v>
      </c>
      <c r="J20" s="70">
        <f>[3]Sheet1!J16</f>
        <v>65.241264343261719</v>
      </c>
      <c r="K20" s="71">
        <f>[3]Sheet1!K16</f>
        <v>34.327028025248765</v>
      </c>
    </row>
    <row r="21" spans="1:11" x14ac:dyDescent="0.25">
      <c r="A21" s="10" t="s">
        <v>54</v>
      </c>
      <c r="B21" s="70">
        <f>[3]Sheet1!B17</f>
        <v>3.3466851711273193</v>
      </c>
      <c r="C21" s="70">
        <f>[3]Sheet1!C17</f>
        <v>2.8776965141296387</v>
      </c>
      <c r="D21" s="70">
        <f>[3]Sheet1!D17</f>
        <v>0</v>
      </c>
      <c r="E21" s="70">
        <f>[3]Sheet1!E17</f>
        <v>0.46898868680000305</v>
      </c>
      <c r="F21" s="71">
        <f>[3]Sheet1!F17</f>
        <v>836.98963441170497</v>
      </c>
      <c r="G21" s="70">
        <f>[3]Sheet1!G17</f>
        <v>91.998237609863281</v>
      </c>
      <c r="H21" s="70">
        <f>[3]Sheet1!H17</f>
        <v>5.2604565620422363</v>
      </c>
      <c r="I21" s="70">
        <f>[3]Sheet1!I17</f>
        <v>2.741302490234375</v>
      </c>
      <c r="J21" s="70">
        <f>[3]Sheet1!J17</f>
        <v>59.360298156738281</v>
      </c>
      <c r="K21" s="71">
        <f>[3]Sheet1!K17</f>
        <v>28.01140742771307</v>
      </c>
    </row>
    <row r="22" spans="1:11" x14ac:dyDescent="0.25">
      <c r="A22" s="6" t="s">
        <v>53</v>
      </c>
      <c r="B22" s="70"/>
      <c r="C22" s="70"/>
      <c r="D22" s="70"/>
      <c r="E22" s="70"/>
      <c r="F22" s="71"/>
      <c r="G22" s="70"/>
      <c r="H22" s="70"/>
      <c r="I22" s="70"/>
      <c r="J22" s="70"/>
      <c r="K22" s="71"/>
    </row>
    <row r="23" spans="1:11" x14ac:dyDescent="0.25">
      <c r="A23" s="10" t="s">
        <v>52</v>
      </c>
      <c r="B23" s="70">
        <f>[3]Sheet1!B18</f>
        <v>2.9244577884674072</v>
      </c>
      <c r="C23" s="70">
        <f>[3]Sheet1!C18</f>
        <v>2.2066609859466553</v>
      </c>
      <c r="D23" s="70">
        <f>[3]Sheet1!D18</f>
        <v>0.38168522715568542</v>
      </c>
      <c r="E23" s="70">
        <f>[3]Sheet1!E18</f>
        <v>0.33611166477203369</v>
      </c>
      <c r="F23" s="71">
        <f>[3]Sheet1!F18</f>
        <v>20789.88335185673</v>
      </c>
      <c r="G23" s="70">
        <f>[3]Sheet1!G18</f>
        <v>82.886329650878906</v>
      </c>
      <c r="H23" s="70">
        <f>[3]Sheet1!H18</f>
        <v>15.141759872436523</v>
      </c>
      <c r="I23" s="70">
        <f>[3]Sheet1!I18</f>
        <v>1.9719135761260986</v>
      </c>
      <c r="J23" s="70">
        <f>[3]Sheet1!J18</f>
        <v>48.036067962646484</v>
      </c>
      <c r="K23" s="71">
        <f>[3]Sheet1!K18</f>
        <v>607.99136648546585</v>
      </c>
    </row>
    <row r="24" spans="1:11" x14ac:dyDescent="0.25">
      <c r="A24" s="10" t="s">
        <v>189</v>
      </c>
      <c r="B24" s="70">
        <f>[3]Sheet1!B19</f>
        <v>2.2677536010742188</v>
      </c>
      <c r="C24" s="70">
        <f>[3]Sheet1!C19</f>
        <v>1.6768008470535278</v>
      </c>
      <c r="D24" s="70">
        <f>[3]Sheet1!D19</f>
        <v>0.11610306054353714</v>
      </c>
      <c r="E24" s="70">
        <f>[3]Sheet1!E19</f>
        <v>0.4748496413230896</v>
      </c>
      <c r="F24" s="71">
        <f>[3]Sheet1!F19</f>
        <v>1608.2745309867705</v>
      </c>
      <c r="G24" s="70">
        <f>[3]Sheet1!G19</f>
        <v>81.977256774902344</v>
      </c>
      <c r="H24" s="70">
        <f>[3]Sheet1!H19</f>
        <v>16.667766571044922</v>
      </c>
      <c r="I24" s="70">
        <f>[3]Sheet1!I19</f>
        <v>1.354975700378418</v>
      </c>
      <c r="J24" s="70">
        <f>[3]Sheet1!J19</f>
        <v>61.488101959228516</v>
      </c>
      <c r="K24" s="71">
        <f>[3]Sheet1!K19</f>
        <v>36.471702691943783</v>
      </c>
    </row>
    <row r="25" spans="1:11" x14ac:dyDescent="0.25">
      <c r="A25" s="6" t="s">
        <v>51</v>
      </c>
      <c r="B25" s="70"/>
      <c r="C25" s="70"/>
      <c r="D25" s="70"/>
      <c r="E25" s="70"/>
      <c r="F25" s="71"/>
      <c r="G25" s="70"/>
      <c r="H25" s="70"/>
      <c r="I25" s="70"/>
      <c r="J25" s="70"/>
      <c r="K25" s="71"/>
    </row>
    <row r="26" spans="1:11" x14ac:dyDescent="0.25">
      <c r="A26" s="17" t="s">
        <v>50</v>
      </c>
      <c r="B26" s="70">
        <f>[3]Sheet1!B20</f>
        <v>3.2268702983856201</v>
      </c>
      <c r="C26" s="70">
        <f>[3]Sheet1!C20</f>
        <v>2.422443151473999</v>
      </c>
      <c r="D26" s="70">
        <f>[3]Sheet1!D20</f>
        <v>0.37547260522842407</v>
      </c>
      <c r="E26" s="70">
        <f>[3]Sheet1!E20</f>
        <v>0.42895451188087463</v>
      </c>
      <c r="F26" s="71">
        <f>[3]Sheet1!F20</f>
        <v>12202.685181735083</v>
      </c>
      <c r="G26" s="70">
        <f>[3]Sheet1!G20</f>
        <v>85.843948364257813</v>
      </c>
      <c r="H26" s="70">
        <f>[3]Sheet1!H20</f>
        <v>12.826830863952637</v>
      </c>
      <c r="I26" s="70">
        <f>[3]Sheet1!I20</f>
        <v>1.3292187452316284</v>
      </c>
      <c r="J26" s="70">
        <f>[3]Sheet1!J20</f>
        <v>46.061744689941406</v>
      </c>
      <c r="K26" s="71">
        <f>[3]Sheet1!K20</f>
        <v>393.76481883139809</v>
      </c>
    </row>
    <row r="27" spans="1:11" x14ac:dyDescent="0.25">
      <c r="A27" s="10" t="s">
        <v>49</v>
      </c>
      <c r="B27" s="70">
        <f>[3]Sheet1!B21</f>
        <v>2.90582275390625</v>
      </c>
      <c r="C27" s="70">
        <f>[3]Sheet1!C21</f>
        <v>2.4438662528991699</v>
      </c>
      <c r="D27" s="70">
        <f>[3]Sheet1!D21</f>
        <v>0.32023400068283081</v>
      </c>
      <c r="E27" s="70">
        <f>[3]Sheet1!E21</f>
        <v>0.14172258973121643</v>
      </c>
      <c r="F27" s="71">
        <f>[3]Sheet1!F21</f>
        <v>3335.4646597223536</v>
      </c>
      <c r="G27" s="70">
        <f>[3]Sheet1!G21</f>
        <v>80.276054382324219</v>
      </c>
      <c r="H27" s="70">
        <f>[3]Sheet1!H21</f>
        <v>15.815397262573242</v>
      </c>
      <c r="I27" s="70">
        <f>[3]Sheet1!I21</f>
        <v>3.9085483551025391</v>
      </c>
      <c r="J27" s="70">
        <f>[3]Sheet1!J21</f>
        <v>53.643966674804688</v>
      </c>
      <c r="K27" s="71">
        <f>[3]Sheet1!K21</f>
        <v>96.922690333668427</v>
      </c>
    </row>
    <row r="28" spans="1:11" x14ac:dyDescent="0.25">
      <c r="A28" s="10" t="s">
        <v>48</v>
      </c>
      <c r="B28" s="70">
        <f>[3]Sheet1!B22</f>
        <v>2.7156260013580322</v>
      </c>
      <c r="C28" s="70">
        <f>[3]Sheet1!C22</f>
        <v>2.0237119197845459</v>
      </c>
      <c r="D28" s="70">
        <f>[3]Sheet1!D22</f>
        <v>0.31166878342628479</v>
      </c>
      <c r="E28" s="70">
        <f>[3]Sheet1!E22</f>
        <v>0.3802451491355896</v>
      </c>
      <c r="F28" s="71">
        <f>[3]Sheet1!F22</f>
        <v>1896.9091303603791</v>
      </c>
      <c r="G28" s="70">
        <f>[3]Sheet1!G22</f>
        <v>78.869300842285156</v>
      </c>
      <c r="H28" s="70">
        <f>[3]Sheet1!H22</f>
        <v>20.163690567016602</v>
      </c>
      <c r="I28" s="70">
        <f>[3]Sheet1!I22</f>
        <v>0.96700823307037354</v>
      </c>
      <c r="J28" s="70">
        <f>[3]Sheet1!J22</f>
        <v>59.976169586181641</v>
      </c>
      <c r="K28" s="71">
        <f>[3]Sheet1!K22</f>
        <v>51.512955947570752</v>
      </c>
    </row>
    <row r="29" spans="1:11" x14ac:dyDescent="0.25">
      <c r="A29" s="10" t="s">
        <v>47</v>
      </c>
      <c r="B29" s="70">
        <f>[3]Sheet1!B23</f>
        <v>2.2757885456085205</v>
      </c>
      <c r="C29" s="70">
        <f>[3]Sheet1!C23</f>
        <v>1.5721728801727295</v>
      </c>
      <c r="D29" s="70">
        <f>[3]Sheet1!D23</f>
        <v>0.48341947793960571</v>
      </c>
      <c r="E29" s="70">
        <f>[3]Sheet1!E23</f>
        <v>0.22019629180431366</v>
      </c>
      <c r="F29" s="71">
        <f>[3]Sheet1!F23</f>
        <v>2541.7672416203677</v>
      </c>
      <c r="G29" s="70">
        <f>[3]Sheet1!G23</f>
        <v>74.741668701171875</v>
      </c>
      <c r="H29" s="70">
        <f>[3]Sheet1!H23</f>
        <v>20.136308670043945</v>
      </c>
      <c r="I29" s="70">
        <f>[3]Sheet1!I23</f>
        <v>5.1220231056213379</v>
      </c>
      <c r="J29" s="70">
        <f>[3]Sheet1!J23</f>
        <v>45.068603515625</v>
      </c>
      <c r="K29" s="71">
        <f>[3]Sheet1!K23</f>
        <v>57.845250530615672</v>
      </c>
    </row>
    <row r="30" spans="1:11" x14ac:dyDescent="0.25">
      <c r="A30" s="10" t="s">
        <v>88</v>
      </c>
      <c r="B30" s="70">
        <f>[3]Sheet1!B24</f>
        <v>1.8344184160232544</v>
      </c>
      <c r="C30" s="70">
        <f>[3]Sheet1!C24</f>
        <v>1.24986732006073</v>
      </c>
      <c r="D30" s="70">
        <f>[3]Sheet1!D24</f>
        <v>0.2693009078502655</v>
      </c>
      <c r="E30" s="70">
        <f>[3]Sheet1!E24</f>
        <v>0.31525015830993652</v>
      </c>
      <c r="F30" s="71">
        <f>[3]Sheet1!F24</f>
        <v>2421.3316694056584</v>
      </c>
      <c r="G30" s="70">
        <f>[3]Sheet1!G24</f>
        <v>76.881690979003906</v>
      </c>
      <c r="H30" s="70">
        <f>[3]Sheet1!H24</f>
        <v>23.118310928344727</v>
      </c>
      <c r="I30" s="70">
        <f>[3]Sheet1!I24</f>
        <v>0</v>
      </c>
      <c r="J30" s="70">
        <f>[3]Sheet1!J24</f>
        <v>54.364418029785156</v>
      </c>
      <c r="K30" s="71">
        <f>[3]Sheet1!K24</f>
        <v>44.417353534156312</v>
      </c>
    </row>
    <row r="31" spans="1:11" x14ac:dyDescent="0.25">
      <c r="A31" s="6" t="s">
        <v>46</v>
      </c>
      <c r="B31" s="70"/>
      <c r="C31" s="70"/>
      <c r="D31" s="70"/>
      <c r="E31" s="70"/>
      <c r="F31" s="71"/>
      <c r="G31" s="70"/>
      <c r="H31" s="70"/>
      <c r="I31" s="70"/>
      <c r="J31" s="70"/>
      <c r="K31" s="71"/>
    </row>
    <row r="32" spans="1:11" x14ac:dyDescent="0.25">
      <c r="A32" s="13" t="s">
        <v>45</v>
      </c>
      <c r="B32" s="70">
        <f>[3]Sheet1!B25</f>
        <v>3.2434258460998535</v>
      </c>
      <c r="C32" s="70">
        <f>[3]Sheet1!C25</f>
        <v>2.3272700309753418</v>
      </c>
      <c r="D32" s="70">
        <f>[3]Sheet1!D25</f>
        <v>0.40634861588478088</v>
      </c>
      <c r="E32" s="70">
        <f>[3]Sheet1!E25</f>
        <v>0.50980716943740845</v>
      </c>
      <c r="F32" s="71">
        <f>[3]Sheet1!F25</f>
        <v>7478.7126975066594</v>
      </c>
      <c r="G32" s="70">
        <f>[3]Sheet1!G25</f>
        <v>83.367660522460938</v>
      </c>
      <c r="H32" s="70">
        <f>[3]Sheet1!H25</f>
        <v>16.004568099975586</v>
      </c>
      <c r="I32" s="70">
        <f>[3]Sheet1!I25</f>
        <v>0.62777233123779297</v>
      </c>
      <c r="J32" s="70">
        <f>[3]Sheet1!J25</f>
        <v>39.893661499023438</v>
      </c>
      <c r="K32" s="71">
        <f>[3]Sheet1!K25</f>
        <v>242.56649291233185</v>
      </c>
    </row>
    <row r="33" spans="1:11" x14ac:dyDescent="0.25">
      <c r="A33" s="13" t="s">
        <v>83</v>
      </c>
      <c r="B33" s="70">
        <f>[3]Sheet1!B26</f>
        <v>3.9871068000793457</v>
      </c>
      <c r="C33" s="70">
        <f>[3]Sheet1!C26</f>
        <v>3.0822238922119141</v>
      </c>
      <c r="D33" s="70">
        <f>[3]Sheet1!D26</f>
        <v>6.7419692873954773E-2</v>
      </c>
      <c r="E33" s="70">
        <f>[3]Sheet1!E26</f>
        <v>0.8374631404876709</v>
      </c>
      <c r="F33" s="71">
        <f>[3]Sheet1!F26</f>
        <v>902.67148004752653</v>
      </c>
      <c r="G33" s="70">
        <f>[3]Sheet1!G26</f>
        <v>71.079742431640625</v>
      </c>
      <c r="H33" s="70">
        <f>[3]Sheet1!H26</f>
        <v>22.404010772705078</v>
      </c>
      <c r="I33" s="70">
        <f>[3]Sheet1!I26</f>
        <v>6.5162487030029297</v>
      </c>
      <c r="J33" s="70">
        <f>[3]Sheet1!J26</f>
        <v>64.80670166015625</v>
      </c>
      <c r="K33" s="71">
        <f>[3]Sheet1!K26</f>
        <v>35.990475846996276</v>
      </c>
    </row>
    <row r="34" spans="1:11" x14ac:dyDescent="0.25">
      <c r="A34" s="13" t="s">
        <v>82</v>
      </c>
      <c r="B34" s="70">
        <f>[3]Sheet1!B27</f>
        <v>2.6104872226715088</v>
      </c>
      <c r="C34" s="70">
        <f>[3]Sheet1!C27</f>
        <v>2.0251278877258301</v>
      </c>
      <c r="D34" s="70">
        <f>[3]Sheet1!D27</f>
        <v>0.35829177498817444</v>
      </c>
      <c r="E34" s="70">
        <f>[3]Sheet1!E27</f>
        <v>0.22706760466098785</v>
      </c>
      <c r="F34" s="71">
        <f>[3]Sheet1!F27</f>
        <v>14016.773705289559</v>
      </c>
      <c r="G34" s="70">
        <f>[3]Sheet1!G27</f>
        <v>83.637924194335938</v>
      </c>
      <c r="H34" s="70">
        <f>[3]Sheet1!H27</f>
        <v>14.007576942443848</v>
      </c>
      <c r="I34" s="70">
        <f>[3]Sheet1!I27</f>
        <v>2.3544983863830566</v>
      </c>
      <c r="J34" s="70">
        <f>[3]Sheet1!J27</f>
        <v>53.125106811523438</v>
      </c>
      <c r="K34" s="71">
        <f>[3]Sheet1!K27</f>
        <v>365.90610041808162</v>
      </c>
    </row>
    <row r="35" spans="1:11" x14ac:dyDescent="0.25">
      <c r="A35" s="6" t="s">
        <v>139</v>
      </c>
      <c r="B35" s="70"/>
      <c r="C35" s="70"/>
      <c r="D35" s="70"/>
      <c r="E35" s="70"/>
      <c r="F35" s="71"/>
      <c r="G35" s="70"/>
      <c r="H35" s="70"/>
      <c r="I35" s="70"/>
      <c r="J35" s="70"/>
      <c r="K35" s="71"/>
    </row>
    <row r="36" spans="1:11" x14ac:dyDescent="0.25">
      <c r="A36" s="13" t="s">
        <v>140</v>
      </c>
      <c r="B36" s="70">
        <f>[3]Sheet1!B28</f>
        <v>2.6388411521911621</v>
      </c>
      <c r="C36" s="70">
        <f>[3]Sheet1!C28</f>
        <v>1.9807835817337036</v>
      </c>
      <c r="D36" s="70">
        <f>[3]Sheet1!D28</f>
        <v>0.33418506383895874</v>
      </c>
      <c r="E36" s="70">
        <f>[3]Sheet1!E28</f>
        <v>0.32387247681617737</v>
      </c>
      <c r="F36" s="71">
        <f>[3]Sheet1!F28</f>
        <v>20968.674837993392</v>
      </c>
      <c r="G36" s="70">
        <f>[3]Sheet1!G28</f>
        <v>82.822807312011719</v>
      </c>
      <c r="H36" s="70">
        <f>[3]Sheet1!H28</f>
        <v>15.724263191223145</v>
      </c>
      <c r="I36" s="70">
        <f>[3]Sheet1!I28</f>
        <v>1.4529318809509277</v>
      </c>
      <c r="J36" s="70">
        <f>[3]Sheet1!J28</f>
        <v>46.614044189453125</v>
      </c>
      <c r="K36" s="71">
        <f>[3]Sheet1!K28</f>
        <v>553.33002089513843</v>
      </c>
    </row>
    <row r="37" spans="1:11" x14ac:dyDescent="0.25">
      <c r="A37" s="13" t="s">
        <v>141</v>
      </c>
      <c r="B37" s="70">
        <f>[3]Sheet1!B29</f>
        <v>6.3752450942993164</v>
      </c>
      <c r="C37" s="70">
        <f>[3]Sheet1!C29</f>
        <v>4.9238576889038086</v>
      </c>
      <c r="D37" s="70">
        <f>[3]Sheet1!D29</f>
        <v>0.77965205907821655</v>
      </c>
      <c r="E37" s="70">
        <f>[3]Sheet1!E29</f>
        <v>0.67173516750335693</v>
      </c>
      <c r="F37" s="71">
        <f>[3]Sheet1!F29</f>
        <v>1429.4830448502225</v>
      </c>
      <c r="G37" s="70">
        <f>[3]Sheet1!G29</f>
        <v>82.908195495605469</v>
      </c>
      <c r="H37" s="70">
        <f>[3]Sheet1!H29</f>
        <v>12.215701103210449</v>
      </c>
      <c r="I37" s="70">
        <f>[3]Sheet1!I29</f>
        <v>4.8761000633239746</v>
      </c>
      <c r="J37" s="70">
        <f>[3]Sheet1!J29</f>
        <v>62.053672790527344</v>
      </c>
      <c r="K37" s="71">
        <f>[3]Sheet1!K29</f>
        <v>91.133048282270963</v>
      </c>
    </row>
    <row r="38" spans="1:11" x14ac:dyDescent="0.25">
      <c r="A38" s="6" t="s">
        <v>42</v>
      </c>
      <c r="B38" s="70"/>
      <c r="C38" s="70"/>
      <c r="D38" s="70"/>
      <c r="E38" s="70"/>
      <c r="F38" s="71"/>
      <c r="G38" s="70"/>
      <c r="H38" s="70"/>
      <c r="I38" s="70"/>
      <c r="J38" s="70"/>
      <c r="K38" s="71"/>
    </row>
    <row r="39" spans="1:11" x14ac:dyDescent="0.25">
      <c r="A39" s="10" t="s">
        <v>100</v>
      </c>
      <c r="B39" s="70">
        <f>[3]Sheet1!B30</f>
        <v>3.7178311347961426</v>
      </c>
      <c r="C39" s="70">
        <f>[3]Sheet1!C30</f>
        <v>2.5039405822753906</v>
      </c>
      <c r="D39" s="70">
        <f>[3]Sheet1!D30</f>
        <v>0.52141392230987549</v>
      </c>
      <c r="E39" s="70">
        <f>[3]Sheet1!E30</f>
        <v>0.69247663021087646</v>
      </c>
      <c r="F39" s="71">
        <f>[3]Sheet1!F30</f>
        <v>4648.9583301975717</v>
      </c>
      <c r="G39" s="70">
        <f>[3]Sheet1!G30</f>
        <v>85.3516845703125</v>
      </c>
      <c r="H39" s="70">
        <f>[3]Sheet1!H30</f>
        <v>13.734740257263184</v>
      </c>
      <c r="I39" s="70">
        <f>[3]Sheet1!I30</f>
        <v>0.91357743740081787</v>
      </c>
      <c r="J39" s="70">
        <f>[3]Sheet1!J30</f>
        <v>38.938899993896484</v>
      </c>
      <c r="K39" s="71">
        <f>[3]Sheet1!K30</f>
        <v>172.84042087117152</v>
      </c>
    </row>
    <row r="40" spans="1:11" x14ac:dyDescent="0.25">
      <c r="A40" s="10" t="s">
        <v>99</v>
      </c>
      <c r="B40" s="70">
        <f>[3]Sheet1!B31</f>
        <v>3.055217981338501</v>
      </c>
      <c r="C40" s="70">
        <f>[3]Sheet1!C31</f>
        <v>2.404550313949585</v>
      </c>
      <c r="D40" s="70">
        <f>[3]Sheet1!D31</f>
        <v>0.3663485050201416</v>
      </c>
      <c r="E40" s="70">
        <f>[3]Sheet1!E31</f>
        <v>0.28431931138038635</v>
      </c>
      <c r="F40" s="71">
        <f>[3]Sheet1!F31</f>
        <v>4450.433176977851</v>
      </c>
      <c r="G40" s="70">
        <f>[3]Sheet1!G31</f>
        <v>81.850120544433594</v>
      </c>
      <c r="H40" s="70">
        <f>[3]Sheet1!H31</f>
        <v>15.097794532775879</v>
      </c>
      <c r="I40" s="70">
        <f>[3]Sheet1!I31</f>
        <v>3.0520813465118408</v>
      </c>
      <c r="J40" s="70">
        <f>[3]Sheet1!J31</f>
        <v>47.398685455322266</v>
      </c>
      <c r="K40" s="71">
        <f>[3]Sheet1!K31</f>
        <v>135.97043820312135</v>
      </c>
    </row>
    <row r="41" spans="1:11" x14ac:dyDescent="0.25">
      <c r="A41" s="10" t="s">
        <v>48</v>
      </c>
      <c r="B41" s="70">
        <f>[3]Sheet1!B32</f>
        <v>2.8903295993804932</v>
      </c>
      <c r="C41" s="70">
        <f>[3]Sheet1!C32</f>
        <v>2.3935213088989258</v>
      </c>
      <c r="D41" s="70">
        <f>[3]Sheet1!D32</f>
        <v>0.28011476993560791</v>
      </c>
      <c r="E41" s="70">
        <f>[3]Sheet1!E32</f>
        <v>0.21669335663318634</v>
      </c>
      <c r="F41" s="71">
        <f>[3]Sheet1!F32</f>
        <v>4435.2889871316511</v>
      </c>
      <c r="G41" s="70">
        <f>[3]Sheet1!G32</f>
        <v>83.524406433105469</v>
      </c>
      <c r="H41" s="70">
        <f>[3]Sheet1!H32</f>
        <v>14.52264404296875</v>
      </c>
      <c r="I41" s="70">
        <f>[3]Sheet1!I32</f>
        <v>1.9529463052749634</v>
      </c>
      <c r="J41" s="70">
        <f>[3]Sheet1!J32</f>
        <v>52.306556701660156</v>
      </c>
      <c r="K41" s="71">
        <f>[3]Sheet1!K32</f>
        <v>128.19446752187829</v>
      </c>
    </row>
    <row r="42" spans="1:11" x14ac:dyDescent="0.25">
      <c r="A42" s="10" t="s">
        <v>98</v>
      </c>
      <c r="B42" s="70">
        <f>[3]Sheet1!B33</f>
        <v>2.3783531188964844</v>
      </c>
      <c r="C42" s="70">
        <f>[3]Sheet1!C33</f>
        <v>1.8514927625656128</v>
      </c>
      <c r="D42" s="70">
        <f>[3]Sheet1!D33</f>
        <v>0.32694050669670105</v>
      </c>
      <c r="E42" s="70">
        <f>[3]Sheet1!E33</f>
        <v>0.19991987943649292</v>
      </c>
      <c r="F42" s="71">
        <f>[3]Sheet1!F33</f>
        <v>4410.8185588166598</v>
      </c>
      <c r="G42" s="70">
        <f>[3]Sheet1!G33</f>
        <v>85.853797912597656</v>
      </c>
      <c r="H42" s="70">
        <f>[3]Sheet1!H33</f>
        <v>11.553171157836914</v>
      </c>
      <c r="I42" s="70">
        <f>[3]Sheet1!I33</f>
        <v>2.5930345058441162</v>
      </c>
      <c r="J42" s="70">
        <f>[3]Sheet1!J33</f>
        <v>52.089939117431641</v>
      </c>
      <c r="K42" s="71">
        <f>[3]Sheet1!K33</f>
        <v>104.90484135846224</v>
      </c>
    </row>
    <row r="43" spans="1:11" x14ac:dyDescent="0.25">
      <c r="A43" s="10" t="s">
        <v>142</v>
      </c>
      <c r="B43" s="70">
        <f>[3]Sheet1!B34</f>
        <v>2.3031835556030273</v>
      </c>
      <c r="C43" s="70">
        <f>[3]Sheet1!C34</f>
        <v>1.6728018522262573</v>
      </c>
      <c r="D43" s="70">
        <f>[3]Sheet1!D34</f>
        <v>0.31060332059860229</v>
      </c>
      <c r="E43" s="70">
        <f>[3]Sheet1!E34</f>
        <v>0.31977829337120056</v>
      </c>
      <c r="F43" s="71">
        <f>[3]Sheet1!F34</f>
        <v>4452.6588297200415</v>
      </c>
      <c r="G43" s="70">
        <f>[3]Sheet1!G34</f>
        <v>75.948684692382813</v>
      </c>
      <c r="H43" s="70">
        <f>[3]Sheet1!H34</f>
        <v>22.558917999267578</v>
      </c>
      <c r="I43" s="70">
        <f>[3]Sheet1!I34</f>
        <v>1.4924001693725586</v>
      </c>
      <c r="J43" s="70">
        <f>[3]Sheet1!J34</f>
        <v>59.512283325195313</v>
      </c>
      <c r="K43" s="71">
        <f>[3]Sheet1!K34</f>
        <v>102.55290122277621</v>
      </c>
    </row>
    <row r="44" spans="1:11" x14ac:dyDescent="0.25">
      <c r="A44" s="6" t="s">
        <v>41</v>
      </c>
      <c r="B44" s="70"/>
      <c r="C44" s="70"/>
      <c r="D44" s="70"/>
      <c r="E44" s="70"/>
      <c r="F44" s="71"/>
      <c r="G44" s="70"/>
      <c r="H44" s="70"/>
      <c r="I44" s="70"/>
      <c r="J44" s="70"/>
      <c r="K44" s="71"/>
    </row>
    <row r="45" spans="1:11" x14ac:dyDescent="0.25">
      <c r="A45" s="18" t="s">
        <v>40</v>
      </c>
      <c r="B45" s="70">
        <f>[3]Sheet1!B35</f>
        <v>1.1889371871948242</v>
      </c>
      <c r="C45" s="70">
        <f>[3]Sheet1!C35</f>
        <v>0.69992446899414063</v>
      </c>
      <c r="D45" s="70">
        <f>[3]Sheet1!D35</f>
        <v>0.14665813744068146</v>
      </c>
      <c r="E45" s="70">
        <f>[3]Sheet1!E35</f>
        <v>0.34235456585884094</v>
      </c>
      <c r="F45" s="71">
        <f>[3]Sheet1!F35</f>
        <v>758.18583055765441</v>
      </c>
      <c r="G45" s="70">
        <f>[3]Sheet1!G35</f>
        <v>89.994850158691406</v>
      </c>
      <c r="H45" s="70">
        <f>[3]Sheet1!H35</f>
        <v>0</v>
      </c>
      <c r="I45" s="70">
        <f>[3]Sheet1!I35</f>
        <v>10.005146980285645</v>
      </c>
      <c r="J45" s="70">
        <f>[3]Sheet1!J35</f>
        <v>40.146102905273438</v>
      </c>
      <c r="K45" s="71">
        <f>[3]Sheet1!K35</f>
        <v>9.0143534606883975</v>
      </c>
    </row>
    <row r="46" spans="1:11" x14ac:dyDescent="0.25">
      <c r="A46" s="19" t="s">
        <v>39</v>
      </c>
      <c r="B46" s="70">
        <f>[3]Sheet1!B36</f>
        <v>2.7737987041473389</v>
      </c>
      <c r="C46" s="70">
        <f>[3]Sheet1!C36</f>
        <v>1.5031777620315552</v>
      </c>
      <c r="D46" s="70">
        <f>[3]Sheet1!D36</f>
        <v>0.55313622951507568</v>
      </c>
      <c r="E46" s="70">
        <f>[3]Sheet1!E36</f>
        <v>0.71748465299606323</v>
      </c>
      <c r="F46" s="71">
        <f>[3]Sheet1!F36</f>
        <v>579.40630994160654</v>
      </c>
      <c r="G46" s="70">
        <f>[3]Sheet1!G36</f>
        <v>69.407562255859375</v>
      </c>
      <c r="H46" s="70">
        <f>[3]Sheet1!H36</f>
        <v>27.492961883544922</v>
      </c>
      <c r="I46" s="70">
        <f>[3]Sheet1!I36</f>
        <v>3.0994775295257568</v>
      </c>
      <c r="J46" s="70">
        <f>[3]Sheet1!J36</f>
        <v>51.086021423339844</v>
      </c>
      <c r="K46" s="71">
        <f>[3]Sheet1!K36</f>
        <v>16.071564410040054</v>
      </c>
    </row>
    <row r="47" spans="1:11" x14ac:dyDescent="0.25">
      <c r="A47" s="19" t="s">
        <v>38</v>
      </c>
      <c r="B47" s="70">
        <f>[3]Sheet1!B37</f>
        <v>2.8908262252807617</v>
      </c>
      <c r="C47" s="70">
        <f>[3]Sheet1!C37</f>
        <v>2.1247761249542236</v>
      </c>
      <c r="D47" s="70">
        <f>[3]Sheet1!D37</f>
        <v>0.52962809801101685</v>
      </c>
      <c r="E47" s="70">
        <f>[3]Sheet1!E37</f>
        <v>0.23642213642597198</v>
      </c>
      <c r="F47" s="71">
        <f>[3]Sheet1!F37</f>
        <v>915.0835769815393</v>
      </c>
      <c r="G47" s="70">
        <f>[3]Sheet1!G37</f>
        <v>67.089302062988281</v>
      </c>
      <c r="H47" s="70">
        <f>[3]Sheet1!H37</f>
        <v>32.910694122314453</v>
      </c>
      <c r="I47" s="70">
        <f>[3]Sheet1!I37</f>
        <v>0</v>
      </c>
      <c r="J47" s="70">
        <f>[3]Sheet1!J37</f>
        <v>11.843952178955078</v>
      </c>
      <c r="K47" s="71">
        <f>[3]Sheet1!K37</f>
        <v>26.453476227223753</v>
      </c>
    </row>
    <row r="48" spans="1:11" x14ac:dyDescent="0.25">
      <c r="A48" s="18" t="s">
        <v>37</v>
      </c>
      <c r="B48" s="70">
        <f>[3]Sheet1!B38</f>
        <v>2.459545373916626</v>
      </c>
      <c r="C48" s="70">
        <f>[3]Sheet1!C38</f>
        <v>1.8669317960739136</v>
      </c>
      <c r="D48" s="70">
        <f>[3]Sheet1!D38</f>
        <v>0.59261345863342285</v>
      </c>
      <c r="E48" s="70">
        <f>[3]Sheet1!E38</f>
        <v>0</v>
      </c>
      <c r="F48" s="71">
        <f>[3]Sheet1!F38</f>
        <v>604.52742461306048</v>
      </c>
      <c r="G48" s="70">
        <f>[3]Sheet1!G38</f>
        <v>91.963768005371094</v>
      </c>
      <c r="H48" s="70">
        <f>[3]Sheet1!H38</f>
        <v>8.0362319946289063</v>
      </c>
      <c r="I48" s="70">
        <f>[3]Sheet1!I38</f>
        <v>0</v>
      </c>
      <c r="J48" s="70">
        <f>[3]Sheet1!J38</f>
        <v>46.345066070556641</v>
      </c>
      <c r="K48" s="71">
        <f>[3]Sheet1!K38</f>
        <v>14.868625790007952</v>
      </c>
    </row>
    <row r="49" spans="1:11" x14ac:dyDescent="0.25">
      <c r="A49" s="19" t="s">
        <v>36</v>
      </c>
      <c r="B49" s="70">
        <f>[3]Sheet1!B39</f>
        <v>2.0454015731811523</v>
      </c>
      <c r="C49" s="70">
        <f>[3]Sheet1!C39</f>
        <v>1.2223916053771973</v>
      </c>
      <c r="D49" s="70">
        <f>[3]Sheet1!D39</f>
        <v>0.73184347152709961</v>
      </c>
      <c r="E49" s="70">
        <f>[3]Sheet1!E39</f>
        <v>9.1166503727436066E-2</v>
      </c>
      <c r="F49" s="71">
        <f>[3]Sheet1!F39</f>
        <v>414.50093507641452</v>
      </c>
      <c r="G49" s="70">
        <f>[3]Sheet1!G39</f>
        <v>56.359260559082031</v>
      </c>
      <c r="H49" s="70">
        <f>[3]Sheet1!H39</f>
        <v>25.679807662963867</v>
      </c>
      <c r="I49" s="70">
        <f>[3]Sheet1!I39</f>
        <v>17.960931777954102</v>
      </c>
      <c r="J49" s="70">
        <f>[3]Sheet1!J39</f>
        <v>56.359260559082031</v>
      </c>
      <c r="K49" s="71">
        <f>[3]Sheet1!K39</f>
        <v>8.4782084791530785</v>
      </c>
    </row>
    <row r="50" spans="1:11" x14ac:dyDescent="0.25">
      <c r="A50" s="19" t="s">
        <v>35</v>
      </c>
      <c r="B50" s="70">
        <f>[3]Sheet1!B40</f>
        <v>6.0696506500244141</v>
      </c>
      <c r="C50" s="70">
        <f>[3]Sheet1!C40</f>
        <v>2.9429783821105957</v>
      </c>
      <c r="D50" s="70">
        <f>[3]Sheet1!D40</f>
        <v>1.4346884489059448</v>
      </c>
      <c r="E50" s="70">
        <f>[3]Sheet1!E40</f>
        <v>1.6919838190078735</v>
      </c>
      <c r="F50" s="71">
        <f>[3]Sheet1!F40</f>
        <v>892.5446103715293</v>
      </c>
      <c r="G50" s="70">
        <f>[3]Sheet1!G40</f>
        <v>87.818031311035156</v>
      </c>
      <c r="H50" s="70">
        <f>[3]Sheet1!H40</f>
        <v>9.5159139633178711</v>
      </c>
      <c r="I50" s="70">
        <f>[3]Sheet1!I40</f>
        <v>2.6660573482513428</v>
      </c>
      <c r="J50" s="70">
        <f>[3]Sheet1!J40</f>
        <v>63.624504089355469</v>
      </c>
      <c r="K50" s="71">
        <f>[3]Sheet1!K40</f>
        <v>54.174339707948455</v>
      </c>
    </row>
    <row r="51" spans="1:11" x14ac:dyDescent="0.25">
      <c r="A51" s="19" t="s">
        <v>34</v>
      </c>
      <c r="B51" s="70">
        <f>[3]Sheet1!B41</f>
        <v>1.9269829988479614</v>
      </c>
      <c r="C51" s="70">
        <f>[3]Sheet1!C41</f>
        <v>1.683727502822876</v>
      </c>
      <c r="D51" s="70">
        <f>[3]Sheet1!D41</f>
        <v>0</v>
      </c>
      <c r="E51" s="70">
        <f>[3]Sheet1!E41</f>
        <v>0.24325554072856903</v>
      </c>
      <c r="F51" s="71">
        <f>[3]Sheet1!F41</f>
        <v>262.4459470534033</v>
      </c>
      <c r="G51" s="70">
        <f>[3]Sheet1!G41</f>
        <v>95.420707702636719</v>
      </c>
      <c r="H51" s="70">
        <f>[3]Sheet1!H41</f>
        <v>4.5792956352233887</v>
      </c>
      <c r="I51" s="70">
        <f>[3]Sheet1!I41</f>
        <v>0</v>
      </c>
      <c r="J51" s="70">
        <f>[3]Sheet1!J41</f>
        <v>27.071157455444336</v>
      </c>
      <c r="K51" s="71">
        <f>[3]Sheet1!K41</f>
        <v>5.0572887806305342</v>
      </c>
    </row>
    <row r="52" spans="1:11" x14ac:dyDescent="0.25">
      <c r="A52" s="18" t="s">
        <v>33</v>
      </c>
      <c r="B52" s="70">
        <f>[3]Sheet1!B42</f>
        <v>1.0589613914489746</v>
      </c>
      <c r="C52" s="70">
        <f>[3]Sheet1!C42</f>
        <v>0.70446950197219849</v>
      </c>
      <c r="D52" s="70">
        <f>[3]Sheet1!D42</f>
        <v>0</v>
      </c>
      <c r="E52" s="70">
        <f>[3]Sheet1!E42</f>
        <v>0.35449191927909851</v>
      </c>
      <c r="F52" s="71">
        <f>[3]Sheet1!F42</f>
        <v>1780.680048545405</v>
      </c>
      <c r="G52" s="70">
        <f>[3]Sheet1!G42</f>
        <v>100</v>
      </c>
      <c r="H52" s="70">
        <f>[3]Sheet1!H42</f>
        <v>0</v>
      </c>
      <c r="I52" s="70">
        <f>[3]Sheet1!I42</f>
        <v>0</v>
      </c>
      <c r="J52" s="70">
        <f>[3]Sheet1!J42</f>
        <v>10.706021308898926</v>
      </c>
      <c r="K52" s="71">
        <f>[3]Sheet1!K42</f>
        <v>18.856715256856862</v>
      </c>
    </row>
    <row r="53" spans="1:11" x14ac:dyDescent="0.25">
      <c r="A53" s="19" t="s">
        <v>32</v>
      </c>
      <c r="B53" s="70">
        <f>[3]Sheet1!B43</f>
        <v>1.3969947099685669</v>
      </c>
      <c r="C53" s="70">
        <f>[3]Sheet1!C43</f>
        <v>0.70747780799865723</v>
      </c>
      <c r="D53" s="70">
        <f>[3]Sheet1!D43</f>
        <v>0.51303201913833618</v>
      </c>
      <c r="E53" s="70">
        <f>[3]Sheet1!E43</f>
        <v>0.17648482322692871</v>
      </c>
      <c r="F53" s="71">
        <f>[3]Sheet1!F43</f>
        <v>295.12000747234413</v>
      </c>
      <c r="G53" s="70">
        <f>[3]Sheet1!G43</f>
        <v>61.303432464599609</v>
      </c>
      <c r="H53" s="70">
        <f>[3]Sheet1!H43</f>
        <v>38.696567535400391</v>
      </c>
      <c r="I53" s="70">
        <f>[3]Sheet1!I43</f>
        <v>0</v>
      </c>
      <c r="J53" s="70">
        <f>[3]Sheet1!J43</f>
        <v>12.633177757263184</v>
      </c>
      <c r="K53" s="71">
        <f>[3]Sheet1!K43</f>
        <v>4.1228108362955682</v>
      </c>
    </row>
    <row r="54" spans="1:11" x14ac:dyDescent="0.25">
      <c r="A54" s="19" t="s">
        <v>31</v>
      </c>
      <c r="B54" s="70">
        <f>[3]Sheet1!B44</f>
        <v>15.103757858276367</v>
      </c>
      <c r="C54" s="70">
        <f>[3]Sheet1!C44</f>
        <v>10.662775993347168</v>
      </c>
      <c r="D54" s="70">
        <f>[3]Sheet1!D44</f>
        <v>1.3877192735671997</v>
      </c>
      <c r="E54" s="70">
        <f>[3]Sheet1!E44</f>
        <v>3.0532629489898682</v>
      </c>
      <c r="F54" s="71">
        <f>[3]Sheet1!F44</f>
        <v>501.88059452016154</v>
      </c>
      <c r="G54" s="70">
        <f>[3]Sheet1!G44</f>
        <v>90.218521118164063</v>
      </c>
      <c r="H54" s="70">
        <f>[3]Sheet1!H44</f>
        <v>7.8869833946228027</v>
      </c>
      <c r="I54" s="70">
        <f>[3]Sheet1!I44</f>
        <v>1.8944929838180542</v>
      </c>
      <c r="J54" s="70">
        <f>[3]Sheet1!J44</f>
        <v>47.479179382324219</v>
      </c>
      <c r="K54" s="71">
        <f>[3]Sheet1!K44</f>
        <v>75.802830407773882</v>
      </c>
    </row>
    <row r="55" spans="1:11" x14ac:dyDescent="0.25">
      <c r="A55" s="19" t="s">
        <v>30</v>
      </c>
      <c r="B55" s="70">
        <f>[3]Sheet1!B45</f>
        <v>6.6600451469421387</v>
      </c>
      <c r="C55" s="70">
        <f>[3]Sheet1!C45</f>
        <v>5.7510075569152832</v>
      </c>
      <c r="D55" s="70">
        <f>[3]Sheet1!D45</f>
        <v>0.55460113286972046</v>
      </c>
      <c r="E55" s="70">
        <f>[3]Sheet1!E45</f>
        <v>0.35443621873855591</v>
      </c>
      <c r="F55" s="71">
        <f>[3]Sheet1!F45</f>
        <v>480.0574862307227</v>
      </c>
      <c r="G55" s="70">
        <f>[3]Sheet1!G45</f>
        <v>79.318565368652344</v>
      </c>
      <c r="H55" s="70">
        <f>[3]Sheet1!H45</f>
        <v>20.681434631347656</v>
      </c>
      <c r="I55" s="70">
        <f>[3]Sheet1!I45</f>
        <v>0</v>
      </c>
      <c r="J55" s="70">
        <f>[3]Sheet1!J45</f>
        <v>32.098186492919922</v>
      </c>
      <c r="K55" s="71">
        <f>[3]Sheet1!K45</f>
        <v>31.9720448894013</v>
      </c>
    </row>
    <row r="56" spans="1:11" x14ac:dyDescent="0.25">
      <c r="A56" s="18" t="s">
        <v>29</v>
      </c>
      <c r="B56" s="70">
        <f>[3]Sheet1!B46</f>
        <v>8.3342752456665039</v>
      </c>
      <c r="C56" s="70">
        <f>[3]Sheet1!C46</f>
        <v>7.4065937995910645</v>
      </c>
      <c r="D56" s="70">
        <f>[3]Sheet1!D46</f>
        <v>0.19231539964675903</v>
      </c>
      <c r="E56" s="70">
        <f>[3]Sheet1!E46</f>
        <v>0.73536556959152222</v>
      </c>
      <c r="F56" s="71">
        <f>[3]Sheet1!F46</f>
        <v>981.4697234083352</v>
      </c>
      <c r="G56" s="70">
        <f>[3]Sheet1!G46</f>
        <v>88.345054626464844</v>
      </c>
      <c r="H56" s="70">
        <f>[3]Sheet1!H46</f>
        <v>11.654945373535156</v>
      </c>
      <c r="I56" s="70">
        <f>[3]Sheet1!I46</f>
        <v>0</v>
      </c>
      <c r="J56" s="70">
        <f>[3]Sheet1!J46</f>
        <v>66.679481506347656</v>
      </c>
      <c r="K56" s="71">
        <f>[3]Sheet1!K46</f>
        <v>81.79838420330158</v>
      </c>
    </row>
    <row r="57" spans="1:11" x14ac:dyDescent="0.25">
      <c r="A57" s="19" t="s">
        <v>28</v>
      </c>
      <c r="B57" s="70">
        <f>[3]Sheet1!B47</f>
        <v>1.8274403810501099</v>
      </c>
      <c r="C57" s="70">
        <f>[3]Sheet1!C47</f>
        <v>1.5432605743408203</v>
      </c>
      <c r="D57" s="70">
        <f>[3]Sheet1!D47</f>
        <v>0.28417977690696716</v>
      </c>
      <c r="E57" s="70">
        <f>[3]Sheet1!E47</f>
        <v>0</v>
      </c>
      <c r="F57" s="71">
        <f>[3]Sheet1!F47</f>
        <v>631.98184136821737</v>
      </c>
      <c r="G57" s="70">
        <f>[3]Sheet1!G47</f>
        <v>83.927536010742188</v>
      </c>
      <c r="H57" s="70">
        <f>[3]Sheet1!H47</f>
        <v>8.9690799713134766</v>
      </c>
      <c r="I57" s="70">
        <f>[3]Sheet1!I47</f>
        <v>7.1033854484558105</v>
      </c>
      <c r="J57" s="70">
        <f>[3]Sheet1!J47</f>
        <v>31.360246658325195</v>
      </c>
      <c r="K57" s="71">
        <f>[3]Sheet1!K47</f>
        <v>11.549091297465315</v>
      </c>
    </row>
    <row r="58" spans="1:11" x14ac:dyDescent="0.25">
      <c r="A58" s="19" t="s">
        <v>27</v>
      </c>
      <c r="B58" s="70">
        <f>[3]Sheet1!B48</f>
        <v>2.8984942436218262</v>
      </c>
      <c r="C58" s="70">
        <f>[3]Sheet1!C48</f>
        <v>2.7757015228271484</v>
      </c>
      <c r="D58" s="70">
        <f>[3]Sheet1!D48</f>
        <v>0</v>
      </c>
      <c r="E58" s="70">
        <f>[3]Sheet1!E48</f>
        <v>0.12279252707958221</v>
      </c>
      <c r="F58" s="71">
        <f>[3]Sheet1!F48</f>
        <v>201.64136514912354</v>
      </c>
      <c r="G58" s="70">
        <f>[3]Sheet1!G48</f>
        <v>64.803451538085938</v>
      </c>
      <c r="H58" s="70">
        <f>[3]Sheet1!H48</f>
        <v>24.866592407226563</v>
      </c>
      <c r="I58" s="70">
        <f>[3]Sheet1!I48</f>
        <v>10.329954147338867</v>
      </c>
      <c r="J58" s="70">
        <f>[3]Sheet1!J48</f>
        <v>42.860389709472656</v>
      </c>
      <c r="K58" s="71">
        <f>[3]Sheet1!K48</f>
        <v>5.8445631268082936</v>
      </c>
    </row>
    <row r="59" spans="1:11" x14ac:dyDescent="0.25">
      <c r="A59" s="19" t="s">
        <v>26</v>
      </c>
      <c r="B59" s="70">
        <f>[3]Sheet1!B49</f>
        <v>4.6749873161315918</v>
      </c>
      <c r="C59" s="70">
        <f>[3]Sheet1!C49</f>
        <v>3.8995373249053955</v>
      </c>
      <c r="D59" s="70">
        <f>[3]Sheet1!D49</f>
        <v>0.34063059091567993</v>
      </c>
      <c r="E59" s="70">
        <f>[3]Sheet1!E49</f>
        <v>0.43481928110122681</v>
      </c>
      <c r="F59" s="71">
        <f>[3]Sheet1!F49</f>
        <v>313.49163555409751</v>
      </c>
      <c r="G59" s="70">
        <f>[3]Sheet1!G49</f>
        <v>91.000495910644531</v>
      </c>
      <c r="H59" s="70">
        <f>[3]Sheet1!H49</f>
        <v>5.8719472885131836</v>
      </c>
      <c r="I59" s="70">
        <f>[3]Sheet1!I49</f>
        <v>3.1275601387023926</v>
      </c>
      <c r="J59" s="70">
        <f>[3]Sheet1!J49</f>
        <v>43.590118408203125</v>
      </c>
      <c r="K59" s="71">
        <f>[3]Sheet1!K49</f>
        <v>14.65569405271224</v>
      </c>
    </row>
    <row r="60" spans="1:11" x14ac:dyDescent="0.25">
      <c r="A60" s="19" t="s">
        <v>25</v>
      </c>
      <c r="B60" s="70">
        <f>[3]Sheet1!B50</f>
        <v>1.5510702133178711</v>
      </c>
      <c r="C60" s="70">
        <f>[3]Sheet1!C50</f>
        <v>0.88671964406967163</v>
      </c>
      <c r="D60" s="70">
        <f>[3]Sheet1!D50</f>
        <v>0.66435062885284424</v>
      </c>
      <c r="E60" s="70">
        <f>[3]Sheet1!E50</f>
        <v>0</v>
      </c>
      <c r="F60" s="71">
        <f>[3]Sheet1!F50</f>
        <v>321.97102100983795</v>
      </c>
      <c r="G60" s="70">
        <f>[3]Sheet1!G50</f>
        <v>57.807456970214844</v>
      </c>
      <c r="H60" s="70">
        <f>[3]Sheet1!H50</f>
        <v>42.192543029785156</v>
      </c>
      <c r="I60" s="70">
        <f>[3]Sheet1!I50</f>
        <v>0</v>
      </c>
      <c r="J60" s="70">
        <f>[3]Sheet1!J50</f>
        <v>7.1062908172607422</v>
      </c>
      <c r="K60" s="71">
        <f>[3]Sheet1!K50</f>
        <v>4.9939966624784908</v>
      </c>
    </row>
    <row r="61" spans="1:11" x14ac:dyDescent="0.25">
      <c r="A61" s="19" t="s">
        <v>24</v>
      </c>
      <c r="B61" s="70">
        <f>[3]Sheet1!B51</f>
        <v>7.3373360633850098</v>
      </c>
      <c r="C61" s="70">
        <f>[3]Sheet1!C51</f>
        <v>6.4969620704650879</v>
      </c>
      <c r="D61" s="70">
        <f>[3]Sheet1!D51</f>
        <v>0.65268760919570923</v>
      </c>
      <c r="E61" s="70">
        <f>[3]Sheet1!E51</f>
        <v>0.187686488032341</v>
      </c>
      <c r="F61" s="71">
        <f>[3]Sheet1!F51</f>
        <v>677.63961651318778</v>
      </c>
      <c r="G61" s="70">
        <f>[3]Sheet1!G51</f>
        <v>74.609214782714844</v>
      </c>
      <c r="H61" s="70">
        <f>[3]Sheet1!H51</f>
        <v>25.390783309936523</v>
      </c>
      <c r="I61" s="70">
        <f>[3]Sheet1!I51</f>
        <v>0</v>
      </c>
      <c r="J61" s="70">
        <f>[3]Sheet1!J51</f>
        <v>72.930160522460938</v>
      </c>
      <c r="K61" s="71">
        <f>[3]Sheet1!K51</f>
        <v>49.72069677167206</v>
      </c>
    </row>
    <row r="62" spans="1:11" x14ac:dyDescent="0.25">
      <c r="A62" s="18" t="s">
        <v>23</v>
      </c>
      <c r="B62" s="70">
        <f>[3]Sheet1!B52</f>
        <v>1.6099742650985718</v>
      </c>
      <c r="C62" s="70">
        <f>[3]Sheet1!C52</f>
        <v>0.8567354679107666</v>
      </c>
      <c r="D62" s="70">
        <f>[3]Sheet1!D52</f>
        <v>0.66939830780029297</v>
      </c>
      <c r="E62" s="70">
        <f>[3]Sheet1!E52</f>
        <v>8.3840496838092804E-2</v>
      </c>
      <c r="F62" s="71">
        <f>[3]Sheet1!F52</f>
        <v>2577.9190440983289</v>
      </c>
      <c r="G62" s="70">
        <f>[3]Sheet1!G52</f>
        <v>50.215385437011719</v>
      </c>
      <c r="H62" s="70">
        <f>[3]Sheet1!H52</f>
        <v>49.784614562988281</v>
      </c>
      <c r="I62" s="70">
        <f>[3]Sheet1!I52</f>
        <v>0</v>
      </c>
      <c r="J62" s="70">
        <f>[3]Sheet1!J52</f>
        <v>17.056655883789063</v>
      </c>
      <c r="K62" s="71">
        <f>[3]Sheet1!K52</f>
        <v>41.503832445429985</v>
      </c>
    </row>
    <row r="63" spans="1:11" x14ac:dyDescent="0.25">
      <c r="A63" s="19" t="s">
        <v>22</v>
      </c>
      <c r="B63" s="70">
        <f>[3]Sheet1!B53</f>
        <v>3.4497537612915039</v>
      </c>
      <c r="C63" s="70">
        <f>[3]Sheet1!C53</f>
        <v>3.1291537284851074</v>
      </c>
      <c r="D63" s="70">
        <f>[3]Sheet1!D53</f>
        <v>0</v>
      </c>
      <c r="E63" s="70">
        <f>[3]Sheet1!E53</f>
        <v>0.32060006260871887</v>
      </c>
      <c r="F63" s="71">
        <f>[3]Sheet1!F53</f>
        <v>604.25807140169297</v>
      </c>
      <c r="G63" s="70">
        <f>[3]Sheet1!G53</f>
        <v>95.640396118164063</v>
      </c>
      <c r="H63" s="70">
        <f>[3]Sheet1!H53</f>
        <v>4.3596029281616211</v>
      </c>
      <c r="I63" s="70">
        <f>[3]Sheet1!I53</f>
        <v>0</v>
      </c>
      <c r="J63" s="70">
        <f>[3]Sheet1!J53</f>
        <v>42.506381988525391</v>
      </c>
      <c r="K63" s="71">
        <f>[3]Sheet1!K53</f>
        <v>20.845415285891384</v>
      </c>
    </row>
    <row r="64" spans="1:11" x14ac:dyDescent="0.25">
      <c r="A64" s="19" t="s">
        <v>21</v>
      </c>
      <c r="B64" s="70">
        <f>[3]Sheet1!B54</f>
        <v>1.4003384113311768</v>
      </c>
      <c r="C64" s="70">
        <f>[3]Sheet1!C54</f>
        <v>1.0125510692596436</v>
      </c>
      <c r="D64" s="70">
        <f>[3]Sheet1!D54</f>
        <v>0.24567511677742004</v>
      </c>
      <c r="E64" s="70">
        <f>[3]Sheet1!E54</f>
        <v>0.14211221039295197</v>
      </c>
      <c r="F64" s="71">
        <f>[3]Sheet1!F54</f>
        <v>242.7425124232517</v>
      </c>
      <c r="G64" s="70">
        <f>[3]Sheet1!G54</f>
        <v>100</v>
      </c>
      <c r="H64" s="70">
        <f>[3]Sheet1!H54</f>
        <v>0</v>
      </c>
      <c r="I64" s="70">
        <f>[3]Sheet1!I54</f>
        <v>0</v>
      </c>
      <c r="J64" s="70">
        <f>[3]Sheet1!J54</f>
        <v>37.65325927734375</v>
      </c>
      <c r="K64" s="71">
        <f>[3]Sheet1!K54</f>
        <v>3.3992165936355185</v>
      </c>
    </row>
    <row r="65" spans="1:11" x14ac:dyDescent="0.25">
      <c r="A65" s="19" t="s">
        <v>20</v>
      </c>
      <c r="B65" s="70">
        <f>[3]Sheet1!B55</f>
        <v>1.3505789041519165</v>
      </c>
      <c r="C65" s="70">
        <f>[3]Sheet1!C55</f>
        <v>1.0810580253601074</v>
      </c>
      <c r="D65" s="70">
        <f>[3]Sheet1!D55</f>
        <v>0</v>
      </c>
      <c r="E65" s="70">
        <f>[3]Sheet1!E55</f>
        <v>0.26952087879180908</v>
      </c>
      <c r="F65" s="71">
        <f>[3]Sheet1!F55</f>
        <v>584.92357091670203</v>
      </c>
      <c r="G65" s="70">
        <f>[3]Sheet1!G55</f>
        <v>48.02545166015625</v>
      </c>
      <c r="H65" s="70">
        <f>[3]Sheet1!H55</f>
        <v>51.97454833984375</v>
      </c>
      <c r="I65" s="70">
        <f>[3]Sheet1!I55</f>
        <v>0</v>
      </c>
      <c r="J65" s="70">
        <f>[3]Sheet1!J55</f>
        <v>49.729331970214844</v>
      </c>
      <c r="K65" s="71">
        <f>[3]Sheet1!K55</f>
        <v>7.8998545763973622</v>
      </c>
    </row>
    <row r="66" spans="1:11" x14ac:dyDescent="0.25">
      <c r="A66" s="18" t="s">
        <v>19</v>
      </c>
      <c r="B66" s="70">
        <f>[3]Sheet1!B56</f>
        <v>0.2525542676448822</v>
      </c>
      <c r="C66" s="70">
        <f>[3]Sheet1!C56</f>
        <v>0.2525542676448822</v>
      </c>
      <c r="D66" s="70">
        <f>[3]Sheet1!D56</f>
        <v>0</v>
      </c>
      <c r="E66" s="70">
        <f>[3]Sheet1!E56</f>
        <v>0</v>
      </c>
      <c r="F66" s="71">
        <f>[3]Sheet1!F56</f>
        <v>946.38311010977975</v>
      </c>
      <c r="G66" s="70">
        <f>[3]Sheet1!G56</f>
        <v>47.032058715820313</v>
      </c>
      <c r="H66" s="70">
        <f>[3]Sheet1!H56</f>
        <v>52.967941284179688</v>
      </c>
      <c r="I66" s="70">
        <f>[3]Sheet1!I56</f>
        <v>0</v>
      </c>
      <c r="J66" s="70">
        <f>[3]Sheet1!J56</f>
        <v>100</v>
      </c>
      <c r="K66" s="71">
        <f>[3]Sheet1!K56</f>
        <v>2.3901309812855169</v>
      </c>
    </row>
    <row r="67" spans="1:11" x14ac:dyDescent="0.25">
      <c r="A67" s="19" t="s">
        <v>18</v>
      </c>
      <c r="B67" s="70">
        <f>[3]Sheet1!B57</f>
        <v>0.1234516054391861</v>
      </c>
      <c r="C67" s="70">
        <f>[3]Sheet1!C57</f>
        <v>0.1234516054391861</v>
      </c>
      <c r="D67" s="70">
        <f>[3]Sheet1!D57</f>
        <v>0</v>
      </c>
      <c r="E67" s="70">
        <f>[3]Sheet1!E57</f>
        <v>0</v>
      </c>
      <c r="F67" s="71">
        <f>[3]Sheet1!F57</f>
        <v>799.89600781491879</v>
      </c>
      <c r="G67" s="70">
        <f>[3]Sheet1!G57</f>
        <v>100</v>
      </c>
      <c r="H67" s="70">
        <f>[3]Sheet1!H57</f>
        <v>0</v>
      </c>
      <c r="I67" s="70">
        <f>[3]Sheet1!I57</f>
        <v>0</v>
      </c>
      <c r="J67" s="70">
        <f>[3]Sheet1!J57</f>
        <v>0</v>
      </c>
      <c r="K67" s="71">
        <f>[3]Sheet1!K57</f>
        <v>0.98748449319846643</v>
      </c>
    </row>
    <row r="68" spans="1:11" x14ac:dyDescent="0.25">
      <c r="A68" s="19" t="s">
        <v>17</v>
      </c>
      <c r="B68" s="70">
        <f>[3]Sheet1!B58</f>
        <v>2.714531421661377</v>
      </c>
      <c r="C68" s="70">
        <f>[3]Sheet1!C58</f>
        <v>2.714531421661377</v>
      </c>
      <c r="D68" s="70">
        <f>[3]Sheet1!D58</f>
        <v>0</v>
      </c>
      <c r="E68" s="70">
        <f>[3]Sheet1!E58</f>
        <v>0</v>
      </c>
      <c r="F68" s="71">
        <f>[3]Sheet1!F58</f>
        <v>283.10465125323975</v>
      </c>
      <c r="G68" s="70">
        <f>[3]Sheet1!G58</f>
        <v>96.271636962890625</v>
      </c>
      <c r="H68" s="70">
        <f>[3]Sheet1!H58</f>
        <v>3.7283594608306885</v>
      </c>
      <c r="I68" s="70">
        <f>[3]Sheet1!I58</f>
        <v>0</v>
      </c>
      <c r="J68" s="70">
        <f>[3]Sheet1!J58</f>
        <v>56.064949035644531</v>
      </c>
      <c r="K68" s="71">
        <f>[3]Sheet1!K58</f>
        <v>7.6849648671618498</v>
      </c>
    </row>
    <row r="69" spans="1:11" x14ac:dyDescent="0.25">
      <c r="A69" s="19" t="s">
        <v>16</v>
      </c>
      <c r="B69" s="70">
        <f>[3]Sheet1!B59</f>
        <v>1.9093649387359619</v>
      </c>
      <c r="C69" s="70">
        <f>[3]Sheet1!C59</f>
        <v>1.9093649387359619</v>
      </c>
      <c r="D69" s="70">
        <f>[3]Sheet1!D59</f>
        <v>0</v>
      </c>
      <c r="E69" s="70">
        <f>[3]Sheet1!E59</f>
        <v>0</v>
      </c>
      <c r="F69" s="71">
        <f>[3]Sheet1!F59</f>
        <v>591.4919532196252</v>
      </c>
      <c r="G69" s="70">
        <f>[3]Sheet1!G59</f>
        <v>63.409816741943359</v>
      </c>
      <c r="H69" s="70">
        <f>[3]Sheet1!H59</f>
        <v>19.856691360473633</v>
      </c>
      <c r="I69" s="70">
        <f>[3]Sheet1!I59</f>
        <v>16.733493804931641</v>
      </c>
      <c r="J69" s="70">
        <f>[3]Sheet1!J59</f>
        <v>35.205600738525391</v>
      </c>
      <c r="K69" s="71">
        <f>[3]Sheet1!K59</f>
        <v>11.293740210454956</v>
      </c>
    </row>
    <row r="70" spans="1:11" x14ac:dyDescent="0.25">
      <c r="A70" s="18" t="s">
        <v>12</v>
      </c>
      <c r="B70" s="70">
        <f>[3]Sheet1!B60</f>
        <v>2.0189054012298584</v>
      </c>
      <c r="C70" s="70">
        <f>[3]Sheet1!C60</f>
        <v>1.5447970628738403</v>
      </c>
      <c r="D70" s="70">
        <f>[3]Sheet1!D60</f>
        <v>0.17541453242301941</v>
      </c>
      <c r="E70" s="70">
        <f>[3]Sheet1!E60</f>
        <v>0.29869386553764343</v>
      </c>
      <c r="F70" s="71">
        <f>[3]Sheet1!F60</f>
        <v>1184.6104957974576</v>
      </c>
      <c r="G70" s="70">
        <f>[3]Sheet1!G60</f>
        <v>100</v>
      </c>
      <c r="H70" s="70">
        <f>[3]Sheet1!H60</f>
        <v>0</v>
      </c>
      <c r="I70" s="70">
        <f>[3]Sheet1!I60</f>
        <v>0</v>
      </c>
      <c r="J70" s="70">
        <f>[3]Sheet1!J60</f>
        <v>81.840095520019531</v>
      </c>
      <c r="K70" s="71">
        <f>[3]Sheet1!K60</f>
        <v>23.916165521715268</v>
      </c>
    </row>
    <row r="71" spans="1:11" x14ac:dyDescent="0.25">
      <c r="A71" s="19" t="s">
        <v>11</v>
      </c>
      <c r="B71" s="70">
        <f>[3]Sheet1!B61</f>
        <v>1.2291601896286011</v>
      </c>
      <c r="C71" s="70">
        <f>[3]Sheet1!C61</f>
        <v>1.2291601896286011</v>
      </c>
      <c r="D71" s="70">
        <f>[3]Sheet1!D61</f>
        <v>0</v>
      </c>
      <c r="E71" s="70">
        <f>[3]Sheet1!E61</f>
        <v>0</v>
      </c>
      <c r="F71" s="71">
        <f>[3]Sheet1!F61</f>
        <v>352.57041342315694</v>
      </c>
      <c r="G71" s="70">
        <f>[3]Sheet1!G61</f>
        <v>93.684440612792969</v>
      </c>
      <c r="H71" s="70">
        <f>[3]Sheet1!H61</f>
        <v>0</v>
      </c>
      <c r="I71" s="70">
        <f>[3]Sheet1!I61</f>
        <v>6.3155622482299805</v>
      </c>
      <c r="J71" s="70">
        <f>[3]Sheet1!J61</f>
        <v>6.3155622482299805</v>
      </c>
      <c r="K71" s="71">
        <f>[3]Sheet1!K61</f>
        <v>4.3336552186891319</v>
      </c>
    </row>
    <row r="72" spans="1:11" x14ac:dyDescent="0.25">
      <c r="A72" s="19" t="s">
        <v>10</v>
      </c>
      <c r="B72" s="70">
        <f>[3]Sheet1!B62</f>
        <v>3.2482540607452393</v>
      </c>
      <c r="C72" s="70">
        <f>[3]Sheet1!C62</f>
        <v>3.2482540607452393</v>
      </c>
      <c r="D72" s="70">
        <f>[3]Sheet1!D62</f>
        <v>0</v>
      </c>
      <c r="E72" s="70">
        <f>[3]Sheet1!E62</f>
        <v>0</v>
      </c>
      <c r="F72" s="71">
        <f>[3]Sheet1!F62</f>
        <v>321.46525487581204</v>
      </c>
      <c r="G72" s="70">
        <f>[3]Sheet1!G62</f>
        <v>90.341262817382813</v>
      </c>
      <c r="H72" s="70">
        <f>[3]Sheet1!H62</f>
        <v>4.9260940551757813</v>
      </c>
      <c r="I72" s="70">
        <f>[3]Sheet1!I62</f>
        <v>4.7326407432556152</v>
      </c>
      <c r="J72" s="70">
        <f>[3]Sheet1!J62</f>
        <v>76.303680419921875</v>
      </c>
      <c r="K72" s="71">
        <f>[3]Sheet1!K62</f>
        <v>10.442007824755644</v>
      </c>
    </row>
    <row r="73" spans="1:11" x14ac:dyDescent="0.25">
      <c r="A73" s="19" t="s">
        <v>9</v>
      </c>
      <c r="B73" s="70">
        <f>[3]Sheet1!B63</f>
        <v>2.5957703590393066</v>
      </c>
      <c r="C73" s="70">
        <f>[3]Sheet1!C63</f>
        <v>0.77754336595535278</v>
      </c>
      <c r="D73" s="70">
        <f>[3]Sheet1!D63</f>
        <v>0.22116672992706299</v>
      </c>
      <c r="E73" s="70">
        <f>[3]Sheet1!E63</f>
        <v>1.5970603227615356</v>
      </c>
      <c r="F73" s="71">
        <f>[3]Sheet1!F63</f>
        <v>231.57621513940302</v>
      </c>
      <c r="G73" s="70">
        <f>[3]Sheet1!G63</f>
        <v>89.37103271484375</v>
      </c>
      <c r="H73" s="70">
        <f>[3]Sheet1!H63</f>
        <v>10.628968238830566</v>
      </c>
      <c r="I73" s="70">
        <f>[3]Sheet1!I63</f>
        <v>0</v>
      </c>
      <c r="J73" s="70">
        <f>[3]Sheet1!J63</f>
        <v>78.238197326660156</v>
      </c>
      <c r="K73" s="71">
        <f>[3]Sheet1!K63</f>
        <v>6.0111868834510069</v>
      </c>
    </row>
    <row r="74" spans="1:11" x14ac:dyDescent="0.25">
      <c r="A74" s="18" t="s">
        <v>15</v>
      </c>
      <c r="B74" s="70">
        <f>[3]Sheet1!B64</f>
        <v>1.243480920791626</v>
      </c>
      <c r="C74" s="70">
        <f>[3]Sheet1!C64</f>
        <v>1.243480920791626</v>
      </c>
      <c r="D74" s="70">
        <f>[3]Sheet1!D64</f>
        <v>0</v>
      </c>
      <c r="E74" s="70">
        <f>[3]Sheet1!E64</f>
        <v>0</v>
      </c>
      <c r="F74" s="71">
        <f>[3]Sheet1!F64</f>
        <v>429.08366567106106</v>
      </c>
      <c r="G74" s="70">
        <f>[3]Sheet1!G64</f>
        <v>100</v>
      </c>
      <c r="H74" s="70">
        <f>[3]Sheet1!H64</f>
        <v>0</v>
      </c>
      <c r="I74" s="70">
        <f>[3]Sheet1!I64</f>
        <v>0</v>
      </c>
      <c r="J74" s="70">
        <f>[3]Sheet1!J64</f>
        <v>36.865131378173828</v>
      </c>
      <c r="K74" s="71">
        <f>[3]Sheet1!K64</f>
        <v>5.3355735781813385</v>
      </c>
    </row>
    <row r="75" spans="1:11" x14ac:dyDescent="0.25">
      <c r="A75" s="19" t="s">
        <v>13</v>
      </c>
      <c r="B75" s="70">
        <f>[3]Sheet1!B65</f>
        <v>0.32161492109298706</v>
      </c>
      <c r="C75" s="70">
        <f>[3]Sheet1!C65</f>
        <v>0.23893612623214722</v>
      </c>
      <c r="D75" s="70">
        <f>[3]Sheet1!D65</f>
        <v>8.2678787410259247E-2</v>
      </c>
      <c r="E75" s="70">
        <f>[3]Sheet1!E65</f>
        <v>0</v>
      </c>
      <c r="F75" s="71">
        <f>[3]Sheet1!F65</f>
        <v>629.50749903347878</v>
      </c>
      <c r="G75" s="70">
        <f>[3]Sheet1!G65</f>
        <v>25.707386016845703</v>
      </c>
      <c r="H75" s="70">
        <f>[3]Sheet1!H65</f>
        <v>74.292617797851563</v>
      </c>
      <c r="I75" s="70">
        <f>[3]Sheet1!I65</f>
        <v>0</v>
      </c>
      <c r="J75" s="70">
        <f>[3]Sheet1!J65</f>
        <v>25.707386016845703</v>
      </c>
      <c r="K75" s="71">
        <f>[3]Sheet1!K65</f>
        <v>2.0245900457138926</v>
      </c>
    </row>
    <row r="76" spans="1:11" x14ac:dyDescent="0.25">
      <c r="A76" s="19" t="s">
        <v>14</v>
      </c>
      <c r="B76" s="70">
        <f>[3]Sheet1!B66</f>
        <v>4.1898713111877441</v>
      </c>
      <c r="C76" s="70">
        <f>[3]Sheet1!C66</f>
        <v>3.0837147235870361</v>
      </c>
      <c r="D76" s="70">
        <f>[3]Sheet1!D66</f>
        <v>0.36764451861381531</v>
      </c>
      <c r="E76" s="70">
        <f>[3]Sheet1!E66</f>
        <v>0.73851233720779419</v>
      </c>
      <c r="F76" s="71">
        <f>[3]Sheet1!F66</f>
        <v>322.02666670161994</v>
      </c>
      <c r="G76" s="70">
        <f>[3]Sheet1!G66</f>
        <v>92.22357177734375</v>
      </c>
      <c r="H76" s="70">
        <f>[3]Sheet1!H66</f>
        <v>4.5898594856262207</v>
      </c>
      <c r="I76" s="70">
        <f>[3]Sheet1!I66</f>
        <v>3.1865696907043457</v>
      </c>
      <c r="J76" s="70">
        <f>[3]Sheet1!J66</f>
        <v>37.684898376464844</v>
      </c>
      <c r="K76" s="71">
        <f>[3]Sheet1!K66</f>
        <v>13.492503614337782</v>
      </c>
    </row>
    <row r="77" spans="1:11" x14ac:dyDescent="0.25">
      <c r="A77" s="18" t="s">
        <v>8</v>
      </c>
      <c r="B77" s="70">
        <f>[3]Sheet1!B67</f>
        <v>2.2889595031738281</v>
      </c>
      <c r="C77" s="70">
        <f>[3]Sheet1!C67</f>
        <v>2.1424520015716553</v>
      </c>
      <c r="D77" s="70">
        <f>[3]Sheet1!D67</f>
        <v>0</v>
      </c>
      <c r="E77" s="70">
        <f>[3]Sheet1!E67</f>
        <v>0.14650733768939972</v>
      </c>
      <c r="F77" s="71">
        <f>[3]Sheet1!F67</f>
        <v>732.07944151481331</v>
      </c>
      <c r="G77" s="70">
        <f>[3]Sheet1!G67</f>
        <v>93.007568359375</v>
      </c>
      <c r="H77" s="70">
        <f>[3]Sheet1!H67</f>
        <v>0</v>
      </c>
      <c r="I77" s="70">
        <f>[3]Sheet1!I67</f>
        <v>6.992431640625</v>
      </c>
      <c r="J77" s="70">
        <f>[3]Sheet1!J67</f>
        <v>46.314338684082031</v>
      </c>
      <c r="K77" s="71">
        <f>[3]Sheet1!K67</f>
        <v>16.757001551548868</v>
      </c>
    </row>
    <row r="78" spans="1:11" x14ac:dyDescent="0.25">
      <c r="A78" s="19" t="s">
        <v>7</v>
      </c>
      <c r="B78" s="70">
        <f>[3]Sheet1!B68</f>
        <v>3.4715671539306641</v>
      </c>
      <c r="C78" s="70">
        <f>[3]Sheet1!C68</f>
        <v>3.190237283706665</v>
      </c>
      <c r="D78" s="70">
        <f>[3]Sheet1!D68</f>
        <v>0.1183047890663147</v>
      </c>
      <c r="E78" s="70">
        <f>[3]Sheet1!E68</f>
        <v>0.16302499175071716</v>
      </c>
      <c r="F78" s="71">
        <f>[3]Sheet1!F68</f>
        <v>354.34410013083175</v>
      </c>
      <c r="G78" s="70">
        <f>[3]Sheet1!G68</f>
        <v>100</v>
      </c>
      <c r="H78" s="70">
        <f>[3]Sheet1!H68</f>
        <v>0</v>
      </c>
      <c r="I78" s="70">
        <f>[3]Sheet1!I68</f>
        <v>0</v>
      </c>
      <c r="J78" s="70">
        <f>[3]Sheet1!J68</f>
        <v>47.161281585693359</v>
      </c>
      <c r="K78" s="71">
        <f>[3]Sheet1!K68</f>
        <v>12.301293195792832</v>
      </c>
    </row>
    <row r="79" spans="1:11" x14ac:dyDescent="0.25">
      <c r="A79" s="19" t="s">
        <v>6</v>
      </c>
      <c r="B79" s="70">
        <f>[3]Sheet1!B69</f>
        <v>5.9900898933410645</v>
      </c>
      <c r="C79" s="70">
        <f>[3]Sheet1!C69</f>
        <v>3.382659912109375</v>
      </c>
      <c r="D79" s="70">
        <f>[3]Sheet1!D69</f>
        <v>2.2963500022888184</v>
      </c>
      <c r="E79" s="70">
        <f>[3]Sheet1!E69</f>
        <v>0.31107974052429199</v>
      </c>
      <c r="F79" s="71">
        <f>[3]Sheet1!F69</f>
        <v>262.16818673517173</v>
      </c>
      <c r="G79" s="70">
        <f>[3]Sheet1!G69</f>
        <v>88.540618896484375</v>
      </c>
      <c r="H79" s="70">
        <f>[3]Sheet1!H69</f>
        <v>8.0323667526245117</v>
      </c>
      <c r="I79" s="70">
        <f>[3]Sheet1!I69</f>
        <v>3.4270169734954834</v>
      </c>
      <c r="J79" s="70">
        <f>[3]Sheet1!J69</f>
        <v>71.058662414550781</v>
      </c>
      <c r="K79" s="71">
        <f>[3]Sheet1!K69</f>
        <v>15.704109704174201</v>
      </c>
    </row>
    <row r="80" spans="1:11" x14ac:dyDescent="0.25">
      <c r="A80" s="19" t="s">
        <v>5</v>
      </c>
      <c r="B80" s="70">
        <f>[3]Sheet1!B70</f>
        <v>1.4030865430831909</v>
      </c>
      <c r="C80" s="70">
        <f>[3]Sheet1!C70</f>
        <v>0.80262058973312378</v>
      </c>
      <c r="D80" s="70">
        <f>[3]Sheet1!D70</f>
        <v>0.47505220770835876</v>
      </c>
      <c r="E80" s="70">
        <f>[3]Sheet1!E70</f>
        <v>0.12541373074054718</v>
      </c>
      <c r="F80" s="71">
        <f>[3]Sheet1!F70</f>
        <v>335.37904821678097</v>
      </c>
      <c r="G80" s="70">
        <f>[3]Sheet1!G70</f>
        <v>90.550628662109375</v>
      </c>
      <c r="H80" s="70">
        <f>[3]Sheet1!H70</f>
        <v>9.4493722915649414</v>
      </c>
      <c r="I80" s="70">
        <f>[3]Sheet1!I70</f>
        <v>0</v>
      </c>
      <c r="J80" s="70">
        <f>[3]Sheet1!J70</f>
        <v>61.8687744140625</v>
      </c>
      <c r="K80" s="71">
        <f>[3]Sheet1!K70</f>
        <v>4.705658225136693</v>
      </c>
    </row>
    <row r="81" spans="1:12" ht="15.75" thickBot="1" x14ac:dyDescent="0.3">
      <c r="A81" s="27" t="s">
        <v>91</v>
      </c>
      <c r="B81" s="72">
        <f>[3]Sheet1!B71</f>
        <v>2.8773038387298584</v>
      </c>
      <c r="C81" s="72">
        <f>[3]Sheet1!C71</f>
        <v>2.1686148643493652</v>
      </c>
      <c r="D81" s="72">
        <f>[3]Sheet1!D71</f>
        <v>0.36261540651321411</v>
      </c>
      <c r="E81" s="72">
        <f>[3]Sheet1!E71</f>
        <v>0.34607359766960144</v>
      </c>
      <c r="F81" s="73">
        <f>[3]Sheet1!F71</f>
        <v>22398.157882843774</v>
      </c>
      <c r="G81" s="72">
        <f>[3]Sheet1!G71</f>
        <v>82.834877014160156</v>
      </c>
      <c r="H81" s="72">
        <f>[3]Sheet1!H71</f>
        <v>15.228119850158691</v>
      </c>
      <c r="I81" s="72">
        <f>[3]Sheet1!I71</f>
        <v>1.9369996786117554</v>
      </c>
      <c r="J81" s="72">
        <f>[3]Sheet1!J71</f>
        <v>48.797351837158203</v>
      </c>
      <c r="K81" s="73">
        <f>[3]Sheet1!K71</f>
        <v>644.46306917740992</v>
      </c>
    </row>
    <row r="82" spans="1:12" ht="15.75" thickBot="1" x14ac:dyDescent="0.3">
      <c r="A82" s="124" t="s">
        <v>93</v>
      </c>
      <c r="B82" s="125"/>
      <c r="C82" s="125"/>
      <c r="D82" s="125"/>
      <c r="E82" s="125"/>
      <c r="F82" s="125"/>
      <c r="G82" s="125"/>
      <c r="H82" s="125"/>
      <c r="I82" s="125"/>
      <c r="J82" s="125"/>
      <c r="K82" s="126"/>
    </row>
    <row r="83" spans="1:12" ht="16.5" customHeight="1" thickBot="1" x14ac:dyDescent="0.3">
      <c r="A83" s="87" t="s">
        <v>81</v>
      </c>
      <c r="B83" s="88"/>
      <c r="C83" s="88"/>
      <c r="D83" s="88"/>
      <c r="E83" s="88"/>
      <c r="F83" s="88"/>
      <c r="G83" s="88"/>
      <c r="H83" s="88"/>
      <c r="I83" s="88"/>
      <c r="J83" s="88"/>
      <c r="K83" s="89"/>
    </row>
    <row r="84" spans="1:12" ht="15.75" customHeight="1" thickBot="1" x14ac:dyDescent="0.3">
      <c r="A84" s="87" t="s">
        <v>80</v>
      </c>
      <c r="B84" s="88"/>
      <c r="C84" s="88"/>
      <c r="D84" s="88"/>
      <c r="E84" s="88"/>
      <c r="F84" s="88"/>
      <c r="G84" s="88"/>
      <c r="H84" s="88"/>
      <c r="I84" s="88"/>
      <c r="J84" s="88"/>
      <c r="K84" s="89"/>
    </row>
    <row r="85" spans="1:12" s="11" customFormat="1" ht="203.45" customHeight="1" thickBot="1" x14ac:dyDescent="0.3">
      <c r="A85" s="87" t="s">
        <v>178</v>
      </c>
      <c r="B85" s="88"/>
      <c r="C85" s="88"/>
      <c r="D85" s="88"/>
      <c r="E85" s="88"/>
      <c r="F85" s="88"/>
      <c r="G85" s="88"/>
      <c r="H85" s="88"/>
      <c r="I85" s="88"/>
      <c r="J85" s="88"/>
      <c r="K85" s="89"/>
      <c r="L85" s="41"/>
    </row>
    <row r="86" spans="1:12" ht="17.25" customHeight="1" x14ac:dyDescent="0.25">
      <c r="A86" s="30"/>
      <c r="B86" s="32"/>
      <c r="C86" s="32"/>
      <c r="D86" s="32"/>
    </row>
    <row r="87" spans="1:12" ht="33" customHeight="1" x14ac:dyDescent="0.25">
      <c r="A87" s="30"/>
      <c r="B87" s="31"/>
      <c r="C87" s="31"/>
      <c r="D87" s="31"/>
    </row>
  </sheetData>
  <mergeCells count="13">
    <mergeCell ref="A83:K83"/>
    <mergeCell ref="A84:K84"/>
    <mergeCell ref="A85:K85"/>
    <mergeCell ref="K2:K4"/>
    <mergeCell ref="A1:K1"/>
    <mergeCell ref="A2:A4"/>
    <mergeCell ref="C3:E3"/>
    <mergeCell ref="B3:B4"/>
    <mergeCell ref="F3:F4"/>
    <mergeCell ref="G2:I3"/>
    <mergeCell ref="B2:F2"/>
    <mergeCell ref="J2:J4"/>
    <mergeCell ref="A82:K82"/>
  </mergeCells>
  <pageMargins left="0.7" right="0.7" top="0.75" bottom="0.75" header="0.3" footer="0.3"/>
  <pageSetup paperSize="9" scale="7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Q87"/>
  <sheetViews>
    <sheetView view="pageBreakPreview" zoomScale="87" zoomScaleNormal="100" zoomScaleSheetLayoutView="87" workbookViewId="0">
      <selection activeCell="F5" sqref="F5"/>
    </sheetView>
  </sheetViews>
  <sheetFormatPr defaultColWidth="8.85546875" defaultRowHeight="12.75" x14ac:dyDescent="0.2"/>
  <cols>
    <col min="1" max="1" width="13.7109375" style="40" customWidth="1"/>
    <col min="2" max="2" width="21.7109375" style="40" customWidth="1"/>
    <col min="3" max="13" width="8.85546875" style="39"/>
    <col min="14" max="16" width="10" style="39" customWidth="1"/>
    <col min="17" max="17" width="11.140625" style="39" customWidth="1"/>
    <col min="18" max="16384" width="8.85546875" style="39"/>
  </cols>
  <sheetData>
    <row r="1" spans="1:17" ht="15.75" thickBot="1" x14ac:dyDescent="0.25">
      <c r="A1" s="129" t="s">
        <v>147</v>
      </c>
      <c r="B1" s="130"/>
      <c r="C1" s="130"/>
      <c r="D1" s="130"/>
      <c r="E1" s="130"/>
      <c r="F1" s="130"/>
      <c r="G1" s="130"/>
      <c r="H1" s="130"/>
      <c r="I1" s="130"/>
      <c r="J1" s="130"/>
      <c r="K1" s="130"/>
      <c r="L1" s="130"/>
      <c r="M1" s="130"/>
      <c r="N1" s="130"/>
      <c r="O1" s="130"/>
      <c r="P1" s="130"/>
      <c r="Q1" s="130"/>
    </row>
    <row r="2" spans="1:17" ht="20.25" customHeight="1" thickBot="1" x14ac:dyDescent="0.25">
      <c r="A2" s="131"/>
      <c r="B2" s="135" t="s">
        <v>199</v>
      </c>
      <c r="C2" s="135"/>
      <c r="D2" s="135"/>
      <c r="E2" s="135"/>
      <c r="F2" s="135"/>
      <c r="G2" s="135"/>
      <c r="H2" s="135"/>
      <c r="I2" s="135"/>
      <c r="J2" s="135"/>
      <c r="K2" s="135"/>
      <c r="L2" s="135"/>
      <c r="M2" s="135"/>
      <c r="N2" s="135"/>
      <c r="O2" s="135"/>
      <c r="P2" s="135"/>
      <c r="Q2" s="135"/>
    </row>
    <row r="3" spans="1:17" ht="24" customHeight="1" thickBot="1" x14ac:dyDescent="0.25">
      <c r="A3" s="132"/>
      <c r="B3" s="135" t="s">
        <v>175</v>
      </c>
      <c r="C3" s="135"/>
      <c r="D3" s="135"/>
      <c r="E3" s="135"/>
      <c r="F3" s="135"/>
      <c r="G3" s="135"/>
      <c r="H3" s="135"/>
      <c r="I3" s="135"/>
      <c r="J3" s="135"/>
      <c r="K3" s="135"/>
      <c r="L3" s="135"/>
      <c r="M3" s="135"/>
      <c r="N3" s="135"/>
      <c r="O3" s="135" t="s">
        <v>176</v>
      </c>
      <c r="P3" s="135" t="s">
        <v>177</v>
      </c>
      <c r="Q3" s="135" t="s">
        <v>150</v>
      </c>
    </row>
    <row r="4" spans="1:17" ht="85.5" customHeight="1" thickBot="1" x14ac:dyDescent="0.25">
      <c r="A4" s="132"/>
      <c r="B4" s="74" t="s">
        <v>162</v>
      </c>
      <c r="C4" s="74" t="s">
        <v>163</v>
      </c>
      <c r="D4" s="74" t="s">
        <v>164</v>
      </c>
      <c r="E4" s="74" t="s">
        <v>165</v>
      </c>
      <c r="F4" s="74" t="s">
        <v>166</v>
      </c>
      <c r="G4" s="74" t="s">
        <v>167</v>
      </c>
      <c r="H4" s="74" t="s">
        <v>168</v>
      </c>
      <c r="I4" s="74" t="s">
        <v>169</v>
      </c>
      <c r="J4" s="74" t="s">
        <v>170</v>
      </c>
      <c r="K4" s="74" t="s">
        <v>171</v>
      </c>
      <c r="L4" s="74" t="s">
        <v>172</v>
      </c>
      <c r="M4" s="74" t="s">
        <v>173</v>
      </c>
      <c r="N4" s="74" t="s">
        <v>174</v>
      </c>
      <c r="O4" s="135"/>
      <c r="P4" s="135"/>
      <c r="Q4" s="135"/>
    </row>
    <row r="5" spans="1:17" ht="18.75" customHeight="1" x14ac:dyDescent="0.2">
      <c r="A5" s="29" t="s">
        <v>92</v>
      </c>
      <c r="B5" s="75">
        <f>[4]Sheet1!B2</f>
        <v>79.700454711914063</v>
      </c>
      <c r="C5" s="75">
        <f>[4]Sheet1!C2</f>
        <v>61.540813446044922</v>
      </c>
      <c r="D5" s="75">
        <f>[4]Sheet1!D2</f>
        <v>26.689760208129883</v>
      </c>
      <c r="E5" s="75">
        <f>[4]Sheet1!E2</f>
        <v>26.99681282043457</v>
      </c>
      <c r="F5" s="75">
        <f>[4]Sheet1!F2</f>
        <v>35.935153961181641</v>
      </c>
      <c r="G5" s="75">
        <f>[4]Sheet1!G2</f>
        <v>21.381860733032227</v>
      </c>
      <c r="H5" s="75">
        <f>[4]Sheet1!H2</f>
        <v>27.746137619018555</v>
      </c>
      <c r="I5" s="75">
        <f>[4]Sheet1!I2</f>
        <v>22.686428070068359</v>
      </c>
      <c r="J5" s="75">
        <f>[4]Sheet1!J2</f>
        <v>17.820228576660156</v>
      </c>
      <c r="K5" s="75">
        <f>[4]Sheet1!K2</f>
        <v>19.801660537719727</v>
      </c>
      <c r="L5" s="75">
        <f>[4]Sheet1!L2</f>
        <v>18.66950798034668</v>
      </c>
      <c r="M5" s="75">
        <f>[4]Sheet1!M2</f>
        <v>24.369232177734375</v>
      </c>
      <c r="N5" s="75">
        <f>[4]Sheet1!N2</f>
        <v>67.13323974609375</v>
      </c>
      <c r="O5" s="75">
        <f>[4]Sheet1!O2</f>
        <v>3.0451602935791016</v>
      </c>
      <c r="P5" s="75">
        <f>[4]Sheet1!P2</f>
        <v>2.3132028579711914</v>
      </c>
      <c r="Q5" s="77">
        <f>[4]Sheet1!Q2</f>
        <v>29019.999999999571</v>
      </c>
    </row>
    <row r="6" spans="1:17" ht="22.5" x14ac:dyDescent="0.2">
      <c r="A6" s="6" t="s">
        <v>66</v>
      </c>
      <c r="B6" s="76"/>
      <c r="C6" s="76"/>
      <c r="D6" s="76"/>
      <c r="E6" s="76"/>
      <c r="F6" s="76"/>
      <c r="G6" s="76"/>
      <c r="H6" s="76"/>
      <c r="I6" s="76"/>
      <c r="J6" s="76"/>
      <c r="K6" s="76"/>
      <c r="L6" s="76"/>
      <c r="M6" s="76"/>
      <c r="N6" s="76"/>
      <c r="O6" s="76"/>
      <c r="P6" s="76"/>
      <c r="Q6" s="78"/>
    </row>
    <row r="7" spans="1:17" x14ac:dyDescent="0.2">
      <c r="A7" s="16" t="s">
        <v>65</v>
      </c>
      <c r="B7" s="76">
        <f>[4]Sheet1!B3</f>
        <v>81.429458618164063</v>
      </c>
      <c r="C7" s="76">
        <f>[4]Sheet1!C3</f>
        <v>64.233711242675781</v>
      </c>
      <c r="D7" s="76">
        <f>[4]Sheet1!D3</f>
        <v>29.349067687988281</v>
      </c>
      <c r="E7" s="76">
        <f>[4]Sheet1!E3</f>
        <v>29.029884338378906</v>
      </c>
      <c r="F7" s="76">
        <f>[4]Sheet1!F3</f>
        <v>38.408855438232422</v>
      </c>
      <c r="G7" s="76">
        <f>[4]Sheet1!G3</f>
        <v>22.91850471496582</v>
      </c>
      <c r="H7" s="76">
        <f>[4]Sheet1!H3</f>
        <v>30.21925163269043</v>
      </c>
      <c r="I7" s="76">
        <f>[4]Sheet1!I3</f>
        <v>25.044065475463867</v>
      </c>
      <c r="J7" s="76">
        <f>[4]Sheet1!J3</f>
        <v>19.339256286621094</v>
      </c>
      <c r="K7" s="76">
        <f>[4]Sheet1!K3</f>
        <v>20.392871856689453</v>
      </c>
      <c r="L7" s="76">
        <f>[4]Sheet1!L3</f>
        <v>20.279258728027344</v>
      </c>
      <c r="M7" s="76">
        <f>[4]Sheet1!M3</f>
        <v>26.769275665283203</v>
      </c>
      <c r="N7" s="76">
        <f>[4]Sheet1!N3</f>
        <v>68.647102355957031</v>
      </c>
      <c r="O7" s="76">
        <f>[4]Sheet1!O3</f>
        <v>3.3481235504150391</v>
      </c>
      <c r="P7" s="76">
        <f>[4]Sheet1!P3</f>
        <v>2.5097155570983887</v>
      </c>
      <c r="Q7" s="78">
        <f>[4]Sheet1!Q3</f>
        <v>17822.769757616934</v>
      </c>
    </row>
    <row r="8" spans="1:17" x14ac:dyDescent="0.2">
      <c r="A8" s="16" t="s">
        <v>64</v>
      </c>
      <c r="B8" s="76">
        <f>[4]Sheet1!B4</f>
        <v>76.948387145996094</v>
      </c>
      <c r="C8" s="76">
        <f>[4]Sheet1!C4</f>
        <v>57.254497528076172</v>
      </c>
      <c r="D8" s="76">
        <f>[4]Sheet1!D4</f>
        <v>22.4569091796875</v>
      </c>
      <c r="E8" s="76">
        <f>[4]Sheet1!E4</f>
        <v>23.760747909545898</v>
      </c>
      <c r="F8" s="76">
        <f>[4]Sheet1!F4</f>
        <v>31.997737884521484</v>
      </c>
      <c r="G8" s="76">
        <f>[4]Sheet1!G4</f>
        <v>18.935964584350586</v>
      </c>
      <c r="H8" s="76">
        <f>[4]Sheet1!H4</f>
        <v>23.809652328491211</v>
      </c>
      <c r="I8" s="76">
        <f>[4]Sheet1!I4</f>
        <v>18.933748245239258</v>
      </c>
      <c r="J8" s="76">
        <f>[4]Sheet1!J4</f>
        <v>15.402376174926758</v>
      </c>
      <c r="K8" s="76">
        <f>[4]Sheet1!K4</f>
        <v>18.860622406005859</v>
      </c>
      <c r="L8" s="76">
        <f>[4]Sheet1!L4</f>
        <v>16.107248306274414</v>
      </c>
      <c r="M8" s="76">
        <f>[4]Sheet1!M4</f>
        <v>20.549055099487305</v>
      </c>
      <c r="N8" s="76">
        <f>[4]Sheet1!N4</f>
        <v>64.723609924316406</v>
      </c>
      <c r="O8" s="76">
        <f>[4]Sheet1!O4</f>
        <v>2.5629298686981201</v>
      </c>
      <c r="P8" s="76">
        <f>[4]Sheet1!P4</f>
        <v>2.0004110336303711</v>
      </c>
      <c r="Q8" s="78">
        <f>[4]Sheet1!Q4</f>
        <v>11197.230242383068</v>
      </c>
    </row>
    <row r="9" spans="1:17" x14ac:dyDescent="0.2">
      <c r="A9" s="16" t="s">
        <v>63</v>
      </c>
      <c r="B9" s="76">
        <f>[4]Sheet1!B5</f>
        <v>75.772117614746094</v>
      </c>
      <c r="C9" s="76">
        <f>[4]Sheet1!C5</f>
        <v>53.849411010742188</v>
      </c>
      <c r="D9" s="76">
        <f>[4]Sheet1!D5</f>
        <v>19.98115348815918</v>
      </c>
      <c r="E9" s="76">
        <f>[4]Sheet1!E5</f>
        <v>21.3468017578125</v>
      </c>
      <c r="F9" s="76">
        <f>[4]Sheet1!F5</f>
        <v>29.582620620727539</v>
      </c>
      <c r="G9" s="76">
        <f>[4]Sheet1!G5</f>
        <v>17.783512115478516</v>
      </c>
      <c r="H9" s="76">
        <f>[4]Sheet1!H5</f>
        <v>21.847091674804688</v>
      </c>
      <c r="I9" s="76">
        <f>[4]Sheet1!I5</f>
        <v>16.877716064453125</v>
      </c>
      <c r="J9" s="76">
        <f>[4]Sheet1!J5</f>
        <v>14.048643112182617</v>
      </c>
      <c r="K9" s="76">
        <f>[4]Sheet1!K5</f>
        <v>18.9510498046875</v>
      </c>
      <c r="L9" s="76">
        <f>[4]Sheet1!L5</f>
        <v>14.885796546936035</v>
      </c>
      <c r="M9" s="76">
        <f>[4]Sheet1!M5</f>
        <v>18.102912902832031</v>
      </c>
      <c r="N9" s="76">
        <f>[4]Sheet1!N5</f>
        <v>64.136375427246094</v>
      </c>
      <c r="O9" s="76">
        <f>[4]Sheet1!O5</f>
        <v>2.484954833984375</v>
      </c>
      <c r="P9" s="76">
        <f>[4]Sheet1!P5</f>
        <v>2.1279280185699463</v>
      </c>
      <c r="Q9" s="78">
        <f>[4]Sheet1!Q5</f>
        <v>6564.9601633568809</v>
      </c>
    </row>
    <row r="10" spans="1:17" x14ac:dyDescent="0.2">
      <c r="A10" s="16" t="s">
        <v>62</v>
      </c>
      <c r="B10" s="76">
        <f>[4]Sheet1!B6</f>
        <v>78.615409851074219</v>
      </c>
      <c r="C10" s="76">
        <f>[4]Sheet1!C6</f>
        <v>62.08026123046875</v>
      </c>
      <c r="D10" s="76">
        <f>[4]Sheet1!D6</f>
        <v>25.965606689453125</v>
      </c>
      <c r="E10" s="76">
        <f>[4]Sheet1!E6</f>
        <v>27.181850433349609</v>
      </c>
      <c r="F10" s="76">
        <f>[4]Sheet1!F6</f>
        <v>35.420497894287109</v>
      </c>
      <c r="G10" s="76">
        <f>[4]Sheet1!G6</f>
        <v>20.569246292114258</v>
      </c>
      <c r="H10" s="76">
        <f>[4]Sheet1!H6</f>
        <v>26.591035842895508</v>
      </c>
      <c r="I10" s="76">
        <f>[4]Sheet1!I6</f>
        <v>21.847602844238281</v>
      </c>
      <c r="J10" s="76">
        <f>[4]Sheet1!J6</f>
        <v>17.320917129516602</v>
      </c>
      <c r="K10" s="76">
        <f>[4]Sheet1!K6</f>
        <v>18.732463836669922</v>
      </c>
      <c r="L10" s="76">
        <f>[4]Sheet1!L6</f>
        <v>17.83831787109375</v>
      </c>
      <c r="M10" s="76">
        <f>[4]Sheet1!M6</f>
        <v>24.015781402587891</v>
      </c>
      <c r="N10" s="76">
        <f>[4]Sheet1!N6</f>
        <v>65.555854797363281</v>
      </c>
      <c r="O10" s="76">
        <f>[4]Sheet1!O6</f>
        <v>2.6734380722045898</v>
      </c>
      <c r="P10" s="76">
        <f>[4]Sheet1!P6</f>
        <v>1.8196911811828613</v>
      </c>
      <c r="Q10" s="78">
        <f>[4]Sheet1!Q6</f>
        <v>4632.2700790262224</v>
      </c>
    </row>
    <row r="11" spans="1:17" x14ac:dyDescent="0.2">
      <c r="A11" s="6" t="s">
        <v>61</v>
      </c>
      <c r="B11" s="76"/>
      <c r="C11" s="76"/>
      <c r="D11" s="76"/>
      <c r="E11" s="76"/>
      <c r="F11" s="76"/>
      <c r="G11" s="76"/>
      <c r="H11" s="76"/>
      <c r="I11" s="76"/>
      <c r="J11" s="76"/>
      <c r="K11" s="76"/>
      <c r="L11" s="76"/>
      <c r="M11" s="76"/>
      <c r="N11" s="76"/>
      <c r="O11" s="76"/>
      <c r="P11" s="76"/>
      <c r="Q11" s="78"/>
    </row>
    <row r="12" spans="1:17" x14ac:dyDescent="0.2">
      <c r="A12" s="10" t="s">
        <v>60</v>
      </c>
      <c r="B12" s="76">
        <f>[4]Sheet1!B8</f>
        <v>65.374984741210938</v>
      </c>
      <c r="C12" s="76">
        <f>[4]Sheet1!C8</f>
        <v>47.631431579589844</v>
      </c>
      <c r="D12" s="76">
        <f>[4]Sheet1!D8</f>
        <v>19.321855545043945</v>
      </c>
      <c r="E12" s="76">
        <f>[4]Sheet1!E8</f>
        <v>14.938180923461914</v>
      </c>
      <c r="F12" s="76">
        <f>[4]Sheet1!F8</f>
        <v>17.754615783691406</v>
      </c>
      <c r="G12" s="76">
        <f>[4]Sheet1!G8</f>
        <v>9.3256349563598633</v>
      </c>
      <c r="H12" s="76">
        <f>[4]Sheet1!H8</f>
        <v>15.036308288574219</v>
      </c>
      <c r="I12" s="76">
        <f>[4]Sheet1!I8</f>
        <v>15.01835823059082</v>
      </c>
      <c r="J12" s="76">
        <f>[4]Sheet1!J8</f>
        <v>10.423487663269043</v>
      </c>
      <c r="K12" s="76">
        <f>[4]Sheet1!K8</f>
        <v>10.003436088562012</v>
      </c>
      <c r="L12" s="76">
        <f>[4]Sheet1!L8</f>
        <v>10.746253967285156</v>
      </c>
      <c r="M12" s="76">
        <f>[4]Sheet1!M8</f>
        <v>13.851921081542969</v>
      </c>
      <c r="N12" s="76">
        <f>[4]Sheet1!N8</f>
        <v>46.101356506347656</v>
      </c>
      <c r="O12" s="76">
        <f>[4]Sheet1!O8</f>
        <v>2.0927407741546631</v>
      </c>
      <c r="P12" s="76">
        <f>[4]Sheet1!P8</f>
        <v>1.3597791194915771</v>
      </c>
      <c r="Q12" s="78">
        <f>[4]Sheet1!Q8</f>
        <v>3995.3605866612029</v>
      </c>
    </row>
    <row r="13" spans="1:17" x14ac:dyDescent="0.2">
      <c r="A13" s="10" t="s">
        <v>59</v>
      </c>
      <c r="B13" s="76">
        <f>[4]Sheet1!B9</f>
        <v>71.969390869140625</v>
      </c>
      <c r="C13" s="76">
        <f>[4]Sheet1!C9</f>
        <v>52.705543518066406</v>
      </c>
      <c r="D13" s="76">
        <f>[4]Sheet1!D9</f>
        <v>23.378946304321289</v>
      </c>
      <c r="E13" s="76">
        <f>[4]Sheet1!E9</f>
        <v>19.158012390136719</v>
      </c>
      <c r="F13" s="76">
        <f>[4]Sheet1!F9</f>
        <v>26.202295303344727</v>
      </c>
      <c r="G13" s="76">
        <f>[4]Sheet1!G9</f>
        <v>14.37138557434082</v>
      </c>
      <c r="H13" s="76">
        <f>[4]Sheet1!H9</f>
        <v>20.766689300537109</v>
      </c>
      <c r="I13" s="76">
        <f>[4]Sheet1!I9</f>
        <v>18.419626235961914</v>
      </c>
      <c r="J13" s="76">
        <f>[4]Sheet1!J9</f>
        <v>13.437423706054688</v>
      </c>
      <c r="K13" s="76">
        <f>[4]Sheet1!K9</f>
        <v>14.72933292388916</v>
      </c>
      <c r="L13" s="76">
        <f>[4]Sheet1!L9</f>
        <v>14.532608985900879</v>
      </c>
      <c r="M13" s="76">
        <f>[4]Sheet1!M9</f>
        <v>18.686485290527344</v>
      </c>
      <c r="N13" s="76">
        <f>[4]Sheet1!N9</f>
        <v>56.605373382568359</v>
      </c>
      <c r="O13" s="76">
        <f>[4]Sheet1!O9</f>
        <v>2.5133342742919922</v>
      </c>
      <c r="P13" s="76">
        <f>[4]Sheet1!P9</f>
        <v>2.0380430221557617</v>
      </c>
      <c r="Q13" s="78">
        <f>[4]Sheet1!Q9</f>
        <v>3994.3681366272453</v>
      </c>
    </row>
    <row r="14" spans="1:17" x14ac:dyDescent="0.2">
      <c r="A14" s="10" t="s">
        <v>58</v>
      </c>
      <c r="B14" s="76">
        <f>[4]Sheet1!B10</f>
        <v>76.293243408203125</v>
      </c>
      <c r="C14" s="76">
        <f>[4]Sheet1!C10</f>
        <v>58.143383026123047</v>
      </c>
      <c r="D14" s="76">
        <f>[4]Sheet1!D10</f>
        <v>24.205118179321289</v>
      </c>
      <c r="E14" s="76">
        <f>[4]Sheet1!E10</f>
        <v>23.22028923034668</v>
      </c>
      <c r="F14" s="76">
        <f>[4]Sheet1!F10</f>
        <v>30.206022262573242</v>
      </c>
      <c r="G14" s="76">
        <f>[4]Sheet1!G10</f>
        <v>17.785749435424805</v>
      </c>
      <c r="H14" s="76">
        <f>[4]Sheet1!H10</f>
        <v>23.268138885498047</v>
      </c>
      <c r="I14" s="76">
        <f>[4]Sheet1!I10</f>
        <v>19.829164505004883</v>
      </c>
      <c r="J14" s="76">
        <f>[4]Sheet1!J10</f>
        <v>14.676265716552734</v>
      </c>
      <c r="K14" s="76">
        <f>[4]Sheet1!K10</f>
        <v>16.782621383666992</v>
      </c>
      <c r="L14" s="76">
        <f>[4]Sheet1!L10</f>
        <v>15.930803298950195</v>
      </c>
      <c r="M14" s="76">
        <f>[4]Sheet1!M10</f>
        <v>20.606391906738281</v>
      </c>
      <c r="N14" s="76">
        <f>[4]Sheet1!N10</f>
        <v>64.422164916992188</v>
      </c>
      <c r="O14" s="76">
        <f>[4]Sheet1!O10</f>
        <v>3.2895772457122803</v>
      </c>
      <c r="P14" s="76">
        <f>[4]Sheet1!P10</f>
        <v>2.4819350242614746</v>
      </c>
      <c r="Q14" s="78">
        <f>[4]Sheet1!Q10</f>
        <v>4280.516373467256</v>
      </c>
    </row>
    <row r="15" spans="1:17" x14ac:dyDescent="0.2">
      <c r="A15" s="10" t="s">
        <v>57</v>
      </c>
      <c r="B15" s="76">
        <f>[4]Sheet1!B11</f>
        <v>81.591163635253906</v>
      </c>
      <c r="C15" s="76">
        <f>[4]Sheet1!C11</f>
        <v>63.2413330078125</v>
      </c>
      <c r="D15" s="76">
        <f>[4]Sheet1!D11</f>
        <v>25.272876739501953</v>
      </c>
      <c r="E15" s="76">
        <f>[4]Sheet1!E11</f>
        <v>26.824762344360352</v>
      </c>
      <c r="F15" s="76">
        <f>[4]Sheet1!F11</f>
        <v>37.614387512207031</v>
      </c>
      <c r="G15" s="76">
        <f>[4]Sheet1!G11</f>
        <v>22.592634201049805</v>
      </c>
      <c r="H15" s="76">
        <f>[4]Sheet1!H11</f>
        <v>28.329959869384766</v>
      </c>
      <c r="I15" s="76">
        <f>[4]Sheet1!I11</f>
        <v>22.560308456420898</v>
      </c>
      <c r="J15" s="76">
        <f>[4]Sheet1!J11</f>
        <v>18.601987838745117</v>
      </c>
      <c r="K15" s="76">
        <f>[4]Sheet1!K11</f>
        <v>21.600711822509766</v>
      </c>
      <c r="L15" s="76">
        <f>[4]Sheet1!L11</f>
        <v>19.348081588745117</v>
      </c>
      <c r="M15" s="76">
        <f>[4]Sheet1!M11</f>
        <v>24.732452392578125</v>
      </c>
      <c r="N15" s="76">
        <f>[4]Sheet1!N11</f>
        <v>69.470291137695313</v>
      </c>
      <c r="O15" s="76">
        <f>[4]Sheet1!O11</f>
        <v>3.788773775100708</v>
      </c>
      <c r="P15" s="76">
        <f>[4]Sheet1!P11</f>
        <v>3.2286210060119629</v>
      </c>
      <c r="Q15" s="78">
        <f>[4]Sheet1!Q11</f>
        <v>4120.3412326339612</v>
      </c>
    </row>
    <row r="16" spans="1:17" x14ac:dyDescent="0.2">
      <c r="A16" s="10" t="s">
        <v>187</v>
      </c>
      <c r="B16" s="76">
        <f>[4]Sheet1!B12</f>
        <v>82.553688049316406</v>
      </c>
      <c r="C16" s="76">
        <f>[4]Sheet1!C12</f>
        <v>64.735191345214844</v>
      </c>
      <c r="D16" s="76">
        <f>[4]Sheet1!D12</f>
        <v>25.811698913574219</v>
      </c>
      <c r="E16" s="76">
        <f>[4]Sheet1!E12</f>
        <v>28.362266540527344</v>
      </c>
      <c r="F16" s="76">
        <f>[4]Sheet1!F12</f>
        <v>40.621692657470703</v>
      </c>
      <c r="G16" s="76">
        <f>[4]Sheet1!G12</f>
        <v>24.075393676757813</v>
      </c>
      <c r="H16" s="76">
        <f>[4]Sheet1!H12</f>
        <v>30.363134384155273</v>
      </c>
      <c r="I16" s="76">
        <f>[4]Sheet1!I12</f>
        <v>24.439229965209961</v>
      </c>
      <c r="J16" s="76">
        <f>[4]Sheet1!J12</f>
        <v>19.466697692871094</v>
      </c>
      <c r="K16" s="76">
        <f>[4]Sheet1!K12</f>
        <v>21.810474395751953</v>
      </c>
      <c r="L16" s="76">
        <f>[4]Sheet1!L12</f>
        <v>21.078207015991211</v>
      </c>
      <c r="M16" s="76">
        <f>[4]Sheet1!M12</f>
        <v>26.337530136108398</v>
      </c>
      <c r="N16" s="76">
        <f>[4]Sheet1!N12</f>
        <v>72.432472229003906</v>
      </c>
      <c r="O16" s="76">
        <f>[4]Sheet1!O12</f>
        <v>3.4964056015014648</v>
      </c>
      <c r="P16" s="76">
        <f>[4]Sheet1!P12</f>
        <v>2.6322822570800781</v>
      </c>
      <c r="Q16" s="78">
        <f>[4]Sheet1!Q12</f>
        <v>4241.3878359468681</v>
      </c>
    </row>
    <row r="17" spans="1:17" x14ac:dyDescent="0.2">
      <c r="A17" s="10" t="s">
        <v>188</v>
      </c>
      <c r="B17" s="76">
        <f>[4]Sheet1!B13</f>
        <v>88.218116760253906</v>
      </c>
      <c r="C17" s="76">
        <f>[4]Sheet1!C13</f>
        <v>69.992507934570313</v>
      </c>
      <c r="D17" s="76">
        <f>[4]Sheet1!D13</f>
        <v>31.640377044677734</v>
      </c>
      <c r="E17" s="76">
        <f>[4]Sheet1!E13</f>
        <v>33.567230224609375</v>
      </c>
      <c r="F17" s="76">
        <f>[4]Sheet1!F13</f>
        <v>46.645954132080078</v>
      </c>
      <c r="G17" s="76">
        <f>[4]Sheet1!G13</f>
        <v>28.325233459472656</v>
      </c>
      <c r="H17" s="76">
        <f>[4]Sheet1!H13</f>
        <v>35.656269073486328</v>
      </c>
      <c r="I17" s="76">
        <f>[4]Sheet1!I13</f>
        <v>26.598695755004883</v>
      </c>
      <c r="J17" s="76">
        <f>[4]Sheet1!J13</f>
        <v>22.904031753540039</v>
      </c>
      <c r="K17" s="76">
        <f>[4]Sheet1!K13</f>
        <v>24.906618118286133</v>
      </c>
      <c r="L17" s="76">
        <f>[4]Sheet1!L13</f>
        <v>22.853389739990234</v>
      </c>
      <c r="M17" s="76">
        <f>[4]Sheet1!M13</f>
        <v>29.379022598266602</v>
      </c>
      <c r="N17" s="76">
        <f>[4]Sheet1!N13</f>
        <v>77.310295104980469</v>
      </c>
      <c r="O17" s="76">
        <f>[4]Sheet1!O13</f>
        <v>3.40053391456604</v>
      </c>
      <c r="P17" s="76">
        <f>[4]Sheet1!P13</f>
        <v>2.3697440624237061</v>
      </c>
      <c r="Q17" s="78">
        <f>[4]Sheet1!Q13</f>
        <v>2781.0555769761777</v>
      </c>
    </row>
    <row r="18" spans="1:17" x14ac:dyDescent="0.2">
      <c r="A18" s="10" t="s">
        <v>185</v>
      </c>
      <c r="B18" s="76">
        <f>[4]Sheet1!B14</f>
        <v>90.087242126464844</v>
      </c>
      <c r="C18" s="76">
        <f>[4]Sheet1!C14</f>
        <v>71.316947937011719</v>
      </c>
      <c r="D18" s="76">
        <f>[4]Sheet1!D14</f>
        <v>32.5238037109375</v>
      </c>
      <c r="E18" s="76">
        <f>[4]Sheet1!E14</f>
        <v>35.445671081542969</v>
      </c>
      <c r="F18" s="76">
        <f>[4]Sheet1!F14</f>
        <v>45.979209899902344</v>
      </c>
      <c r="G18" s="76">
        <f>[4]Sheet1!G14</f>
        <v>28.881473541259766</v>
      </c>
      <c r="H18" s="76">
        <f>[4]Sheet1!H14</f>
        <v>36.142345428466797</v>
      </c>
      <c r="I18" s="76">
        <f>[4]Sheet1!I14</f>
        <v>28.813995361328125</v>
      </c>
      <c r="J18" s="76">
        <f>[4]Sheet1!J14</f>
        <v>23.21949577331543</v>
      </c>
      <c r="K18" s="76">
        <f>[4]Sheet1!K14</f>
        <v>26.372455596923828</v>
      </c>
      <c r="L18" s="76">
        <f>[4]Sheet1!L14</f>
        <v>24.993984222412109</v>
      </c>
      <c r="M18" s="76">
        <f>[4]Sheet1!M14</f>
        <v>33.464595794677734</v>
      </c>
      <c r="N18" s="76">
        <f>[4]Sheet1!N14</f>
        <v>80.110076904296875</v>
      </c>
      <c r="O18" s="76">
        <f>[4]Sheet1!O14</f>
        <v>2.7997608184814453</v>
      </c>
      <c r="P18" s="76">
        <f>[4]Sheet1!P14</f>
        <v>2.2005620002746582</v>
      </c>
      <c r="Q18" s="78">
        <f>[4]Sheet1!Q14</f>
        <v>2082.760702269873</v>
      </c>
    </row>
    <row r="19" spans="1:17" x14ac:dyDescent="0.2">
      <c r="A19" s="10" t="s">
        <v>56</v>
      </c>
      <c r="B19" s="76">
        <f>[4]Sheet1!B15</f>
        <v>89.494758605957031</v>
      </c>
      <c r="C19" s="76">
        <f>[4]Sheet1!C15</f>
        <v>72.637931823730469</v>
      </c>
      <c r="D19" s="76">
        <f>[4]Sheet1!D15</f>
        <v>34.532966613769531</v>
      </c>
      <c r="E19" s="76">
        <f>[4]Sheet1!E15</f>
        <v>40.858280181884766</v>
      </c>
      <c r="F19" s="76">
        <f>[4]Sheet1!F15</f>
        <v>51.382160186767578</v>
      </c>
      <c r="G19" s="76">
        <f>[4]Sheet1!G15</f>
        <v>30.663471221923828</v>
      </c>
      <c r="H19" s="76">
        <f>[4]Sheet1!H15</f>
        <v>41.138286590576172</v>
      </c>
      <c r="I19" s="76">
        <f>[4]Sheet1!I15</f>
        <v>32.524551391601563</v>
      </c>
      <c r="J19" s="76">
        <f>[4]Sheet1!J15</f>
        <v>23.593679428100586</v>
      </c>
      <c r="K19" s="76">
        <f>[4]Sheet1!K15</f>
        <v>26.461654663085938</v>
      </c>
      <c r="L19" s="76">
        <f>[4]Sheet1!L15</f>
        <v>23.637750625610352</v>
      </c>
      <c r="M19" s="76">
        <f>[4]Sheet1!M15</f>
        <v>34.659809112548828</v>
      </c>
      <c r="N19" s="76">
        <f>[4]Sheet1!N15</f>
        <v>81.666465759277344</v>
      </c>
      <c r="O19" s="76">
        <f>[4]Sheet1!O15</f>
        <v>2.8847708702087402</v>
      </c>
      <c r="P19" s="76">
        <f>[4]Sheet1!P15</f>
        <v>1.9088242053985596</v>
      </c>
      <c r="Q19" s="78">
        <f>[4]Sheet1!Q15</f>
        <v>1644.7555623266351</v>
      </c>
    </row>
    <row r="20" spans="1:17" x14ac:dyDescent="0.2">
      <c r="A20" s="10" t="s">
        <v>55</v>
      </c>
      <c r="B20" s="76">
        <f>[4]Sheet1!B16</f>
        <v>91.00439453125</v>
      </c>
      <c r="C20" s="76">
        <f>[4]Sheet1!C16</f>
        <v>75.222282409667969</v>
      </c>
      <c r="D20" s="76">
        <f>[4]Sheet1!D16</f>
        <v>37.581317901611328</v>
      </c>
      <c r="E20" s="76">
        <f>[4]Sheet1!E16</f>
        <v>43.161155700683594</v>
      </c>
      <c r="F20" s="76">
        <f>[4]Sheet1!F16</f>
        <v>55.161205291748047</v>
      </c>
      <c r="G20" s="76">
        <f>[4]Sheet1!G16</f>
        <v>34.227458953857422</v>
      </c>
      <c r="H20" s="76">
        <f>[4]Sheet1!H16</f>
        <v>40.757335662841797</v>
      </c>
      <c r="I20" s="76">
        <f>[4]Sheet1!I16</f>
        <v>30.733438491821289</v>
      </c>
      <c r="J20" s="76">
        <f>[4]Sheet1!J16</f>
        <v>26.859146118164063</v>
      </c>
      <c r="K20" s="76">
        <f>[4]Sheet1!K16</f>
        <v>28.099033355712891</v>
      </c>
      <c r="L20" s="76">
        <f>[4]Sheet1!L16</f>
        <v>27.150354385375977</v>
      </c>
      <c r="M20" s="76">
        <f>[4]Sheet1!M16</f>
        <v>34.963550567626953</v>
      </c>
      <c r="N20" s="76">
        <f>[4]Sheet1!N16</f>
        <v>80.436988830566406</v>
      </c>
      <c r="O20" s="76">
        <f>[4]Sheet1!O16</f>
        <v>3.1232731342315674</v>
      </c>
      <c r="P20" s="76">
        <f>[4]Sheet1!P16</f>
        <v>2.5873258113861084</v>
      </c>
      <c r="Q20" s="78">
        <f>[4]Sheet1!Q16</f>
        <v>1034.7543217634075</v>
      </c>
    </row>
    <row r="21" spans="1:17" x14ac:dyDescent="0.2">
      <c r="A21" s="10" t="s">
        <v>186</v>
      </c>
      <c r="B21" s="76">
        <f>[4]Sheet1!B17</f>
        <v>91.161811828613281</v>
      </c>
      <c r="C21" s="76">
        <f>[4]Sheet1!C17</f>
        <v>71.694435119628906</v>
      </c>
      <c r="D21" s="76">
        <f>[4]Sheet1!D17</f>
        <v>41.808429718017578</v>
      </c>
      <c r="E21" s="76">
        <f>[4]Sheet1!E17</f>
        <v>44.965461730957031</v>
      </c>
      <c r="F21" s="76">
        <f>[4]Sheet1!F17</f>
        <v>51.602462768554688</v>
      </c>
      <c r="G21" s="76">
        <f>[4]Sheet1!G17</f>
        <v>35.189891815185547</v>
      </c>
      <c r="H21" s="76">
        <f>[4]Sheet1!H17</f>
        <v>38.810127258300781</v>
      </c>
      <c r="I21" s="76">
        <f>[4]Sheet1!I17</f>
        <v>28.422565460205078</v>
      </c>
      <c r="J21" s="76">
        <f>[4]Sheet1!J17</f>
        <v>25.017879486083984</v>
      </c>
      <c r="K21" s="76">
        <f>[4]Sheet1!K17</f>
        <v>30.427881240844727</v>
      </c>
      <c r="L21" s="76">
        <f>[4]Sheet1!L17</f>
        <v>24.750160217285156</v>
      </c>
      <c r="M21" s="76">
        <f>[4]Sheet1!M17</f>
        <v>36.465194702148438</v>
      </c>
      <c r="N21" s="76">
        <f>[4]Sheet1!N17</f>
        <v>82.027412414550781</v>
      </c>
      <c r="O21" s="76">
        <f>[4]Sheet1!O17</f>
        <v>2.5849466323852539</v>
      </c>
      <c r="P21" s="76">
        <f>[4]Sheet1!P17</f>
        <v>1.7446448802947998</v>
      </c>
      <c r="Q21" s="78">
        <f>[4]Sheet1!Q17</f>
        <v>844.69967132732882</v>
      </c>
    </row>
    <row r="22" spans="1:17" x14ac:dyDescent="0.2">
      <c r="A22" s="6" t="s">
        <v>53</v>
      </c>
      <c r="B22" s="76"/>
      <c r="C22" s="76"/>
      <c r="D22" s="76"/>
      <c r="E22" s="76"/>
      <c r="F22" s="76"/>
      <c r="G22" s="76"/>
      <c r="H22" s="76"/>
      <c r="I22" s="76"/>
      <c r="J22" s="76"/>
      <c r="K22" s="76"/>
      <c r="L22" s="76"/>
      <c r="M22" s="76"/>
      <c r="N22" s="76"/>
      <c r="O22" s="76"/>
      <c r="P22" s="76"/>
      <c r="Q22" s="78"/>
    </row>
    <row r="23" spans="1:17" x14ac:dyDescent="0.2">
      <c r="A23" s="12" t="s">
        <v>87</v>
      </c>
      <c r="B23" s="76">
        <f>[4]Sheet1!B18</f>
        <v>67.138679504394531</v>
      </c>
      <c r="C23" s="76">
        <f>[4]Sheet1!C18</f>
        <v>48.274551391601563</v>
      </c>
      <c r="D23" s="76">
        <f>[4]Sheet1!D18</f>
        <v>20.053510665893555</v>
      </c>
      <c r="E23" s="76">
        <f>[4]Sheet1!E18</f>
        <v>15.276570320129395</v>
      </c>
      <c r="F23" s="76">
        <f>[4]Sheet1!F18</f>
        <v>20.21629524230957</v>
      </c>
      <c r="G23" s="76">
        <f>[4]Sheet1!G18</f>
        <v>11.037291526794434</v>
      </c>
      <c r="H23" s="76">
        <f>[4]Sheet1!H18</f>
        <v>16.732648849487305</v>
      </c>
      <c r="I23" s="76">
        <f>[4]Sheet1!I18</f>
        <v>15.463412284851074</v>
      </c>
      <c r="J23" s="76">
        <f>[4]Sheet1!J18</f>
        <v>10.973476409912109</v>
      </c>
      <c r="K23" s="76">
        <f>[4]Sheet1!K18</f>
        <v>11.427055358886719</v>
      </c>
      <c r="L23" s="76">
        <f>[4]Sheet1!L18</f>
        <v>12.088117599487305</v>
      </c>
      <c r="M23" s="76">
        <f>[4]Sheet1!M18</f>
        <v>15.602662086486816</v>
      </c>
      <c r="N23" s="76">
        <f>[4]Sheet1!N18</f>
        <v>49.262733459472656</v>
      </c>
      <c r="O23" s="76">
        <f>[4]Sheet1!O18</f>
        <v>1.7951681613922119</v>
      </c>
      <c r="P23" s="76">
        <f>[4]Sheet1!P18</f>
        <v>1.0907636880874634</v>
      </c>
      <c r="Q23" s="78">
        <f>[4]Sheet1!Q18</f>
        <v>6621.8421171562459</v>
      </c>
    </row>
    <row r="24" spans="1:17" x14ac:dyDescent="0.2">
      <c r="A24" s="14" t="s">
        <v>189</v>
      </c>
      <c r="B24" s="76">
        <f>[4]Sheet1!B19</f>
        <v>82.75518798828125</v>
      </c>
      <c r="C24" s="76">
        <f>[4]Sheet1!C19</f>
        <v>64.723320007324219</v>
      </c>
      <c r="D24" s="76">
        <f>[4]Sheet1!D19</f>
        <v>27.935968399047852</v>
      </c>
      <c r="E24" s="76">
        <f>[4]Sheet1!E19</f>
        <v>29.429111480712891</v>
      </c>
      <c r="F24" s="76">
        <f>[4]Sheet1!F19</f>
        <v>38.677669525146484</v>
      </c>
      <c r="G24" s="76">
        <f>[4]Sheet1!G19</f>
        <v>22.846551895141602</v>
      </c>
      <c r="H24" s="76">
        <f>[4]Sheet1!H19</f>
        <v>29.14604377746582</v>
      </c>
      <c r="I24" s="76">
        <f>[4]Sheet1!I19</f>
        <v>23.229373931884766</v>
      </c>
      <c r="J24" s="76">
        <f>[4]Sheet1!J19</f>
        <v>18.471389770507813</v>
      </c>
      <c r="K24" s="76">
        <f>[4]Sheet1!K19</f>
        <v>21.235422134399414</v>
      </c>
      <c r="L24" s="76">
        <f>[4]Sheet1!L19</f>
        <v>19.318792343139648</v>
      </c>
      <c r="M24" s="76">
        <f>[4]Sheet1!M19</f>
        <v>25.767967224121094</v>
      </c>
      <c r="N24" s="76">
        <f>[4]Sheet1!N19</f>
        <v>71.646598815917969</v>
      </c>
      <c r="O24" s="76">
        <f>[4]Sheet1!O19</f>
        <v>3.1548011302947998</v>
      </c>
      <c r="P24" s="76">
        <f>[4]Sheet1!P19</f>
        <v>2.5024545192718506</v>
      </c>
      <c r="Q24" s="78">
        <f>[4]Sheet1!Q19</f>
        <v>20789.883351856915</v>
      </c>
    </row>
    <row r="25" spans="1:17" ht="22.5" x14ac:dyDescent="0.2">
      <c r="A25" s="14" t="s">
        <v>190</v>
      </c>
      <c r="B25" s="76">
        <f>[4]Sheet1!B20</f>
        <v>91.933769226074219</v>
      </c>
      <c r="C25" s="76">
        <f>[4]Sheet1!C20</f>
        <v>75.023078918457031</v>
      </c>
      <c r="D25" s="76">
        <f>[4]Sheet1!D20</f>
        <v>37.904048919677734</v>
      </c>
      <c r="E25" s="76">
        <f>[4]Sheet1!E20</f>
        <v>43.811347961425781</v>
      </c>
      <c r="F25" s="76">
        <f>[4]Sheet1!F20</f>
        <v>65.203323364257813</v>
      </c>
      <c r="G25" s="76">
        <f>[4]Sheet1!G20</f>
        <v>45.04034423828125</v>
      </c>
      <c r="H25" s="76">
        <f>[4]Sheet1!H20</f>
        <v>54.996273040771484</v>
      </c>
      <c r="I25" s="76">
        <f>[4]Sheet1!I20</f>
        <v>45.407604217529297</v>
      </c>
      <c r="J25" s="76">
        <f>[4]Sheet1!J20</f>
        <v>37.593330383300781</v>
      </c>
      <c r="K25" s="76">
        <f>[4]Sheet1!K20</f>
        <v>35.7489013671875</v>
      </c>
      <c r="L25" s="76">
        <f>[4]Sheet1!L20</f>
        <v>37.374252319335938</v>
      </c>
      <c r="M25" s="76">
        <f>[4]Sheet1!M20</f>
        <v>42.383152008056641</v>
      </c>
      <c r="N25" s="76">
        <f>[4]Sheet1!N20</f>
        <v>82.369102478027344</v>
      </c>
      <c r="O25" s="76">
        <f>[4]Sheet1!O20</f>
        <v>6.7745180130004883</v>
      </c>
      <c r="P25" s="76">
        <f>[4]Sheet1!P20</f>
        <v>4.9000005722045898</v>
      </c>
      <c r="Q25" s="78">
        <f>[4]Sheet1!Q20</f>
        <v>1608.2745309867721</v>
      </c>
    </row>
    <row r="26" spans="1:17" x14ac:dyDescent="0.2">
      <c r="A26" s="6" t="s">
        <v>51</v>
      </c>
      <c r="B26" s="76"/>
      <c r="C26" s="76"/>
      <c r="D26" s="76"/>
      <c r="E26" s="76"/>
      <c r="F26" s="76"/>
      <c r="G26" s="76"/>
      <c r="H26" s="76"/>
      <c r="I26" s="76"/>
      <c r="J26" s="76"/>
      <c r="K26" s="76"/>
      <c r="L26" s="76"/>
      <c r="M26" s="76"/>
      <c r="N26" s="76"/>
      <c r="O26" s="76"/>
      <c r="P26" s="76"/>
      <c r="Q26" s="78"/>
    </row>
    <row r="27" spans="1:17" x14ac:dyDescent="0.2">
      <c r="A27" s="17" t="s">
        <v>50</v>
      </c>
      <c r="B27" s="76">
        <f>[4]Sheet1!B21</f>
        <v>84.090133666992188</v>
      </c>
      <c r="C27" s="76">
        <f>[4]Sheet1!C21</f>
        <v>67.257827758789063</v>
      </c>
      <c r="D27" s="76">
        <f>[4]Sheet1!D21</f>
        <v>32.082832336425781</v>
      </c>
      <c r="E27" s="76">
        <f>[4]Sheet1!E21</f>
        <v>32.711124420166016</v>
      </c>
      <c r="F27" s="76">
        <f>[4]Sheet1!F21</f>
        <v>42.978580474853516</v>
      </c>
      <c r="G27" s="76">
        <f>[4]Sheet1!G21</f>
        <v>25.87797737121582</v>
      </c>
      <c r="H27" s="76">
        <f>[4]Sheet1!H21</f>
        <v>33.099418640136719</v>
      </c>
      <c r="I27" s="76">
        <f>[4]Sheet1!I21</f>
        <v>27.387538909912109</v>
      </c>
      <c r="J27" s="76">
        <f>[4]Sheet1!J21</f>
        <v>20.974512100219727</v>
      </c>
      <c r="K27" s="76">
        <f>[4]Sheet1!K21</f>
        <v>23.300806045532227</v>
      </c>
      <c r="L27" s="76">
        <f>[4]Sheet1!L21</f>
        <v>21.751253128051758</v>
      </c>
      <c r="M27" s="76">
        <f>[4]Sheet1!M21</f>
        <v>29.732500076293945</v>
      </c>
      <c r="N27" s="76">
        <f>[4]Sheet1!N21</f>
        <v>72.683303833007813</v>
      </c>
      <c r="O27" s="76">
        <f>[4]Sheet1!O21</f>
        <v>3.2248568534851074</v>
      </c>
      <c r="P27" s="76">
        <f>[4]Sheet1!P21</f>
        <v>2.5256927013397217</v>
      </c>
      <c r="Q27" s="78">
        <f>[4]Sheet1!Q21</f>
        <v>13643.790116608216</v>
      </c>
    </row>
    <row r="28" spans="1:17" x14ac:dyDescent="0.2">
      <c r="A28" s="10" t="s">
        <v>49</v>
      </c>
      <c r="B28" s="76">
        <f>[4]Sheet1!B22</f>
        <v>81.067955017089844</v>
      </c>
      <c r="C28" s="76">
        <f>[4]Sheet1!C22</f>
        <v>62.827835083007813</v>
      </c>
      <c r="D28" s="76">
        <f>[4]Sheet1!D22</f>
        <v>26.973043441772461</v>
      </c>
      <c r="E28" s="76">
        <f>[4]Sheet1!E22</f>
        <v>27.576309204101563</v>
      </c>
      <c r="F28" s="76">
        <f>[4]Sheet1!F22</f>
        <v>36.193695068359375</v>
      </c>
      <c r="G28" s="76">
        <f>[4]Sheet1!G22</f>
        <v>21.390020370483398</v>
      </c>
      <c r="H28" s="76">
        <f>[4]Sheet1!H22</f>
        <v>27.704742431640625</v>
      </c>
      <c r="I28" s="76">
        <f>[4]Sheet1!I22</f>
        <v>22.517093658447266</v>
      </c>
      <c r="J28" s="76">
        <f>[4]Sheet1!J22</f>
        <v>18.156618118286133</v>
      </c>
      <c r="K28" s="76">
        <f>[4]Sheet1!K22</f>
        <v>20.544670104980469</v>
      </c>
      <c r="L28" s="76">
        <f>[4]Sheet1!L22</f>
        <v>19.194324493408203</v>
      </c>
      <c r="M28" s="76">
        <f>[4]Sheet1!M22</f>
        <v>22.595851898193359</v>
      </c>
      <c r="N28" s="76">
        <f>[4]Sheet1!N22</f>
        <v>68.32647705078125</v>
      </c>
      <c r="O28" s="76">
        <f>[4]Sheet1!O22</f>
        <v>3.4354355335235596</v>
      </c>
      <c r="P28" s="76">
        <f>[4]Sheet1!P22</f>
        <v>2.7333917617797852</v>
      </c>
      <c r="Q28" s="78">
        <f>[4]Sheet1!Q22</f>
        <v>4322.5505265841848</v>
      </c>
    </row>
    <row r="29" spans="1:17" x14ac:dyDescent="0.2">
      <c r="A29" s="10" t="s">
        <v>48</v>
      </c>
      <c r="B29" s="76">
        <f>[4]Sheet1!B23</f>
        <v>76.623588562011719</v>
      </c>
      <c r="C29" s="76">
        <f>[4]Sheet1!C23</f>
        <v>56.837245941162109</v>
      </c>
      <c r="D29" s="76">
        <f>[4]Sheet1!D23</f>
        <v>23.58842658996582</v>
      </c>
      <c r="E29" s="76">
        <f>[4]Sheet1!E23</f>
        <v>22.378660202026367</v>
      </c>
      <c r="F29" s="76">
        <f>[4]Sheet1!F23</f>
        <v>30.326103210449219</v>
      </c>
      <c r="G29" s="76">
        <f>[4]Sheet1!G23</f>
        <v>16.817550659179688</v>
      </c>
      <c r="H29" s="76">
        <f>[4]Sheet1!H23</f>
        <v>22.663690567016602</v>
      </c>
      <c r="I29" s="76">
        <f>[4]Sheet1!I23</f>
        <v>20.785984039306641</v>
      </c>
      <c r="J29" s="76">
        <f>[4]Sheet1!J23</f>
        <v>15.844232559204102</v>
      </c>
      <c r="K29" s="76">
        <f>[4]Sheet1!K23</f>
        <v>17.456537246704102</v>
      </c>
      <c r="L29" s="76">
        <f>[4]Sheet1!L23</f>
        <v>16.787620544433594</v>
      </c>
      <c r="M29" s="76">
        <f>[4]Sheet1!M23</f>
        <v>20.661998748779297</v>
      </c>
      <c r="N29" s="76">
        <f>[4]Sheet1!N23</f>
        <v>63.219589233398438</v>
      </c>
      <c r="O29" s="76">
        <f>[4]Sheet1!O23</f>
        <v>3.0199897289276123</v>
      </c>
      <c r="P29" s="76">
        <f>[4]Sheet1!P23</f>
        <v>1.9915734529495239</v>
      </c>
      <c r="Q29" s="78">
        <f>[4]Sheet1!Q23</f>
        <v>3036.4065161040025</v>
      </c>
    </row>
    <row r="30" spans="1:17" x14ac:dyDescent="0.2">
      <c r="A30" s="10" t="s">
        <v>47</v>
      </c>
      <c r="B30" s="76">
        <f>[4]Sheet1!B24</f>
        <v>73.007850646972656</v>
      </c>
      <c r="C30" s="76">
        <f>[4]Sheet1!C24</f>
        <v>54.064353942871094</v>
      </c>
      <c r="D30" s="76">
        <f>[4]Sheet1!D24</f>
        <v>19.803766250610352</v>
      </c>
      <c r="E30" s="76">
        <f>[4]Sheet1!E24</f>
        <v>20.58769416809082</v>
      </c>
      <c r="F30" s="76">
        <f>[4]Sheet1!F24</f>
        <v>28.03608512878418</v>
      </c>
      <c r="G30" s="76">
        <f>[4]Sheet1!G24</f>
        <v>16.538812637329102</v>
      </c>
      <c r="H30" s="76">
        <f>[4]Sheet1!H24</f>
        <v>22.70673942565918</v>
      </c>
      <c r="I30" s="76">
        <f>[4]Sheet1!I24</f>
        <v>17.273374557495117</v>
      </c>
      <c r="J30" s="76">
        <f>[4]Sheet1!J24</f>
        <v>14.386819839477539</v>
      </c>
      <c r="K30" s="76">
        <f>[4]Sheet1!K24</f>
        <v>15.467893600463867</v>
      </c>
      <c r="L30" s="76">
        <f>[4]Sheet1!L24</f>
        <v>14.423492431640625</v>
      </c>
      <c r="M30" s="76">
        <f>[4]Sheet1!M24</f>
        <v>18.856599807739258</v>
      </c>
      <c r="N30" s="76">
        <f>[4]Sheet1!N24</f>
        <v>59.218288421630859</v>
      </c>
      <c r="O30" s="76">
        <f>[4]Sheet1!O24</f>
        <v>2.6633913516998291</v>
      </c>
      <c r="P30" s="76">
        <f>[4]Sheet1!P24</f>
        <v>1.9195214509963989</v>
      </c>
      <c r="Q30" s="78">
        <f>[4]Sheet1!Q24</f>
        <v>4056.7261853483842</v>
      </c>
    </row>
    <row r="31" spans="1:17" x14ac:dyDescent="0.2">
      <c r="A31" s="10" t="s">
        <v>88</v>
      </c>
      <c r="B31" s="76">
        <f>[4]Sheet1!B25</f>
        <v>72.29986572265625</v>
      </c>
      <c r="C31" s="76">
        <f>[4]Sheet1!C25</f>
        <v>51.705478668212891</v>
      </c>
      <c r="D31" s="76">
        <f>[4]Sheet1!D25</f>
        <v>17.232702255249023</v>
      </c>
      <c r="E31" s="76">
        <f>[4]Sheet1!E25</f>
        <v>16.784246444702148</v>
      </c>
      <c r="F31" s="76">
        <f>[4]Sheet1!F25</f>
        <v>23.779993057250977</v>
      </c>
      <c r="G31" s="76">
        <f>[4]Sheet1!G25</f>
        <v>14.344076156616211</v>
      </c>
      <c r="H31" s="76">
        <f>[4]Sheet1!H25</f>
        <v>18.407922744750977</v>
      </c>
      <c r="I31" s="76">
        <f>[4]Sheet1!I25</f>
        <v>13.677721977233887</v>
      </c>
      <c r="J31" s="76">
        <f>[4]Sheet1!J25</f>
        <v>11.618499755859375</v>
      </c>
      <c r="K31" s="76">
        <f>[4]Sheet1!K25</f>
        <v>13.173335075378418</v>
      </c>
      <c r="L31" s="76">
        <f>[4]Sheet1!L25</f>
        <v>13.272212982177734</v>
      </c>
      <c r="M31" s="76">
        <f>[4]Sheet1!M25</f>
        <v>16.317310333251953</v>
      </c>
      <c r="N31" s="76">
        <f>[4]Sheet1!N25</f>
        <v>57.818954467773438</v>
      </c>
      <c r="O31" s="76">
        <f>[4]Sheet1!O25</f>
        <v>2.4105057716369629</v>
      </c>
      <c r="P31" s="76">
        <f>[4]Sheet1!P25</f>
        <v>1.7724164724349976</v>
      </c>
      <c r="Q31" s="78">
        <f>[4]Sheet1!Q25</f>
        <v>3960.5266553552337</v>
      </c>
    </row>
    <row r="32" spans="1:17" x14ac:dyDescent="0.2">
      <c r="A32" s="6" t="s">
        <v>154</v>
      </c>
      <c r="B32" s="76"/>
      <c r="C32" s="76"/>
      <c r="D32" s="76"/>
      <c r="E32" s="76"/>
      <c r="F32" s="76"/>
      <c r="G32" s="76"/>
      <c r="H32" s="76"/>
      <c r="I32" s="76"/>
      <c r="J32" s="76"/>
      <c r="K32" s="76"/>
      <c r="L32" s="76"/>
      <c r="M32" s="76"/>
      <c r="N32" s="76"/>
      <c r="O32" s="76"/>
      <c r="P32" s="76"/>
      <c r="Q32" s="78"/>
    </row>
    <row r="33" spans="1:17" x14ac:dyDescent="0.2">
      <c r="A33" s="10" t="s">
        <v>155</v>
      </c>
      <c r="B33" s="76">
        <f>[4]Sheet1!B26</f>
        <v>77.232963562011719</v>
      </c>
      <c r="C33" s="76">
        <f>[4]Sheet1!C26</f>
        <v>58.393276214599609</v>
      </c>
      <c r="D33" s="76">
        <f>[4]Sheet1!D26</f>
        <v>25.10980224609375</v>
      </c>
      <c r="E33" s="76">
        <f>[4]Sheet1!E26</f>
        <v>24.773139953613281</v>
      </c>
      <c r="F33" s="76">
        <f>[4]Sheet1!F26</f>
        <v>32.272789001464844</v>
      </c>
      <c r="G33" s="76">
        <f>[4]Sheet1!G26</f>
        <v>18.755661010742188</v>
      </c>
      <c r="H33" s="76">
        <f>[4]Sheet1!H26</f>
        <v>24.115337371826172</v>
      </c>
      <c r="I33" s="76">
        <f>[4]Sheet1!I26</f>
        <v>19.601118087768555</v>
      </c>
      <c r="J33" s="76">
        <f>[4]Sheet1!J26</f>
        <v>15.002310752868652</v>
      </c>
      <c r="K33" s="76">
        <f>[4]Sheet1!K26</f>
        <v>17.101753234863281</v>
      </c>
      <c r="L33" s="76">
        <f>[4]Sheet1!L26</f>
        <v>15.59445858001709</v>
      </c>
      <c r="M33" s="76">
        <f>[4]Sheet1!M26</f>
        <v>21.745340347290039</v>
      </c>
      <c r="N33" s="76">
        <f>[4]Sheet1!N26</f>
        <v>64.175758361816406</v>
      </c>
      <c r="O33" s="76">
        <f>[4]Sheet1!O26</f>
        <v>1.7624138593673706</v>
      </c>
      <c r="P33" s="76">
        <f>[4]Sheet1!P26</f>
        <v>1.1175881624221802</v>
      </c>
      <c r="Q33" s="78">
        <f>[4]Sheet1!Q26</f>
        <v>22253.790778316386</v>
      </c>
    </row>
    <row r="34" spans="1:17" x14ac:dyDescent="0.2">
      <c r="A34" s="10" t="s">
        <v>156</v>
      </c>
      <c r="B34" s="76">
        <f>[4]Sheet1!B27</f>
        <v>87.815940856933594</v>
      </c>
      <c r="C34" s="76">
        <f>[4]Sheet1!C27</f>
        <v>71.892936706542969</v>
      </c>
      <c r="D34" s="76">
        <f>[4]Sheet1!D27</f>
        <v>31.886178970336914</v>
      </c>
      <c r="E34" s="76">
        <f>[4]Sheet1!E27</f>
        <v>34.310382843017578</v>
      </c>
      <c r="F34" s="76">
        <f>[4]Sheet1!F27</f>
        <v>47.980533599853516</v>
      </c>
      <c r="G34" s="76">
        <f>[4]Sheet1!G27</f>
        <v>30.019321441650391</v>
      </c>
      <c r="H34" s="76">
        <f>[4]Sheet1!H27</f>
        <v>39.687694549560547</v>
      </c>
      <c r="I34" s="76">
        <f>[4]Sheet1!I27</f>
        <v>32.833889007568359</v>
      </c>
      <c r="J34" s="76">
        <f>[4]Sheet1!J27</f>
        <v>27.088249206542969</v>
      </c>
      <c r="K34" s="76">
        <f>[4]Sheet1!K27</f>
        <v>28.681541442871094</v>
      </c>
      <c r="L34" s="76">
        <f>[4]Sheet1!L27</f>
        <v>28.783222198486328</v>
      </c>
      <c r="M34" s="76">
        <f>[4]Sheet1!M27</f>
        <v>32.999107360839844</v>
      </c>
      <c r="N34" s="76">
        <f>[4]Sheet1!N27</f>
        <v>76.860275268554688</v>
      </c>
      <c r="O34" s="76">
        <f>[4]Sheet1!O27</f>
        <v>7.2640619277954102</v>
      </c>
      <c r="P34" s="76">
        <f>[4]Sheet1!P27</f>
        <v>6.2455315589904785</v>
      </c>
      <c r="Q34" s="78">
        <f>[4]Sheet1!Q27</f>
        <v>6766.2092216834062</v>
      </c>
    </row>
    <row r="35" spans="1:17" ht="22.5" x14ac:dyDescent="0.2">
      <c r="A35" s="6" t="s">
        <v>46</v>
      </c>
      <c r="B35" s="76"/>
      <c r="C35" s="76"/>
      <c r="D35" s="76"/>
      <c r="E35" s="76"/>
      <c r="F35" s="76"/>
      <c r="G35" s="76"/>
      <c r="H35" s="76"/>
      <c r="I35" s="76"/>
      <c r="J35" s="76"/>
      <c r="K35" s="76"/>
      <c r="L35" s="76"/>
      <c r="M35" s="76"/>
      <c r="N35" s="76"/>
      <c r="O35" s="76"/>
      <c r="P35" s="76"/>
      <c r="Q35" s="78"/>
    </row>
    <row r="36" spans="1:17" x14ac:dyDescent="0.2">
      <c r="A36" s="13" t="s">
        <v>45</v>
      </c>
      <c r="B36" s="76">
        <f>[4]Sheet1!B28</f>
        <v>83.785514831542969</v>
      </c>
      <c r="C36" s="76">
        <f>[4]Sheet1!C28</f>
        <v>66.924736022949219</v>
      </c>
      <c r="D36" s="76">
        <f>[4]Sheet1!D28</f>
        <v>29.646390914916992</v>
      </c>
      <c r="E36" s="76">
        <f>[4]Sheet1!E28</f>
        <v>30.183494567871094</v>
      </c>
      <c r="F36" s="76">
        <f>[4]Sheet1!F28</f>
        <v>41.279632568359375</v>
      </c>
      <c r="G36" s="76">
        <f>[4]Sheet1!G28</f>
        <v>24.465669631958008</v>
      </c>
      <c r="H36" s="76">
        <f>[4]Sheet1!H28</f>
        <v>31.940044403076172</v>
      </c>
      <c r="I36" s="76">
        <f>[4]Sheet1!I28</f>
        <v>25.500148773193359</v>
      </c>
      <c r="J36" s="76">
        <f>[4]Sheet1!J28</f>
        <v>20.070859909057617</v>
      </c>
      <c r="K36" s="76">
        <f>[4]Sheet1!K28</f>
        <v>22.669631958007813</v>
      </c>
      <c r="L36" s="76">
        <f>[4]Sheet1!L28</f>
        <v>21.121826171875</v>
      </c>
      <c r="M36" s="76">
        <f>[4]Sheet1!M28</f>
        <v>27.390050888061523</v>
      </c>
      <c r="N36" s="76">
        <f>[4]Sheet1!N28</f>
        <v>71.887641906738281</v>
      </c>
      <c r="O36" s="76">
        <f>[4]Sheet1!O28</f>
        <v>3.6400814056396484</v>
      </c>
      <c r="P36" s="76">
        <f>[4]Sheet1!P28</f>
        <v>2.792797327041626</v>
      </c>
      <c r="Q36" s="78">
        <f>[4]Sheet1!Q28</f>
        <v>9381.9421897149205</v>
      </c>
    </row>
    <row r="37" spans="1:17" x14ac:dyDescent="0.2">
      <c r="A37" s="13" t="s">
        <v>44</v>
      </c>
      <c r="B37" s="76">
        <f>[4]Sheet1!B29</f>
        <v>86.308074951171875</v>
      </c>
      <c r="C37" s="76">
        <f>[4]Sheet1!C29</f>
        <v>72.658370971679688</v>
      </c>
      <c r="D37" s="76">
        <f>[4]Sheet1!D29</f>
        <v>41.321804046630859</v>
      </c>
      <c r="E37" s="76">
        <f>[4]Sheet1!E29</f>
        <v>41.591567993164063</v>
      </c>
      <c r="F37" s="76">
        <f>[4]Sheet1!F29</f>
        <v>55.197223663330078</v>
      </c>
      <c r="G37" s="76">
        <f>[4]Sheet1!G29</f>
        <v>39.872646331787109</v>
      </c>
      <c r="H37" s="76">
        <f>[4]Sheet1!H29</f>
        <v>45.661685943603516</v>
      </c>
      <c r="I37" s="76">
        <f>[4]Sheet1!I29</f>
        <v>40.728435516357422</v>
      </c>
      <c r="J37" s="76">
        <f>[4]Sheet1!J29</f>
        <v>36.410068511962891</v>
      </c>
      <c r="K37" s="76">
        <f>[4]Sheet1!K29</f>
        <v>36.3970947265625</v>
      </c>
      <c r="L37" s="76">
        <f>[4]Sheet1!L29</f>
        <v>37.068183898925781</v>
      </c>
      <c r="M37" s="76">
        <f>[4]Sheet1!M29</f>
        <v>42.446865081787109</v>
      </c>
      <c r="N37" s="76">
        <f>[4]Sheet1!N29</f>
        <v>75.319221496582031</v>
      </c>
      <c r="O37" s="76">
        <f>[4]Sheet1!O29</f>
        <v>6.886472225189209</v>
      </c>
      <c r="P37" s="76">
        <f>[4]Sheet1!P29</f>
        <v>4.9552755355834961</v>
      </c>
      <c r="Q37" s="78">
        <f>[4]Sheet1!Q29</f>
        <v>1150.9748500170967</v>
      </c>
    </row>
    <row r="38" spans="1:17" x14ac:dyDescent="0.2">
      <c r="A38" s="13" t="s">
        <v>43</v>
      </c>
      <c r="B38" s="76">
        <f>[4]Sheet1!B30</f>
        <v>77.215965270996094</v>
      </c>
      <c r="C38" s="76">
        <f>[4]Sheet1!C30</f>
        <v>58.116386413574219</v>
      </c>
      <c r="D38" s="76">
        <f>[4]Sheet1!D30</f>
        <v>24.278345108032227</v>
      </c>
      <c r="E38" s="76">
        <f>[4]Sheet1!E30</f>
        <v>24.470972061157227</v>
      </c>
      <c r="F38" s="76">
        <f>[4]Sheet1!F30</f>
        <v>32.023681640625</v>
      </c>
      <c r="G38" s="76">
        <f>[4]Sheet1!G30</f>
        <v>18.66566276550293</v>
      </c>
      <c r="H38" s="76">
        <f>[4]Sheet1!H30</f>
        <v>24.502395629882813</v>
      </c>
      <c r="I38" s="76">
        <f>[4]Sheet1!I30</f>
        <v>20.135238647460938</v>
      </c>
      <c r="J38" s="76">
        <f>[4]Sheet1!J30</f>
        <v>15.520691871643066</v>
      </c>
      <c r="K38" s="76">
        <f>[4]Sheet1!K30</f>
        <v>17.312999725341797</v>
      </c>
      <c r="L38" s="76">
        <f>[4]Sheet1!L30</f>
        <v>16.279518127441406</v>
      </c>
      <c r="M38" s="76">
        <f>[4]Sheet1!M30</f>
        <v>21.710725784301758</v>
      </c>
      <c r="N38" s="76">
        <f>[4]Sheet1!N30</f>
        <v>64.210800170898438</v>
      </c>
      <c r="O38" s="76">
        <f>[4]Sheet1!O30</f>
        <v>2.5040922164916992</v>
      </c>
      <c r="P38" s="76">
        <f>[4]Sheet1!P30</f>
        <v>1.9053242206573486</v>
      </c>
      <c r="Q38" s="78">
        <f>[4]Sheet1!Q30</f>
        <v>18487.082960268006</v>
      </c>
    </row>
    <row r="39" spans="1:17" x14ac:dyDescent="0.2">
      <c r="A39" s="6" t="s">
        <v>139</v>
      </c>
      <c r="B39" s="76"/>
      <c r="C39" s="76"/>
      <c r="D39" s="76"/>
      <c r="E39" s="76"/>
      <c r="F39" s="76"/>
      <c r="G39" s="76"/>
      <c r="H39" s="76"/>
      <c r="I39" s="76"/>
      <c r="J39" s="76"/>
      <c r="K39" s="76"/>
      <c r="L39" s="76"/>
      <c r="M39" s="76"/>
      <c r="N39" s="76"/>
      <c r="O39" s="76"/>
      <c r="P39" s="76"/>
      <c r="Q39" s="78"/>
    </row>
    <row r="40" spans="1:17" x14ac:dyDescent="0.2">
      <c r="A40" s="13" t="s">
        <v>140</v>
      </c>
      <c r="B40" s="76">
        <f>[4]Sheet1!B31</f>
        <v>78.730598449707031</v>
      </c>
      <c r="C40" s="76">
        <f>[4]Sheet1!C31</f>
        <v>60.526535034179688</v>
      </c>
      <c r="D40" s="76">
        <f>[4]Sheet1!D31</f>
        <v>25.379526138305664</v>
      </c>
      <c r="E40" s="76">
        <f>[4]Sheet1!E31</f>
        <v>25.362386703491211</v>
      </c>
      <c r="F40" s="76">
        <f>[4]Sheet1!F31</f>
        <v>33.970367431640625</v>
      </c>
      <c r="G40" s="76">
        <f>[4]Sheet1!G31</f>
        <v>19.626392364501953</v>
      </c>
      <c r="H40" s="76">
        <f>[4]Sheet1!H31</f>
        <v>25.802314758300781</v>
      </c>
      <c r="I40" s="76">
        <f>[4]Sheet1!I31</f>
        <v>21.066280364990234</v>
      </c>
      <c r="J40" s="76">
        <f>[4]Sheet1!J31</f>
        <v>16.441730499267578</v>
      </c>
      <c r="K40" s="76">
        <f>[4]Sheet1!K31</f>
        <v>18.513141632080078</v>
      </c>
      <c r="L40" s="76">
        <f>[4]Sheet1!L31</f>
        <v>17.204545974731445</v>
      </c>
      <c r="M40" s="76">
        <f>[4]Sheet1!M31</f>
        <v>22.573640823364258</v>
      </c>
      <c r="N40" s="76">
        <f>[4]Sheet1!N31</f>
        <v>65.8193359375</v>
      </c>
      <c r="O40" s="76">
        <f>[4]Sheet1!O31</f>
        <v>2.8317844867706299</v>
      </c>
      <c r="P40" s="76">
        <f>[4]Sheet1!P31</f>
        <v>2.1635055541992188</v>
      </c>
      <c r="Q40" s="78">
        <f>[4]Sheet1!Q31</f>
        <v>27454.668207227587</v>
      </c>
    </row>
    <row r="41" spans="1:17" x14ac:dyDescent="0.2">
      <c r="A41" s="13" t="s">
        <v>141</v>
      </c>
      <c r="B41" s="76">
        <f>[4]Sheet1!B32</f>
        <v>96.710906982421875</v>
      </c>
      <c r="C41" s="76">
        <f>[4]Sheet1!C32</f>
        <v>79.330398559570313</v>
      </c>
      <c r="D41" s="76">
        <f>[4]Sheet1!D32</f>
        <v>49.670207977294922</v>
      </c>
      <c r="E41" s="76">
        <f>[4]Sheet1!E32</f>
        <v>55.663345336914063</v>
      </c>
      <c r="F41" s="76">
        <f>[4]Sheet1!F32</f>
        <v>70.395942687988281</v>
      </c>
      <c r="G41" s="76">
        <f>[4]Sheet1!G32</f>
        <v>52.171352386474609</v>
      </c>
      <c r="H41" s="76">
        <f>[4]Sheet1!H32</f>
        <v>61.839256286621094</v>
      </c>
      <c r="I41" s="76">
        <f>[4]Sheet1!I32</f>
        <v>51.102523803710938</v>
      </c>
      <c r="J41" s="76">
        <f>[4]Sheet1!J32</f>
        <v>41.998004913330078</v>
      </c>
      <c r="K41" s="76">
        <f>[4]Sheet1!K32</f>
        <v>42.401248931884766</v>
      </c>
      <c r="L41" s="76">
        <f>[4]Sheet1!L32</f>
        <v>44.363754272460938</v>
      </c>
      <c r="M41" s="76">
        <f>[4]Sheet1!M32</f>
        <v>55.86248779296875</v>
      </c>
      <c r="N41" s="76">
        <f>[4]Sheet1!N32</f>
        <v>90.178085327148438</v>
      </c>
      <c r="O41" s="76">
        <f>[4]Sheet1!O32</f>
        <v>6.7876005172729492</v>
      </c>
      <c r="P41" s="76">
        <f>[4]Sheet1!P32</f>
        <v>4.9387750625610352</v>
      </c>
      <c r="Q41" s="78">
        <f>[4]Sheet1!Q32</f>
        <v>1565.3317927722501</v>
      </c>
    </row>
    <row r="42" spans="1:17" ht="22.5" x14ac:dyDescent="0.2">
      <c r="A42" s="6" t="s">
        <v>42</v>
      </c>
      <c r="B42" s="76"/>
      <c r="C42" s="76"/>
      <c r="D42" s="76"/>
      <c r="E42" s="76"/>
      <c r="F42" s="76"/>
      <c r="G42" s="76"/>
      <c r="H42" s="76"/>
      <c r="I42" s="76"/>
      <c r="J42" s="76"/>
      <c r="K42" s="76"/>
      <c r="L42" s="76"/>
      <c r="M42" s="76"/>
      <c r="N42" s="76"/>
      <c r="O42" s="76"/>
      <c r="P42" s="76"/>
      <c r="Q42" s="78"/>
    </row>
    <row r="43" spans="1:17" s="42" customFormat="1" x14ac:dyDescent="0.2">
      <c r="A43" s="10" t="s">
        <v>100</v>
      </c>
      <c r="B43" s="76">
        <f>[4]Sheet1!B33</f>
        <v>82.804420471191406</v>
      </c>
      <c r="C43" s="76">
        <f>[4]Sheet1!C33</f>
        <v>67.359840393066406</v>
      </c>
      <c r="D43" s="76">
        <f>[4]Sheet1!D33</f>
        <v>32.888309478759766</v>
      </c>
      <c r="E43" s="76">
        <f>[4]Sheet1!E33</f>
        <v>32.342048645019531</v>
      </c>
      <c r="F43" s="76">
        <f>[4]Sheet1!F33</f>
        <v>43.098487854003906</v>
      </c>
      <c r="G43" s="76">
        <f>[4]Sheet1!G33</f>
        <v>25.537677764892578</v>
      </c>
      <c r="H43" s="76">
        <f>[4]Sheet1!H33</f>
        <v>33.933902740478516</v>
      </c>
      <c r="I43" s="76">
        <f>[4]Sheet1!I33</f>
        <v>28.368385314941406</v>
      </c>
      <c r="J43" s="76">
        <f>[4]Sheet1!J33</f>
        <v>21.716276168823242</v>
      </c>
      <c r="K43" s="76">
        <f>[4]Sheet1!K33</f>
        <v>23.006990432739258</v>
      </c>
      <c r="L43" s="76">
        <f>[4]Sheet1!L33</f>
        <v>22.767602920532227</v>
      </c>
      <c r="M43" s="76">
        <f>[4]Sheet1!M33</f>
        <v>29.849191665649414</v>
      </c>
      <c r="N43" s="76">
        <f>[4]Sheet1!N33</f>
        <v>70.910026550292969</v>
      </c>
      <c r="O43" s="76">
        <f>[4]Sheet1!O33</f>
        <v>3.5251193046569824</v>
      </c>
      <c r="P43" s="76">
        <f>[4]Sheet1!P33</f>
        <v>2.7364358901977539</v>
      </c>
      <c r="Q43" s="78">
        <f>[4]Sheet1!Q33</f>
        <v>5655.5185301378679</v>
      </c>
    </row>
    <row r="44" spans="1:17" s="42" customFormat="1" x14ac:dyDescent="0.2">
      <c r="A44" s="10" t="s">
        <v>99</v>
      </c>
      <c r="B44" s="76">
        <f>[4]Sheet1!B34</f>
        <v>82.550117492675781</v>
      </c>
      <c r="C44" s="76">
        <f>[4]Sheet1!C34</f>
        <v>64.012489318847656</v>
      </c>
      <c r="D44" s="76">
        <f>[4]Sheet1!D34</f>
        <v>29.913761138916016</v>
      </c>
      <c r="E44" s="76">
        <f>[4]Sheet1!E34</f>
        <v>29.713203430175781</v>
      </c>
      <c r="F44" s="76">
        <f>[4]Sheet1!F34</f>
        <v>40.950572967529297</v>
      </c>
      <c r="G44" s="76">
        <f>[4]Sheet1!G34</f>
        <v>24.944610595703125</v>
      </c>
      <c r="H44" s="76">
        <f>[4]Sheet1!H34</f>
        <v>31.340717315673828</v>
      </c>
      <c r="I44" s="76">
        <f>[4]Sheet1!I34</f>
        <v>26.197437286376953</v>
      </c>
      <c r="J44" s="76">
        <f>[4]Sheet1!J34</f>
        <v>20.455005645751953</v>
      </c>
      <c r="K44" s="76">
        <f>[4]Sheet1!K34</f>
        <v>22.683029174804688</v>
      </c>
      <c r="L44" s="76">
        <f>[4]Sheet1!L34</f>
        <v>21.979915618896484</v>
      </c>
      <c r="M44" s="76">
        <f>[4]Sheet1!M34</f>
        <v>29.613525390625</v>
      </c>
      <c r="N44" s="76">
        <f>[4]Sheet1!N34</f>
        <v>70.643287658691406</v>
      </c>
      <c r="O44" s="76">
        <f>[4]Sheet1!O34</f>
        <v>3.29152512550354</v>
      </c>
      <c r="P44" s="76">
        <f>[4]Sheet1!P34</f>
        <v>2.6212389469146729</v>
      </c>
      <c r="Q44" s="78">
        <f>[4]Sheet1!Q34</f>
        <v>5745.0447934234808</v>
      </c>
    </row>
    <row r="45" spans="1:17" x14ac:dyDescent="0.2">
      <c r="A45" s="10" t="s">
        <v>48</v>
      </c>
      <c r="B45" s="76">
        <f>[4]Sheet1!B35</f>
        <v>80.864768981933594</v>
      </c>
      <c r="C45" s="76">
        <f>[4]Sheet1!C35</f>
        <v>62.902210235595703</v>
      </c>
      <c r="D45" s="76">
        <f>[4]Sheet1!D35</f>
        <v>27.388872146606445</v>
      </c>
      <c r="E45" s="76">
        <f>[4]Sheet1!E35</f>
        <v>27.679960250854492</v>
      </c>
      <c r="F45" s="76">
        <f>[4]Sheet1!F35</f>
        <v>37.032825469970703</v>
      </c>
      <c r="G45" s="76">
        <f>[4]Sheet1!G35</f>
        <v>21.182283401489258</v>
      </c>
      <c r="H45" s="76">
        <f>[4]Sheet1!H35</f>
        <v>29.157024383544922</v>
      </c>
      <c r="I45" s="76">
        <f>[4]Sheet1!I35</f>
        <v>23.990982055664063</v>
      </c>
      <c r="J45" s="76">
        <f>[4]Sheet1!J35</f>
        <v>17.403377532958984</v>
      </c>
      <c r="K45" s="76">
        <f>[4]Sheet1!K35</f>
        <v>18.836166381835938</v>
      </c>
      <c r="L45" s="76">
        <f>[4]Sheet1!L35</f>
        <v>18.330345153808594</v>
      </c>
      <c r="M45" s="76">
        <f>[4]Sheet1!M35</f>
        <v>24.266523361206055</v>
      </c>
      <c r="N45" s="76">
        <f>[4]Sheet1!N35</f>
        <v>68.283241271972656</v>
      </c>
      <c r="O45" s="76">
        <f>[4]Sheet1!O35</f>
        <v>3.441838264465332</v>
      </c>
      <c r="P45" s="76">
        <f>[4]Sheet1!P35</f>
        <v>2.5919721126556396</v>
      </c>
      <c r="Q45" s="78">
        <f>[4]Sheet1!Q35</f>
        <v>5809.3296203860427</v>
      </c>
    </row>
    <row r="46" spans="1:17" x14ac:dyDescent="0.2">
      <c r="A46" s="10" t="s">
        <v>98</v>
      </c>
      <c r="B46" s="76">
        <f>[4]Sheet1!B36</f>
        <v>78.871551513671875</v>
      </c>
      <c r="C46" s="76">
        <f>[4]Sheet1!C36</f>
        <v>60.371021270751953</v>
      </c>
      <c r="D46" s="76">
        <f>[4]Sheet1!D36</f>
        <v>24.480012893676758</v>
      </c>
      <c r="E46" s="76">
        <f>[4]Sheet1!E36</f>
        <v>25.81837272644043</v>
      </c>
      <c r="F46" s="76">
        <f>[4]Sheet1!F36</f>
        <v>33.196769714355469</v>
      </c>
      <c r="G46" s="76">
        <f>[4]Sheet1!G36</f>
        <v>20.4158935546875</v>
      </c>
      <c r="H46" s="76">
        <f>[4]Sheet1!H36</f>
        <v>26.216110229492188</v>
      </c>
      <c r="I46" s="76">
        <f>[4]Sheet1!I36</f>
        <v>20.285469055175781</v>
      </c>
      <c r="J46" s="76">
        <f>[4]Sheet1!J36</f>
        <v>17.210330963134766</v>
      </c>
      <c r="K46" s="76">
        <f>[4]Sheet1!K36</f>
        <v>19.347845077514648</v>
      </c>
      <c r="L46" s="76">
        <f>[4]Sheet1!L36</f>
        <v>17.43427848815918</v>
      </c>
      <c r="M46" s="76">
        <f>[4]Sheet1!M36</f>
        <v>21.835580825805664</v>
      </c>
      <c r="N46" s="76">
        <f>[4]Sheet1!N36</f>
        <v>65.433113098144531</v>
      </c>
      <c r="O46" s="76">
        <f>[4]Sheet1!O36</f>
        <v>2.7859594821929932</v>
      </c>
      <c r="P46" s="76">
        <f>[4]Sheet1!P36</f>
        <v>1.9506556987762451</v>
      </c>
      <c r="Q46" s="78">
        <f>[4]Sheet1!Q36</f>
        <v>5792.0848031359355</v>
      </c>
    </row>
    <row r="47" spans="1:17" ht="13.5" customHeight="1" x14ac:dyDescent="0.2">
      <c r="A47" s="10" t="s">
        <v>142</v>
      </c>
      <c r="B47" s="76">
        <f>[4]Sheet1!B37</f>
        <v>73.736915588378906</v>
      </c>
      <c r="C47" s="76">
        <f>[4]Sheet1!C37</f>
        <v>53.524429321289063</v>
      </c>
      <c r="D47" s="76">
        <f>[4]Sheet1!D37</f>
        <v>19.238746643066406</v>
      </c>
      <c r="E47" s="76">
        <f>[4]Sheet1!E37</f>
        <v>19.855121612548828</v>
      </c>
      <c r="F47" s="76">
        <f>[4]Sheet1!F37</f>
        <v>25.991369247436523</v>
      </c>
      <c r="G47" s="76">
        <f>[4]Sheet1!G37</f>
        <v>15.197587966918945</v>
      </c>
      <c r="H47" s="76">
        <f>[4]Sheet1!H37</f>
        <v>18.610197067260742</v>
      </c>
      <c r="I47" s="76">
        <f>[4]Sheet1!I37</f>
        <v>15.04648494720459</v>
      </c>
      <c r="J47" s="76">
        <f>[4]Sheet1!J37</f>
        <v>12.632998466491699</v>
      </c>
      <c r="K47" s="76">
        <f>[4]Sheet1!K37</f>
        <v>15.407524108886719</v>
      </c>
      <c r="L47" s="76">
        <f>[4]Sheet1!L37</f>
        <v>13.174276351928711</v>
      </c>
      <c r="M47" s="76">
        <f>[4]Sheet1!M37</f>
        <v>16.750629425048828</v>
      </c>
      <c r="N47" s="76">
        <f>[4]Sheet1!N37</f>
        <v>60.759304046630859</v>
      </c>
      <c r="O47" s="76">
        <f>[4]Sheet1!O37</f>
        <v>2.2254700660705566</v>
      </c>
      <c r="P47" s="76">
        <f>[4]Sheet1!P37</f>
        <v>1.7012341022491455</v>
      </c>
      <c r="Q47" s="78">
        <f>[4]Sheet1!Q37</f>
        <v>6018.0222529167449</v>
      </c>
    </row>
    <row r="48" spans="1:17" ht="16.5" customHeight="1" x14ac:dyDescent="0.2">
      <c r="A48" s="6" t="s">
        <v>41</v>
      </c>
      <c r="B48" s="76"/>
      <c r="C48" s="76"/>
      <c r="D48" s="76"/>
      <c r="E48" s="76"/>
      <c r="F48" s="76"/>
      <c r="G48" s="76"/>
      <c r="H48" s="76"/>
      <c r="I48" s="76"/>
      <c r="J48" s="76"/>
      <c r="K48" s="76"/>
      <c r="L48" s="76"/>
      <c r="M48" s="76"/>
      <c r="N48" s="76"/>
      <c r="O48" s="76"/>
      <c r="P48" s="76"/>
      <c r="Q48" s="78"/>
    </row>
    <row r="49" spans="1:17" x14ac:dyDescent="0.2">
      <c r="A49" s="18" t="s">
        <v>40</v>
      </c>
      <c r="B49" s="76">
        <f>[4]Sheet1!B38</f>
        <v>94.940040588378906</v>
      </c>
      <c r="C49" s="76">
        <f>[4]Sheet1!C38</f>
        <v>73.168136596679688</v>
      </c>
      <c r="D49" s="76">
        <f>[4]Sheet1!D38</f>
        <v>36.837112426757813</v>
      </c>
      <c r="E49" s="76">
        <f>[4]Sheet1!E38</f>
        <v>46.559371948242188</v>
      </c>
      <c r="F49" s="76">
        <f>[4]Sheet1!F38</f>
        <v>59.856510162353516</v>
      </c>
      <c r="G49" s="76">
        <f>[4]Sheet1!G38</f>
        <v>37.538135528564453</v>
      </c>
      <c r="H49" s="76">
        <f>[4]Sheet1!H38</f>
        <v>40.7689208984375</v>
      </c>
      <c r="I49" s="76">
        <f>[4]Sheet1!I38</f>
        <v>32.534687042236328</v>
      </c>
      <c r="J49" s="76">
        <f>[4]Sheet1!J38</f>
        <v>26.329910278320313</v>
      </c>
      <c r="K49" s="76">
        <f>[4]Sheet1!K38</f>
        <v>28.734893798828125</v>
      </c>
      <c r="L49" s="76">
        <f>[4]Sheet1!L38</f>
        <v>30.844379425048828</v>
      </c>
      <c r="M49" s="76">
        <f>[4]Sheet1!M38</f>
        <v>30.889888763427734</v>
      </c>
      <c r="N49" s="76">
        <f>[4]Sheet1!N38</f>
        <v>87.523406982421875</v>
      </c>
      <c r="O49" s="76">
        <f>[4]Sheet1!O38</f>
        <v>2.4344539642333984</v>
      </c>
      <c r="P49" s="76">
        <f>[4]Sheet1!P38</f>
        <v>1.6887190341949463</v>
      </c>
      <c r="Q49" s="78">
        <f>[4]Sheet1!Q38</f>
        <v>961.00875223821981</v>
      </c>
    </row>
    <row r="50" spans="1:17" x14ac:dyDescent="0.2">
      <c r="A50" s="19" t="s">
        <v>39</v>
      </c>
      <c r="B50" s="76">
        <f>[4]Sheet1!B39</f>
        <v>77.408607482910156</v>
      </c>
      <c r="C50" s="76">
        <f>[4]Sheet1!C39</f>
        <v>57.326389312744141</v>
      </c>
      <c r="D50" s="76">
        <f>[4]Sheet1!D39</f>
        <v>20.0115966796875</v>
      </c>
      <c r="E50" s="76">
        <f>[4]Sheet1!E39</f>
        <v>21.315853118896484</v>
      </c>
      <c r="F50" s="76">
        <f>[4]Sheet1!F39</f>
        <v>31.312751770019531</v>
      </c>
      <c r="G50" s="76">
        <f>[4]Sheet1!G39</f>
        <v>13.755097389221191</v>
      </c>
      <c r="H50" s="76">
        <f>[4]Sheet1!H39</f>
        <v>24.569690704345703</v>
      </c>
      <c r="I50" s="76">
        <f>[4]Sheet1!I39</f>
        <v>11.283254623413086</v>
      </c>
      <c r="J50" s="76">
        <f>[4]Sheet1!J39</f>
        <v>12.218833923339844</v>
      </c>
      <c r="K50" s="76">
        <f>[4]Sheet1!K39</f>
        <v>17.148824691772461</v>
      </c>
      <c r="L50" s="76">
        <f>[4]Sheet1!L39</f>
        <v>13.734589576721191</v>
      </c>
      <c r="M50" s="76">
        <f>[4]Sheet1!M39</f>
        <v>21.886789321899414</v>
      </c>
      <c r="N50" s="76">
        <f>[4]Sheet1!N39</f>
        <v>70.610198974609375</v>
      </c>
      <c r="O50" s="76">
        <f>[4]Sheet1!O39</f>
        <v>1.3721518516540527</v>
      </c>
      <c r="P50" s="76">
        <f>[4]Sheet1!P39</f>
        <v>0.99782848358154297</v>
      </c>
      <c r="Q50" s="78">
        <f>[4]Sheet1!Q39</f>
        <v>768.39525017489109</v>
      </c>
    </row>
    <row r="51" spans="1:17" x14ac:dyDescent="0.2">
      <c r="A51" s="19" t="s">
        <v>38</v>
      </c>
      <c r="B51" s="76">
        <f>[4]Sheet1!B40</f>
        <v>76.339363098144531</v>
      </c>
      <c r="C51" s="76">
        <f>[4]Sheet1!C40</f>
        <v>61.290138244628906</v>
      </c>
      <c r="D51" s="76">
        <f>[4]Sheet1!D40</f>
        <v>31.321216583251953</v>
      </c>
      <c r="E51" s="76">
        <f>[4]Sheet1!E40</f>
        <v>33.290138244628906</v>
      </c>
      <c r="F51" s="76">
        <f>[4]Sheet1!F40</f>
        <v>23.426013946533203</v>
      </c>
      <c r="G51" s="76">
        <f>[4]Sheet1!G40</f>
        <v>12.171982765197754</v>
      </c>
      <c r="H51" s="76">
        <f>[4]Sheet1!H40</f>
        <v>15.406918525695801</v>
      </c>
      <c r="I51" s="76">
        <f>[4]Sheet1!I40</f>
        <v>16.356168746948242</v>
      </c>
      <c r="J51" s="76">
        <f>[4]Sheet1!J40</f>
        <v>15.49897289276123</v>
      </c>
      <c r="K51" s="76">
        <f>[4]Sheet1!K40</f>
        <v>17.429767608642578</v>
      </c>
      <c r="L51" s="76">
        <f>[4]Sheet1!L40</f>
        <v>13.355831146240234</v>
      </c>
      <c r="M51" s="76">
        <f>[4]Sheet1!M40</f>
        <v>13.815558433532715</v>
      </c>
      <c r="N51" s="76">
        <f>[4]Sheet1!N40</f>
        <v>64.814743041992188</v>
      </c>
      <c r="O51" s="76">
        <f>[4]Sheet1!O40</f>
        <v>5.492609977722168</v>
      </c>
      <c r="P51" s="76">
        <f>[4]Sheet1!P40</f>
        <v>3.4511468410491943</v>
      </c>
      <c r="Q51" s="78">
        <f>[4]Sheet1!Q40</f>
        <v>1146.4752438239379</v>
      </c>
    </row>
    <row r="52" spans="1:17" x14ac:dyDescent="0.2">
      <c r="A52" s="18" t="s">
        <v>37</v>
      </c>
      <c r="B52" s="76">
        <f>[4]Sheet1!B41</f>
        <v>77.660293579101563</v>
      </c>
      <c r="C52" s="76">
        <f>[4]Sheet1!C41</f>
        <v>70.122955322265625</v>
      </c>
      <c r="D52" s="76">
        <f>[4]Sheet1!D41</f>
        <v>30.124359130859375</v>
      </c>
      <c r="E52" s="76">
        <f>[4]Sheet1!E41</f>
        <v>28.804023742675781</v>
      </c>
      <c r="F52" s="76">
        <f>[4]Sheet1!F41</f>
        <v>41.612995147705078</v>
      </c>
      <c r="G52" s="76">
        <f>[4]Sheet1!G41</f>
        <v>25.357378005981445</v>
      </c>
      <c r="H52" s="76">
        <f>[4]Sheet1!H41</f>
        <v>40.693138122558594</v>
      </c>
      <c r="I52" s="76">
        <f>[4]Sheet1!I41</f>
        <v>25.735298156738281</v>
      </c>
      <c r="J52" s="76">
        <f>[4]Sheet1!J41</f>
        <v>22.248157501220703</v>
      </c>
      <c r="K52" s="76">
        <f>[4]Sheet1!K41</f>
        <v>21.993011474609375</v>
      </c>
      <c r="L52" s="76">
        <f>[4]Sheet1!L41</f>
        <v>22.664205551147461</v>
      </c>
      <c r="M52" s="76">
        <f>[4]Sheet1!M41</f>
        <v>29.369308471679688</v>
      </c>
      <c r="N52" s="76">
        <f>[4]Sheet1!N41</f>
        <v>61.601009368896484</v>
      </c>
      <c r="O52" s="76">
        <f>[4]Sheet1!O41</f>
        <v>2.9318878650665283</v>
      </c>
      <c r="P52" s="76">
        <f>[4]Sheet1!P41</f>
        <v>1.0390993356704712</v>
      </c>
      <c r="Q52" s="78">
        <f>[4]Sheet1!Q41</f>
        <v>732.83700392284197</v>
      </c>
    </row>
    <row r="53" spans="1:17" x14ac:dyDescent="0.2">
      <c r="A53" s="19" t="s">
        <v>36</v>
      </c>
      <c r="B53" s="76">
        <f>[4]Sheet1!B42</f>
        <v>87.646926879882813</v>
      </c>
      <c r="C53" s="76">
        <f>[4]Sheet1!C42</f>
        <v>71.865516662597656</v>
      </c>
      <c r="D53" s="76">
        <f>[4]Sheet1!D42</f>
        <v>41.44097900390625</v>
      </c>
      <c r="E53" s="76">
        <f>[4]Sheet1!E42</f>
        <v>39.893058776855469</v>
      </c>
      <c r="F53" s="76">
        <f>[4]Sheet1!F42</f>
        <v>52.434078216552734</v>
      </c>
      <c r="G53" s="76">
        <f>[4]Sheet1!G42</f>
        <v>40.246795654296875</v>
      </c>
      <c r="H53" s="76">
        <f>[4]Sheet1!H42</f>
        <v>38.556472778320313</v>
      </c>
      <c r="I53" s="76">
        <f>[4]Sheet1!I42</f>
        <v>29.936195373535156</v>
      </c>
      <c r="J53" s="76">
        <f>[4]Sheet1!J42</f>
        <v>27.094982147216797</v>
      </c>
      <c r="K53" s="76">
        <f>[4]Sheet1!K42</f>
        <v>34.503410339355469</v>
      </c>
      <c r="L53" s="76">
        <f>[4]Sheet1!L42</f>
        <v>28.094694137573242</v>
      </c>
      <c r="M53" s="76">
        <f>[4]Sheet1!M42</f>
        <v>29.862468719482422</v>
      </c>
      <c r="N53" s="76">
        <f>[4]Sheet1!N42</f>
        <v>65.462837219238281</v>
      </c>
      <c r="O53" s="76">
        <f>[4]Sheet1!O42</f>
        <v>4.2719211578369141</v>
      </c>
      <c r="P53" s="76">
        <f>[4]Sheet1!P42</f>
        <v>2.7870616912841797</v>
      </c>
      <c r="Q53" s="78">
        <f>[4]Sheet1!Q42</f>
        <v>503.27284482779714</v>
      </c>
    </row>
    <row r="54" spans="1:17" x14ac:dyDescent="0.2">
      <c r="A54" s="19" t="s">
        <v>35</v>
      </c>
      <c r="B54" s="76">
        <f>[4]Sheet1!B43</f>
        <v>71.975830078125</v>
      </c>
      <c r="C54" s="76">
        <f>[4]Sheet1!C43</f>
        <v>52.56744384765625</v>
      </c>
      <c r="D54" s="76">
        <f>[4]Sheet1!D43</f>
        <v>30.246238708496094</v>
      </c>
      <c r="E54" s="76">
        <f>[4]Sheet1!E43</f>
        <v>26.827199935913086</v>
      </c>
      <c r="F54" s="76">
        <f>[4]Sheet1!F43</f>
        <v>35.490127563476563</v>
      </c>
      <c r="G54" s="76">
        <f>[4]Sheet1!G43</f>
        <v>18.643701553344727</v>
      </c>
      <c r="H54" s="76">
        <f>[4]Sheet1!H43</f>
        <v>29.632282257080078</v>
      </c>
      <c r="I54" s="76">
        <f>[4]Sheet1!I43</f>
        <v>32.112545013427734</v>
      </c>
      <c r="J54" s="76">
        <f>[4]Sheet1!J43</f>
        <v>14.849678039550781</v>
      </c>
      <c r="K54" s="76">
        <f>[4]Sheet1!K43</f>
        <v>17.137687683105469</v>
      </c>
      <c r="L54" s="76">
        <f>[4]Sheet1!L43</f>
        <v>18.727376937866211</v>
      </c>
      <c r="M54" s="76">
        <f>[4]Sheet1!M43</f>
        <v>31.052736282348633</v>
      </c>
      <c r="N54" s="76">
        <f>[4]Sheet1!N43</f>
        <v>61.63555908203125</v>
      </c>
      <c r="O54" s="76">
        <f>[4]Sheet1!O43</f>
        <v>2.4792985916137695</v>
      </c>
      <c r="P54" s="76">
        <f>[4]Sheet1!P43</f>
        <v>2.4593544006347656</v>
      </c>
      <c r="Q54" s="78">
        <f>[4]Sheet1!Q43</f>
        <v>1115.3648692565991</v>
      </c>
    </row>
    <row r="55" spans="1:17" x14ac:dyDescent="0.2">
      <c r="A55" s="19" t="s">
        <v>34</v>
      </c>
      <c r="B55" s="76">
        <f>[4]Sheet1!B44</f>
        <v>82.387229919433594</v>
      </c>
      <c r="C55" s="76">
        <f>[4]Sheet1!C44</f>
        <v>69.641220092773438</v>
      </c>
      <c r="D55" s="76">
        <f>[4]Sheet1!D44</f>
        <v>38.188190460205078</v>
      </c>
      <c r="E55" s="76">
        <f>[4]Sheet1!E44</f>
        <v>36.995021820068359</v>
      </c>
      <c r="F55" s="76">
        <f>[4]Sheet1!F44</f>
        <v>38.727611541748047</v>
      </c>
      <c r="G55" s="76">
        <f>[4]Sheet1!G44</f>
        <v>28.945423126220703</v>
      </c>
      <c r="H55" s="76">
        <f>[4]Sheet1!H44</f>
        <v>28.690961837768555</v>
      </c>
      <c r="I55" s="76">
        <f>[4]Sheet1!I44</f>
        <v>26.280788421630859</v>
      </c>
      <c r="J55" s="76">
        <f>[4]Sheet1!J44</f>
        <v>30.472236633300781</v>
      </c>
      <c r="K55" s="76">
        <f>[4]Sheet1!K44</f>
        <v>27.705873489379883</v>
      </c>
      <c r="L55" s="76">
        <f>[4]Sheet1!L44</f>
        <v>28.998575210571289</v>
      </c>
      <c r="M55" s="76">
        <f>[4]Sheet1!M44</f>
        <v>40.622516632080078</v>
      </c>
      <c r="N55" s="76">
        <f>[4]Sheet1!N44</f>
        <v>69.699966430664063</v>
      </c>
      <c r="O55" s="76">
        <f>[4]Sheet1!O44</f>
        <v>3.5094046592712402</v>
      </c>
      <c r="P55" s="76">
        <f>[4]Sheet1!P44</f>
        <v>1.8995538949966431</v>
      </c>
      <c r="Q55" s="78">
        <f>[4]Sheet1!Q44</f>
        <v>325.33367808754934</v>
      </c>
    </row>
    <row r="56" spans="1:17" x14ac:dyDescent="0.2">
      <c r="A56" s="18" t="s">
        <v>33</v>
      </c>
      <c r="B56" s="76">
        <f>[4]Sheet1!B45</f>
        <v>82.032432556152344</v>
      </c>
      <c r="C56" s="76">
        <f>[4]Sheet1!C45</f>
        <v>61.453750610351563</v>
      </c>
      <c r="D56" s="76">
        <f>[4]Sheet1!D45</f>
        <v>23.146474838256836</v>
      </c>
      <c r="E56" s="76">
        <f>[4]Sheet1!E45</f>
        <v>21.022563934326172</v>
      </c>
      <c r="F56" s="76">
        <f>[4]Sheet1!F45</f>
        <v>34.88037109375</v>
      </c>
      <c r="G56" s="76">
        <f>[4]Sheet1!G45</f>
        <v>23.842227935791016</v>
      </c>
      <c r="H56" s="76">
        <f>[4]Sheet1!H45</f>
        <v>24.033561706542969</v>
      </c>
      <c r="I56" s="76">
        <f>[4]Sheet1!I45</f>
        <v>23.856731414794922</v>
      </c>
      <c r="J56" s="76">
        <f>[4]Sheet1!J45</f>
        <v>15.518638610839844</v>
      </c>
      <c r="K56" s="76">
        <f>[4]Sheet1!K45</f>
        <v>16.081459045410156</v>
      </c>
      <c r="L56" s="76">
        <f>[4]Sheet1!L45</f>
        <v>16.82703971862793</v>
      </c>
      <c r="M56" s="76">
        <f>[4]Sheet1!M45</f>
        <v>28.297828674316406</v>
      </c>
      <c r="N56" s="76">
        <f>[4]Sheet1!N45</f>
        <v>73.649833679199219</v>
      </c>
      <c r="O56" s="76">
        <f>[4]Sheet1!O45</f>
        <v>3.8122432231903076</v>
      </c>
      <c r="P56" s="76">
        <f>[4]Sheet1!P45</f>
        <v>2.7357668876647949</v>
      </c>
      <c r="Q56" s="78">
        <f>[4]Sheet1!Q45</f>
        <v>2409.8040783262759</v>
      </c>
    </row>
    <row r="57" spans="1:17" x14ac:dyDescent="0.2">
      <c r="A57" s="19" t="s">
        <v>32</v>
      </c>
      <c r="B57" s="76">
        <f>[4]Sheet1!B46</f>
        <v>87.9359130859375</v>
      </c>
      <c r="C57" s="76">
        <f>[4]Sheet1!C46</f>
        <v>70.512733459472656</v>
      </c>
      <c r="D57" s="76">
        <f>[4]Sheet1!D46</f>
        <v>30.924301147460938</v>
      </c>
      <c r="E57" s="76">
        <f>[4]Sheet1!E46</f>
        <v>31.166604995727539</v>
      </c>
      <c r="F57" s="76">
        <f>[4]Sheet1!F46</f>
        <v>46.026996612548828</v>
      </c>
      <c r="G57" s="76">
        <f>[4]Sheet1!G46</f>
        <v>28.187719345092773</v>
      </c>
      <c r="H57" s="76">
        <f>[4]Sheet1!H46</f>
        <v>38.657085418701172</v>
      </c>
      <c r="I57" s="76">
        <f>[4]Sheet1!I46</f>
        <v>36.383071899414063</v>
      </c>
      <c r="J57" s="76">
        <f>[4]Sheet1!J46</f>
        <v>26.63597297668457</v>
      </c>
      <c r="K57" s="76">
        <f>[4]Sheet1!K46</f>
        <v>22.525337219238281</v>
      </c>
      <c r="L57" s="76">
        <f>[4]Sheet1!L46</f>
        <v>27.8895263671875</v>
      </c>
      <c r="M57" s="76">
        <f>[4]Sheet1!M46</f>
        <v>28.108480453491211</v>
      </c>
      <c r="N57" s="76">
        <f>[4]Sheet1!N46</f>
        <v>74.170814514160156</v>
      </c>
      <c r="O57" s="76">
        <f>[4]Sheet1!O46</f>
        <v>4.2925848960876465</v>
      </c>
      <c r="P57" s="76">
        <f>[4]Sheet1!P46</f>
        <v>4.4923563003540039</v>
      </c>
      <c r="Q57" s="78">
        <f>[4]Sheet1!Q46</f>
        <v>360.07799401541877</v>
      </c>
    </row>
    <row r="58" spans="1:17" x14ac:dyDescent="0.2">
      <c r="A58" s="19" t="s">
        <v>31</v>
      </c>
      <c r="B58" s="76">
        <f>[4]Sheet1!B47</f>
        <v>88.271080017089844</v>
      </c>
      <c r="C58" s="76">
        <f>[4]Sheet1!C47</f>
        <v>78.501579284667969</v>
      </c>
      <c r="D58" s="76">
        <f>[4]Sheet1!D47</f>
        <v>23.425651550292969</v>
      </c>
      <c r="E58" s="76">
        <f>[4]Sheet1!E47</f>
        <v>25.218610763549805</v>
      </c>
      <c r="F58" s="76">
        <f>[4]Sheet1!F47</f>
        <v>37.249958038330078</v>
      </c>
      <c r="G58" s="76">
        <f>[4]Sheet1!G47</f>
        <v>25.289630889892578</v>
      </c>
      <c r="H58" s="76">
        <f>[4]Sheet1!H47</f>
        <v>25.093124389648438</v>
      </c>
      <c r="I58" s="76">
        <f>[4]Sheet1!I47</f>
        <v>24.819690704345703</v>
      </c>
      <c r="J58" s="76">
        <f>[4]Sheet1!J47</f>
        <v>18.358097076416016</v>
      </c>
      <c r="K58" s="76">
        <f>[4]Sheet1!K47</f>
        <v>17.148448944091797</v>
      </c>
      <c r="L58" s="76">
        <f>[4]Sheet1!L47</f>
        <v>16.51795768737793</v>
      </c>
      <c r="M58" s="76">
        <f>[4]Sheet1!M47</f>
        <v>24.680440902709961</v>
      </c>
      <c r="N58" s="76">
        <f>[4]Sheet1!N47</f>
        <v>64.45928955078125</v>
      </c>
      <c r="O58" s="76">
        <f>[4]Sheet1!O47</f>
        <v>4.3020753860473633</v>
      </c>
      <c r="P58" s="76">
        <f>[4]Sheet1!P47</f>
        <v>2.6925981044769287</v>
      </c>
      <c r="Q58" s="78">
        <f>[4]Sheet1!Q47</f>
        <v>667.18845005075593</v>
      </c>
    </row>
    <row r="59" spans="1:17" x14ac:dyDescent="0.2">
      <c r="A59" s="19" t="s">
        <v>30</v>
      </c>
      <c r="B59" s="76">
        <f>[4]Sheet1!B48</f>
        <v>83.112968444824219</v>
      </c>
      <c r="C59" s="76">
        <f>[4]Sheet1!C48</f>
        <v>61.362541198730469</v>
      </c>
      <c r="D59" s="76">
        <f>[4]Sheet1!D48</f>
        <v>23.442054748535156</v>
      </c>
      <c r="E59" s="76">
        <f>[4]Sheet1!E48</f>
        <v>19.087287902832031</v>
      </c>
      <c r="F59" s="76">
        <f>[4]Sheet1!F48</f>
        <v>31.713035583496094</v>
      </c>
      <c r="G59" s="76">
        <f>[4]Sheet1!G48</f>
        <v>12.21137523651123</v>
      </c>
      <c r="H59" s="76">
        <f>[4]Sheet1!H48</f>
        <v>21.696933746337891</v>
      </c>
      <c r="I59" s="76">
        <f>[4]Sheet1!I48</f>
        <v>24.745542526245117</v>
      </c>
      <c r="J59" s="76">
        <f>[4]Sheet1!J48</f>
        <v>13.301018714904785</v>
      </c>
      <c r="K59" s="76">
        <f>[4]Sheet1!K48</f>
        <v>18.515127182006836</v>
      </c>
      <c r="L59" s="76">
        <f>[4]Sheet1!L48</f>
        <v>14.120511054992676</v>
      </c>
      <c r="M59" s="76">
        <f>[4]Sheet1!M48</f>
        <v>16.010988235473633</v>
      </c>
      <c r="N59" s="76">
        <f>[4]Sheet1!N48</f>
        <v>69.233261108398438</v>
      </c>
      <c r="O59" s="76">
        <f>[4]Sheet1!O48</f>
        <v>4.9088649749755859</v>
      </c>
      <c r="P59" s="76">
        <f>[4]Sheet1!P48</f>
        <v>4.8340282440185547</v>
      </c>
      <c r="Q59" s="78">
        <f>[4]Sheet1!Q48</f>
        <v>602.16971369908242</v>
      </c>
    </row>
    <row r="60" spans="1:17" x14ac:dyDescent="0.2">
      <c r="A60" s="18" t="s">
        <v>29</v>
      </c>
      <c r="B60" s="76">
        <f>[4]Sheet1!B49</f>
        <v>88.14251708984375</v>
      </c>
      <c r="C60" s="76">
        <f>[4]Sheet1!C49</f>
        <v>72.782630920410156</v>
      </c>
      <c r="D60" s="76">
        <f>[4]Sheet1!D49</f>
        <v>38.281005859375</v>
      </c>
      <c r="E60" s="76">
        <f>[4]Sheet1!E49</f>
        <v>39.122627258300781</v>
      </c>
      <c r="F60" s="76">
        <f>[4]Sheet1!F49</f>
        <v>51.748821258544922</v>
      </c>
      <c r="G60" s="76">
        <f>[4]Sheet1!G49</f>
        <v>35.383224487304688</v>
      </c>
      <c r="H60" s="76">
        <f>[4]Sheet1!H49</f>
        <v>44.141803741455078</v>
      </c>
      <c r="I60" s="76">
        <f>[4]Sheet1!I49</f>
        <v>29.619279861450195</v>
      </c>
      <c r="J60" s="76">
        <f>[4]Sheet1!J49</f>
        <v>32.102329254150391</v>
      </c>
      <c r="K60" s="76">
        <f>[4]Sheet1!K49</f>
        <v>33.587608337402344</v>
      </c>
      <c r="L60" s="76">
        <f>[4]Sheet1!L49</f>
        <v>33.157947540283203</v>
      </c>
      <c r="M60" s="76">
        <f>[4]Sheet1!M49</f>
        <v>31.512065887451172</v>
      </c>
      <c r="N60" s="76">
        <f>[4]Sheet1!N49</f>
        <v>67.057754516601563</v>
      </c>
      <c r="O60" s="76">
        <f>[4]Sheet1!O49</f>
        <v>5.3107805252075195</v>
      </c>
      <c r="P60" s="76">
        <f>[4]Sheet1!P49</f>
        <v>4.5169849395751953</v>
      </c>
      <c r="Q60" s="78">
        <f>[4]Sheet1!Q49</f>
        <v>1349.7210167403655</v>
      </c>
    </row>
    <row r="61" spans="1:17" x14ac:dyDescent="0.2">
      <c r="A61" s="19" t="s">
        <v>28</v>
      </c>
      <c r="B61" s="76">
        <f>[4]Sheet1!B50</f>
        <v>85.521476745605469</v>
      </c>
      <c r="C61" s="76">
        <f>[4]Sheet1!C50</f>
        <v>69.532455444335938</v>
      </c>
      <c r="D61" s="76">
        <f>[4]Sheet1!D50</f>
        <v>29.95463752746582</v>
      </c>
      <c r="E61" s="76">
        <f>[4]Sheet1!E50</f>
        <v>27.371904373168945</v>
      </c>
      <c r="F61" s="76">
        <f>[4]Sheet1!F50</f>
        <v>35.728191375732422</v>
      </c>
      <c r="G61" s="76">
        <f>[4]Sheet1!G50</f>
        <v>23.769906997680664</v>
      </c>
      <c r="H61" s="76">
        <f>[4]Sheet1!H50</f>
        <v>31.034751892089844</v>
      </c>
      <c r="I61" s="76">
        <f>[4]Sheet1!I50</f>
        <v>20.036121368408203</v>
      </c>
      <c r="J61" s="76">
        <f>[4]Sheet1!J50</f>
        <v>19.293380737304688</v>
      </c>
      <c r="K61" s="76">
        <f>[4]Sheet1!K50</f>
        <v>17.324970245361328</v>
      </c>
      <c r="L61" s="76">
        <f>[4]Sheet1!L50</f>
        <v>19.979589462280273</v>
      </c>
      <c r="M61" s="76">
        <f>[4]Sheet1!M50</f>
        <v>25.910469055175781</v>
      </c>
      <c r="N61" s="76">
        <f>[4]Sheet1!N50</f>
        <v>68.139335632324219</v>
      </c>
      <c r="O61" s="76">
        <f>[4]Sheet1!O50</f>
        <v>3.4396324157714844</v>
      </c>
      <c r="P61" s="76">
        <f>[4]Sheet1!P50</f>
        <v>1.9196063280105591</v>
      </c>
      <c r="Q61" s="78">
        <f>[4]Sheet1!Q50</f>
        <v>828.98203685540989</v>
      </c>
    </row>
    <row r="62" spans="1:17" x14ac:dyDescent="0.2">
      <c r="A62" s="19" t="s">
        <v>27</v>
      </c>
      <c r="B62" s="76">
        <f>[4]Sheet1!B51</f>
        <v>91.753036499023438</v>
      </c>
      <c r="C62" s="76">
        <f>[4]Sheet1!C51</f>
        <v>73.889358520507813</v>
      </c>
      <c r="D62" s="76">
        <f>[4]Sheet1!D51</f>
        <v>40.372940063476563</v>
      </c>
      <c r="E62" s="76">
        <f>[4]Sheet1!E51</f>
        <v>38.422691345214844</v>
      </c>
      <c r="F62" s="76">
        <f>[4]Sheet1!F51</f>
        <v>53.341087341308594</v>
      </c>
      <c r="G62" s="76">
        <f>[4]Sheet1!G51</f>
        <v>26.486053466796875</v>
      </c>
      <c r="H62" s="76">
        <f>[4]Sheet1!H51</f>
        <v>44.587635040283203</v>
      </c>
      <c r="I62" s="76">
        <f>[4]Sheet1!I51</f>
        <v>40.806774139404297</v>
      </c>
      <c r="J62" s="76">
        <f>[4]Sheet1!J51</f>
        <v>23.790363311767578</v>
      </c>
      <c r="K62" s="76">
        <f>[4]Sheet1!K51</f>
        <v>17.601280212402344</v>
      </c>
      <c r="L62" s="76">
        <f>[4]Sheet1!L51</f>
        <v>28.953680038452148</v>
      </c>
      <c r="M62" s="76">
        <f>[4]Sheet1!M51</f>
        <v>44.787357330322266</v>
      </c>
      <c r="N62" s="76">
        <f>[4]Sheet1!N51</f>
        <v>81.030433654785156</v>
      </c>
      <c r="O62" s="76">
        <f>[4]Sheet1!O51</f>
        <v>3.1297760009765625</v>
      </c>
      <c r="P62" s="76">
        <f>[4]Sheet1!P51</f>
        <v>2.6966149806976318</v>
      </c>
      <c r="Q62" s="78">
        <f>[4]Sheet1!Q51</f>
        <v>273.44858227968564</v>
      </c>
    </row>
    <row r="63" spans="1:17" x14ac:dyDescent="0.2">
      <c r="A63" s="19" t="s">
        <v>26</v>
      </c>
      <c r="B63" s="76">
        <f>[4]Sheet1!B52</f>
        <v>92.145286560058594</v>
      </c>
      <c r="C63" s="76">
        <f>[4]Sheet1!C52</f>
        <v>71.4974365234375</v>
      </c>
      <c r="D63" s="76">
        <f>[4]Sheet1!D52</f>
        <v>27.029996871948242</v>
      </c>
      <c r="E63" s="76">
        <f>[4]Sheet1!E52</f>
        <v>27.664138793945313</v>
      </c>
      <c r="F63" s="76">
        <f>[4]Sheet1!F52</f>
        <v>38.213459014892578</v>
      </c>
      <c r="G63" s="76">
        <f>[4]Sheet1!G52</f>
        <v>20.785968780517578</v>
      </c>
      <c r="H63" s="76">
        <f>[4]Sheet1!H52</f>
        <v>34.554218292236328</v>
      </c>
      <c r="I63" s="76">
        <f>[4]Sheet1!I52</f>
        <v>27.118568420410156</v>
      </c>
      <c r="J63" s="76">
        <f>[4]Sheet1!J52</f>
        <v>18.519613265991211</v>
      </c>
      <c r="K63" s="76">
        <f>[4]Sheet1!K52</f>
        <v>18.490459442138672</v>
      </c>
      <c r="L63" s="76">
        <f>[4]Sheet1!L52</f>
        <v>21.369028091430664</v>
      </c>
      <c r="M63" s="76">
        <f>[4]Sheet1!M52</f>
        <v>26.781364440917969</v>
      </c>
      <c r="N63" s="76">
        <f>[4]Sheet1!N52</f>
        <v>76.182533264160156</v>
      </c>
      <c r="O63" s="76">
        <f>[4]Sheet1!O52</f>
        <v>3.8041856288909912</v>
      </c>
      <c r="P63" s="76">
        <f>[4]Sheet1!P52</f>
        <v>3.0197968482971191</v>
      </c>
      <c r="Q63" s="78">
        <f>[4]Sheet1!Q52</f>
        <v>394.6756944920989</v>
      </c>
    </row>
    <row r="64" spans="1:17" x14ac:dyDescent="0.2">
      <c r="A64" s="19" t="s">
        <v>25</v>
      </c>
      <c r="B64" s="76">
        <f>[4]Sheet1!B53</f>
        <v>82.639053344726563</v>
      </c>
      <c r="C64" s="76">
        <f>[4]Sheet1!C53</f>
        <v>64.912162780761719</v>
      </c>
      <c r="D64" s="76">
        <f>[4]Sheet1!D53</f>
        <v>47.597072601318359</v>
      </c>
      <c r="E64" s="76">
        <f>[4]Sheet1!E53</f>
        <v>34.933746337890625</v>
      </c>
      <c r="F64" s="76">
        <f>[4]Sheet1!F53</f>
        <v>38.040943145751953</v>
      </c>
      <c r="G64" s="76">
        <f>[4]Sheet1!G53</f>
        <v>20.79620361328125</v>
      </c>
      <c r="H64" s="76">
        <f>[4]Sheet1!H53</f>
        <v>29.891738891601563</v>
      </c>
      <c r="I64" s="76">
        <f>[4]Sheet1!I53</f>
        <v>17.162637710571289</v>
      </c>
      <c r="J64" s="76">
        <f>[4]Sheet1!J53</f>
        <v>19.133417129516602</v>
      </c>
      <c r="K64" s="76">
        <f>[4]Sheet1!K53</f>
        <v>24.439668655395508</v>
      </c>
      <c r="L64" s="76">
        <f>[4]Sheet1!L53</f>
        <v>20.569391250610352</v>
      </c>
      <c r="M64" s="76">
        <f>[4]Sheet1!M53</f>
        <v>24.560054779052734</v>
      </c>
      <c r="N64" s="76">
        <f>[4]Sheet1!N53</f>
        <v>73.861778259277344</v>
      </c>
      <c r="O64" s="76">
        <f>[4]Sheet1!O53</f>
        <v>2.0877165794372559</v>
      </c>
      <c r="P64" s="76">
        <f>[4]Sheet1!P53</f>
        <v>1.8709447383880615</v>
      </c>
      <c r="Q64" s="78">
        <f>[4]Sheet1!Q53</f>
        <v>425.52144937886828</v>
      </c>
    </row>
    <row r="65" spans="1:17" x14ac:dyDescent="0.2">
      <c r="A65" s="19" t="s">
        <v>24</v>
      </c>
      <c r="B65" s="76">
        <f>[4]Sheet1!B54</f>
        <v>82.354751586914063</v>
      </c>
      <c r="C65" s="76">
        <f>[4]Sheet1!C54</f>
        <v>63.525005340576172</v>
      </c>
      <c r="D65" s="76">
        <f>[4]Sheet1!D54</f>
        <v>34.698986053466797</v>
      </c>
      <c r="E65" s="76">
        <f>[4]Sheet1!E54</f>
        <v>33.213142395019531</v>
      </c>
      <c r="F65" s="76">
        <f>[4]Sheet1!F54</f>
        <v>44.492240905761719</v>
      </c>
      <c r="G65" s="76">
        <f>[4]Sheet1!G54</f>
        <v>29.997531890869141</v>
      </c>
      <c r="H65" s="76">
        <f>[4]Sheet1!H54</f>
        <v>40.471763610839844</v>
      </c>
      <c r="I65" s="76">
        <f>[4]Sheet1!I54</f>
        <v>33.054939270019531</v>
      </c>
      <c r="J65" s="76">
        <f>[4]Sheet1!J54</f>
        <v>22.904365539550781</v>
      </c>
      <c r="K65" s="76">
        <f>[4]Sheet1!K54</f>
        <v>15.065988540649414</v>
      </c>
      <c r="L65" s="76">
        <f>[4]Sheet1!L54</f>
        <v>20.875141143798828</v>
      </c>
      <c r="M65" s="76">
        <f>[4]Sheet1!M54</f>
        <v>27.955118179321289</v>
      </c>
      <c r="N65" s="76">
        <f>[4]Sheet1!N54</f>
        <v>71.231964111328125</v>
      </c>
      <c r="O65" s="76">
        <f>[4]Sheet1!O54</f>
        <v>4.9454188346862793</v>
      </c>
      <c r="P65" s="76">
        <f>[4]Sheet1!P54</f>
        <v>1.8455077409744263</v>
      </c>
      <c r="Q65" s="78">
        <f>[4]Sheet1!Q54</f>
        <v>922.69632907970447</v>
      </c>
    </row>
    <row r="66" spans="1:17" x14ac:dyDescent="0.2">
      <c r="A66" s="18" t="s">
        <v>23</v>
      </c>
      <c r="B66" s="76">
        <f>[4]Sheet1!B55</f>
        <v>73.715042114257813</v>
      </c>
      <c r="C66" s="76">
        <f>[4]Sheet1!C55</f>
        <v>49.252513885498047</v>
      </c>
      <c r="D66" s="76">
        <f>[4]Sheet1!D55</f>
        <v>16.276876449584961</v>
      </c>
      <c r="E66" s="76">
        <f>[4]Sheet1!E55</f>
        <v>17.499425888061523</v>
      </c>
      <c r="F66" s="76">
        <f>[4]Sheet1!F55</f>
        <v>23.191343307495117</v>
      </c>
      <c r="G66" s="76">
        <f>[4]Sheet1!G55</f>
        <v>11.731034278869629</v>
      </c>
      <c r="H66" s="76">
        <f>[4]Sheet1!H55</f>
        <v>17.508859634399414</v>
      </c>
      <c r="I66" s="76">
        <f>[4]Sheet1!I55</f>
        <v>14.065459251403809</v>
      </c>
      <c r="J66" s="76">
        <f>[4]Sheet1!J55</f>
        <v>11.297779083251953</v>
      </c>
      <c r="K66" s="76">
        <f>[4]Sheet1!K55</f>
        <v>18.422399520874023</v>
      </c>
      <c r="L66" s="76">
        <f>[4]Sheet1!L55</f>
        <v>11.775642395019531</v>
      </c>
      <c r="M66" s="76">
        <f>[4]Sheet1!M55</f>
        <v>12.914713859558105</v>
      </c>
      <c r="N66" s="76">
        <f>[4]Sheet1!N55</f>
        <v>63.510807037353516</v>
      </c>
      <c r="O66" s="76">
        <f>[4]Sheet1!O55</f>
        <v>1.4790924787521362</v>
      </c>
      <c r="P66" s="76">
        <f>[4]Sheet1!P55</f>
        <v>1.4433473348617554</v>
      </c>
      <c r="Q66" s="78">
        <f>[4]Sheet1!Q55</f>
        <v>3370.6985444324928</v>
      </c>
    </row>
    <row r="67" spans="1:17" x14ac:dyDescent="0.2">
      <c r="A67" s="19" t="s">
        <v>22</v>
      </c>
      <c r="B67" s="76">
        <f>[4]Sheet1!B56</f>
        <v>69.766487121582031</v>
      </c>
      <c r="C67" s="76">
        <f>[4]Sheet1!C56</f>
        <v>59.875034332275391</v>
      </c>
      <c r="D67" s="76">
        <f>[4]Sheet1!D56</f>
        <v>31.302326202392578</v>
      </c>
      <c r="E67" s="76">
        <f>[4]Sheet1!E56</f>
        <v>34.956348419189453</v>
      </c>
      <c r="F67" s="76">
        <f>[4]Sheet1!F56</f>
        <v>30.218690872192383</v>
      </c>
      <c r="G67" s="76">
        <f>[4]Sheet1!G56</f>
        <v>17.942049026489258</v>
      </c>
      <c r="H67" s="76">
        <f>[4]Sheet1!H56</f>
        <v>22.864587783813477</v>
      </c>
      <c r="I67" s="76">
        <f>[4]Sheet1!I56</f>
        <v>21.612529754638672</v>
      </c>
      <c r="J67" s="76">
        <f>[4]Sheet1!J56</f>
        <v>13.378715515136719</v>
      </c>
      <c r="K67" s="76">
        <f>[4]Sheet1!K56</f>
        <v>12.009943962097168</v>
      </c>
      <c r="L67" s="76">
        <f>[4]Sheet1!L56</f>
        <v>13.864975929260254</v>
      </c>
      <c r="M67" s="76">
        <f>[4]Sheet1!M56</f>
        <v>33.254554748535156</v>
      </c>
      <c r="N67" s="76">
        <f>[4]Sheet1!N56</f>
        <v>55.436397552490234</v>
      </c>
      <c r="O67" s="76">
        <f>[4]Sheet1!O56</f>
        <v>1.1201319694519043</v>
      </c>
      <c r="P67" s="76">
        <f>[4]Sheet1!P56</f>
        <v>1.4878526926040649</v>
      </c>
      <c r="Q67" s="78">
        <f>[4]Sheet1!Q56</f>
        <v>782.45828202163489</v>
      </c>
    </row>
    <row r="68" spans="1:17" x14ac:dyDescent="0.2">
      <c r="A68" s="19" t="s">
        <v>21</v>
      </c>
      <c r="B68" s="76">
        <f>[4]Sheet1!B57</f>
        <v>82.920906066894531</v>
      </c>
      <c r="C68" s="76">
        <f>[4]Sheet1!C57</f>
        <v>70.017478942871094</v>
      </c>
      <c r="D68" s="76">
        <f>[4]Sheet1!D57</f>
        <v>28.342075347900391</v>
      </c>
      <c r="E68" s="76">
        <f>[4]Sheet1!E57</f>
        <v>17.213668823242188</v>
      </c>
      <c r="F68" s="76">
        <f>[4]Sheet1!F57</f>
        <v>32.095359802246094</v>
      </c>
      <c r="G68" s="76">
        <f>[4]Sheet1!G57</f>
        <v>21.683740615844727</v>
      </c>
      <c r="H68" s="76">
        <f>[4]Sheet1!H57</f>
        <v>27.535486221313477</v>
      </c>
      <c r="I68" s="76">
        <f>[4]Sheet1!I57</f>
        <v>13.806596755981445</v>
      </c>
      <c r="J68" s="76">
        <f>[4]Sheet1!J57</f>
        <v>15.220571517944336</v>
      </c>
      <c r="K68" s="76">
        <f>[4]Sheet1!K57</f>
        <v>16.582155227661133</v>
      </c>
      <c r="L68" s="76">
        <f>[4]Sheet1!L57</f>
        <v>15.922188758850098</v>
      </c>
      <c r="M68" s="76">
        <f>[4]Sheet1!M57</f>
        <v>31.315418243408203</v>
      </c>
      <c r="N68" s="76">
        <f>[4]Sheet1!N57</f>
        <v>65.969833374023438</v>
      </c>
      <c r="O68" s="76">
        <f>[4]Sheet1!O57</f>
        <v>1.9838610887527466</v>
      </c>
      <c r="P68" s="76">
        <f>[4]Sheet1!P57</f>
        <v>1.7659692764282227</v>
      </c>
      <c r="Q68" s="78">
        <f>[4]Sheet1!Q57</f>
        <v>314.31086194963228</v>
      </c>
    </row>
    <row r="69" spans="1:17" x14ac:dyDescent="0.2">
      <c r="A69" s="19" t="s">
        <v>20</v>
      </c>
      <c r="B69" s="76">
        <f>[4]Sheet1!B58</f>
        <v>72.422065734863281</v>
      </c>
      <c r="C69" s="76">
        <f>[4]Sheet1!C58</f>
        <v>51.799549102783203</v>
      </c>
      <c r="D69" s="76">
        <f>[4]Sheet1!D58</f>
        <v>15.559662818908691</v>
      </c>
      <c r="E69" s="76">
        <f>[4]Sheet1!E58</f>
        <v>15.688996315002441</v>
      </c>
      <c r="F69" s="76">
        <f>[4]Sheet1!F58</f>
        <v>28.854978561401367</v>
      </c>
      <c r="G69" s="76">
        <f>[4]Sheet1!G58</f>
        <v>20.275213241577148</v>
      </c>
      <c r="H69" s="76">
        <f>[4]Sheet1!H58</f>
        <v>27.728349685668945</v>
      </c>
      <c r="I69" s="76">
        <f>[4]Sheet1!I58</f>
        <v>20.692094802856445</v>
      </c>
      <c r="J69" s="76">
        <f>[4]Sheet1!J58</f>
        <v>9.8070764541625977</v>
      </c>
      <c r="K69" s="76">
        <f>[4]Sheet1!K58</f>
        <v>8.2940683364868164</v>
      </c>
      <c r="L69" s="76">
        <f>[4]Sheet1!L58</f>
        <v>12.036246299743652</v>
      </c>
      <c r="M69" s="76">
        <f>[4]Sheet1!M58</f>
        <v>18.220485687255859</v>
      </c>
      <c r="N69" s="76">
        <f>[4]Sheet1!N58</f>
        <v>61.026008605957031</v>
      </c>
      <c r="O69" s="76">
        <f>[4]Sheet1!O58</f>
        <v>3.6785488128662109</v>
      </c>
      <c r="P69" s="76">
        <f>[4]Sheet1!P58</f>
        <v>3.1010274887084961</v>
      </c>
      <c r="Q69" s="78">
        <f>[4]Sheet1!Q58</f>
        <v>821.07361954469786</v>
      </c>
    </row>
    <row r="70" spans="1:17" x14ac:dyDescent="0.2">
      <c r="A70" s="18" t="s">
        <v>19</v>
      </c>
      <c r="B70" s="76">
        <f>[4]Sheet1!B59</f>
        <v>78.207527160644531</v>
      </c>
      <c r="C70" s="76">
        <f>[4]Sheet1!C59</f>
        <v>58.187763214111328</v>
      </c>
      <c r="D70" s="76">
        <f>[4]Sheet1!D59</f>
        <v>28.135433197021484</v>
      </c>
      <c r="E70" s="76">
        <f>[4]Sheet1!E59</f>
        <v>27.355936050415039</v>
      </c>
      <c r="F70" s="76">
        <f>[4]Sheet1!F59</f>
        <v>37.470279693603516</v>
      </c>
      <c r="G70" s="76">
        <f>[4]Sheet1!G59</f>
        <v>19.127046585083008</v>
      </c>
      <c r="H70" s="76">
        <f>[4]Sheet1!H59</f>
        <v>26.349348068237305</v>
      </c>
      <c r="I70" s="76">
        <f>[4]Sheet1!I59</f>
        <v>18.647283554077148</v>
      </c>
      <c r="J70" s="76">
        <f>[4]Sheet1!J59</f>
        <v>13.920795440673828</v>
      </c>
      <c r="K70" s="76">
        <f>[4]Sheet1!K59</f>
        <v>21.842489242553711</v>
      </c>
      <c r="L70" s="76">
        <f>[4]Sheet1!L59</f>
        <v>15.211404800415039</v>
      </c>
      <c r="M70" s="76">
        <f>[4]Sheet1!M59</f>
        <v>25.834470748901367</v>
      </c>
      <c r="N70" s="76">
        <f>[4]Sheet1!N59</f>
        <v>62.267101287841797</v>
      </c>
      <c r="O70" s="76">
        <f>[4]Sheet1!O59</f>
        <v>2.1907351016998291</v>
      </c>
      <c r="P70" s="76">
        <f>[4]Sheet1!P59</f>
        <v>2.0917294025421143</v>
      </c>
      <c r="Q70" s="78">
        <f>[4]Sheet1!Q59</f>
        <v>1202.1115128661065</v>
      </c>
    </row>
    <row r="71" spans="1:17" x14ac:dyDescent="0.2">
      <c r="A71" s="19" t="s">
        <v>18</v>
      </c>
      <c r="B71" s="76">
        <f>[4]Sheet1!B60</f>
        <v>81.840553283691406</v>
      </c>
      <c r="C71" s="76">
        <f>[4]Sheet1!C60</f>
        <v>68.001693725585938</v>
      </c>
      <c r="D71" s="76">
        <f>[4]Sheet1!D60</f>
        <v>33.310802459716797</v>
      </c>
      <c r="E71" s="76">
        <f>[4]Sheet1!E60</f>
        <v>39.326690673828125</v>
      </c>
      <c r="F71" s="76">
        <f>[4]Sheet1!F60</f>
        <v>48.523826599121094</v>
      </c>
      <c r="G71" s="76">
        <f>[4]Sheet1!G60</f>
        <v>35.469974517822266</v>
      </c>
      <c r="H71" s="76">
        <f>[4]Sheet1!H60</f>
        <v>39.901191711425781</v>
      </c>
      <c r="I71" s="76">
        <f>[4]Sheet1!I60</f>
        <v>34.410388946533203</v>
      </c>
      <c r="J71" s="76">
        <f>[4]Sheet1!J60</f>
        <v>35.228286743164063</v>
      </c>
      <c r="K71" s="76">
        <f>[4]Sheet1!K60</f>
        <v>31.913311004638672</v>
      </c>
      <c r="L71" s="76">
        <f>[4]Sheet1!L60</f>
        <v>34.239120483398438</v>
      </c>
      <c r="M71" s="76">
        <f>[4]Sheet1!M60</f>
        <v>33.472816467285156</v>
      </c>
      <c r="N71" s="76">
        <f>[4]Sheet1!N60</f>
        <v>70.806610107421875</v>
      </c>
      <c r="O71" s="76">
        <f>[4]Sheet1!O60</f>
        <v>1.0702626705169678</v>
      </c>
      <c r="P71" s="76">
        <f>[4]Sheet1!P60</f>
        <v>0.90676224231719971</v>
      </c>
      <c r="Q71" s="78">
        <f>[4]Sheet1!Q60</f>
        <v>977.19867614466284</v>
      </c>
    </row>
    <row r="72" spans="1:17" x14ac:dyDescent="0.2">
      <c r="A72" s="19" t="s">
        <v>17</v>
      </c>
      <c r="B72" s="76">
        <f>[4]Sheet1!B61</f>
        <v>84.13104248046875</v>
      </c>
      <c r="C72" s="76">
        <f>[4]Sheet1!C61</f>
        <v>60.591667175292969</v>
      </c>
      <c r="D72" s="76">
        <f>[4]Sheet1!D61</f>
        <v>23.0919189453125</v>
      </c>
      <c r="E72" s="76">
        <f>[4]Sheet1!E61</f>
        <v>23.432947158813477</v>
      </c>
      <c r="F72" s="76">
        <f>[4]Sheet1!F61</f>
        <v>42.185680389404297</v>
      </c>
      <c r="G72" s="76">
        <f>[4]Sheet1!G61</f>
        <v>22.08537483215332</v>
      </c>
      <c r="H72" s="76">
        <f>[4]Sheet1!H61</f>
        <v>34.602615356445313</v>
      </c>
      <c r="I72" s="76">
        <f>[4]Sheet1!I61</f>
        <v>23.185325622558594</v>
      </c>
      <c r="J72" s="76">
        <f>[4]Sheet1!J61</f>
        <v>18.059000015258789</v>
      </c>
      <c r="K72" s="76">
        <f>[4]Sheet1!K61</f>
        <v>17.632701873779297</v>
      </c>
      <c r="L72" s="76">
        <f>[4]Sheet1!L61</f>
        <v>22.588235855102539</v>
      </c>
      <c r="M72" s="76">
        <f>[4]Sheet1!M61</f>
        <v>24.850225448608398</v>
      </c>
      <c r="N72" s="76">
        <f>[4]Sheet1!N61</f>
        <v>76.669403076171875</v>
      </c>
      <c r="O72" s="76">
        <f>[4]Sheet1!O61</f>
        <v>1.0016396045684814</v>
      </c>
      <c r="P72" s="76">
        <f>[4]Sheet1!P61</f>
        <v>3.0283570289611816</v>
      </c>
      <c r="Q72" s="78">
        <f>[4]Sheet1!Q61</f>
        <v>356.53184849527753</v>
      </c>
    </row>
    <row r="73" spans="1:17" x14ac:dyDescent="0.2">
      <c r="A73" s="19" t="s">
        <v>16</v>
      </c>
      <c r="B73" s="76">
        <f>[4]Sheet1!B62</f>
        <v>68.803115844726563</v>
      </c>
      <c r="C73" s="76">
        <f>[4]Sheet1!C62</f>
        <v>53.212051391601563</v>
      </c>
      <c r="D73" s="76">
        <f>[4]Sheet1!D62</f>
        <v>23.741672515869141</v>
      </c>
      <c r="E73" s="76">
        <f>[4]Sheet1!E62</f>
        <v>29.120391845703125</v>
      </c>
      <c r="F73" s="76">
        <f>[4]Sheet1!F62</f>
        <v>34.662487030029297</v>
      </c>
      <c r="G73" s="76">
        <f>[4]Sheet1!G62</f>
        <v>21.755491256713867</v>
      </c>
      <c r="H73" s="76">
        <f>[4]Sheet1!H62</f>
        <v>32.322174072265625</v>
      </c>
      <c r="I73" s="76">
        <f>[4]Sheet1!I62</f>
        <v>30.021551132202148</v>
      </c>
      <c r="J73" s="76">
        <f>[4]Sheet1!J62</f>
        <v>21.320472717285156</v>
      </c>
      <c r="K73" s="76">
        <f>[4]Sheet1!K62</f>
        <v>37.933967590332031</v>
      </c>
      <c r="L73" s="76">
        <f>[4]Sheet1!L62</f>
        <v>20.714284896850586</v>
      </c>
      <c r="M73" s="76">
        <f>[4]Sheet1!M62</f>
        <v>25.571474075317383</v>
      </c>
      <c r="N73" s="76">
        <f>[4]Sheet1!N62</f>
        <v>61.114517211914063</v>
      </c>
      <c r="O73" s="76">
        <f>[4]Sheet1!O62</f>
        <v>2.8356149196624756</v>
      </c>
      <c r="P73" s="76">
        <f>[4]Sheet1!P62</f>
        <v>1.5955849885940552</v>
      </c>
      <c r="Q73" s="78">
        <f>[4]Sheet1!Q62</f>
        <v>765.67685866902275</v>
      </c>
    </row>
    <row r="74" spans="1:17" x14ac:dyDescent="0.2">
      <c r="A74" s="18" t="s">
        <v>12</v>
      </c>
      <c r="B74" s="76">
        <f>[4]Sheet1!B63</f>
        <v>67.516036987304688</v>
      </c>
      <c r="C74" s="76">
        <f>[4]Sheet1!C63</f>
        <v>51.431751251220703</v>
      </c>
      <c r="D74" s="76">
        <f>[4]Sheet1!D63</f>
        <v>19.230178833007813</v>
      </c>
      <c r="E74" s="76">
        <f>[4]Sheet1!E63</f>
        <v>21.355083465576172</v>
      </c>
      <c r="F74" s="76">
        <f>[4]Sheet1!F63</f>
        <v>24.788389205932617</v>
      </c>
      <c r="G74" s="76">
        <f>[4]Sheet1!G63</f>
        <v>19.215896606445313</v>
      </c>
      <c r="H74" s="76">
        <f>[4]Sheet1!H63</f>
        <v>22.24180793762207</v>
      </c>
      <c r="I74" s="76">
        <f>[4]Sheet1!I63</f>
        <v>15.920249938964844</v>
      </c>
      <c r="J74" s="76">
        <f>[4]Sheet1!J63</f>
        <v>15.98548698425293</v>
      </c>
      <c r="K74" s="76">
        <f>[4]Sheet1!K63</f>
        <v>20.494735717773438</v>
      </c>
      <c r="L74" s="76">
        <f>[4]Sheet1!L63</f>
        <v>15.803452491760254</v>
      </c>
      <c r="M74" s="76">
        <f>[4]Sheet1!M63</f>
        <v>20.740285873413086</v>
      </c>
      <c r="N74" s="76">
        <f>[4]Sheet1!N63</f>
        <v>55.127788543701172</v>
      </c>
      <c r="O74" s="76">
        <f>[4]Sheet1!O63</f>
        <v>4.6753091812133789</v>
      </c>
      <c r="P74" s="76">
        <f>[4]Sheet1!P63</f>
        <v>3.4042754173278809</v>
      </c>
      <c r="Q74" s="78">
        <f>[4]Sheet1!Q63</f>
        <v>1505.0019698754986</v>
      </c>
    </row>
    <row r="75" spans="1:17" x14ac:dyDescent="0.2">
      <c r="A75" s="19" t="s">
        <v>11</v>
      </c>
      <c r="B75" s="76">
        <f>[4]Sheet1!B64</f>
        <v>74.677223205566406</v>
      </c>
      <c r="C75" s="76">
        <f>[4]Sheet1!C64</f>
        <v>56.421722412109375</v>
      </c>
      <c r="D75" s="76">
        <f>[4]Sheet1!D64</f>
        <v>19.11884880065918</v>
      </c>
      <c r="E75" s="76">
        <f>[4]Sheet1!E64</f>
        <v>24.243659973144531</v>
      </c>
      <c r="F75" s="76">
        <f>[4]Sheet1!F64</f>
        <v>31.663776397705078</v>
      </c>
      <c r="G75" s="76">
        <f>[4]Sheet1!G64</f>
        <v>10.335212707519531</v>
      </c>
      <c r="H75" s="76">
        <f>[4]Sheet1!H64</f>
        <v>19.687765121459961</v>
      </c>
      <c r="I75" s="76">
        <f>[4]Sheet1!I64</f>
        <v>17.78883171081543</v>
      </c>
      <c r="J75" s="76">
        <f>[4]Sheet1!J64</f>
        <v>8.7453298568725586</v>
      </c>
      <c r="K75" s="76">
        <f>[4]Sheet1!K64</f>
        <v>12.419095039367676</v>
      </c>
      <c r="L75" s="76">
        <f>[4]Sheet1!L64</f>
        <v>9.1761665344238281</v>
      </c>
      <c r="M75" s="76">
        <f>[4]Sheet1!M64</f>
        <v>9.8380813598632813</v>
      </c>
      <c r="N75" s="76">
        <f>[4]Sheet1!N64</f>
        <v>59.232128143310547</v>
      </c>
      <c r="O75" s="76">
        <f>[4]Sheet1!O64</f>
        <v>1.3224483728408813</v>
      </c>
      <c r="P75" s="76">
        <f>[4]Sheet1!P64</f>
        <v>1.1000750064849854</v>
      </c>
      <c r="Q75" s="78">
        <f>[4]Sheet1!Q64</f>
        <v>470.82385989340821</v>
      </c>
    </row>
    <row r="76" spans="1:17" x14ac:dyDescent="0.2">
      <c r="A76" s="19" t="s">
        <v>10</v>
      </c>
      <c r="B76" s="76">
        <f>[4]Sheet1!B65</f>
        <v>87.682632446289063</v>
      </c>
      <c r="C76" s="76">
        <f>[4]Sheet1!C65</f>
        <v>66.889442443847656</v>
      </c>
      <c r="D76" s="76">
        <f>[4]Sheet1!D65</f>
        <v>30.570138931274414</v>
      </c>
      <c r="E76" s="76">
        <f>[4]Sheet1!E65</f>
        <v>34.722557067871094</v>
      </c>
      <c r="F76" s="76">
        <f>[4]Sheet1!F65</f>
        <v>51.934902191162109</v>
      </c>
      <c r="G76" s="76">
        <f>[4]Sheet1!G65</f>
        <v>26.741254806518555</v>
      </c>
      <c r="H76" s="76">
        <f>[4]Sheet1!H65</f>
        <v>41.987171173095703</v>
      </c>
      <c r="I76" s="76">
        <f>[4]Sheet1!I65</f>
        <v>27.865449905395508</v>
      </c>
      <c r="J76" s="76">
        <f>[4]Sheet1!J65</f>
        <v>28.230339050292969</v>
      </c>
      <c r="K76" s="76">
        <f>[4]Sheet1!K65</f>
        <v>36.450756072998047</v>
      </c>
      <c r="L76" s="76">
        <f>[4]Sheet1!L65</f>
        <v>32.553703308105469</v>
      </c>
      <c r="M76" s="76">
        <f>[4]Sheet1!M65</f>
        <v>33.200958251953125</v>
      </c>
      <c r="N76" s="76">
        <f>[4]Sheet1!N65</f>
        <v>77.241424560546875</v>
      </c>
      <c r="O76" s="76">
        <f>[4]Sheet1!O65</f>
        <v>4.7519078254699707</v>
      </c>
      <c r="P76" s="76">
        <f>[4]Sheet1!P65</f>
        <v>3.7472748756408691</v>
      </c>
      <c r="Q76" s="78">
        <f>[4]Sheet1!Q65</f>
        <v>408.30227287362084</v>
      </c>
    </row>
    <row r="77" spans="1:17" x14ac:dyDescent="0.2">
      <c r="A77" s="19" t="s">
        <v>9</v>
      </c>
      <c r="B77" s="76">
        <f>[4]Sheet1!B66</f>
        <v>83.642509460449219</v>
      </c>
      <c r="C77" s="76">
        <f>[4]Sheet1!C66</f>
        <v>72.076217651367188</v>
      </c>
      <c r="D77" s="76">
        <f>[4]Sheet1!D66</f>
        <v>22.076053619384766</v>
      </c>
      <c r="E77" s="76">
        <f>[4]Sheet1!E66</f>
        <v>30.037197113037109</v>
      </c>
      <c r="F77" s="76">
        <f>[4]Sheet1!F66</f>
        <v>34.775188446044922</v>
      </c>
      <c r="G77" s="76">
        <f>[4]Sheet1!G66</f>
        <v>12.691056251525879</v>
      </c>
      <c r="H77" s="76">
        <f>[4]Sheet1!H66</f>
        <v>18.517726898193359</v>
      </c>
      <c r="I77" s="76">
        <f>[4]Sheet1!I66</f>
        <v>10.71727466583252</v>
      </c>
      <c r="J77" s="76">
        <f>[4]Sheet1!J66</f>
        <v>8.6943330764770508</v>
      </c>
      <c r="K77" s="76">
        <f>[4]Sheet1!K66</f>
        <v>7.763432502746582</v>
      </c>
      <c r="L77" s="76">
        <f>[4]Sheet1!L66</f>
        <v>9.0883188247680664</v>
      </c>
      <c r="M77" s="76">
        <f>[4]Sheet1!M66</f>
        <v>12.445408821105957</v>
      </c>
      <c r="N77" s="76">
        <f>[4]Sheet1!N66</f>
        <v>73.0064697265625</v>
      </c>
      <c r="O77" s="76">
        <f>[4]Sheet1!O66</f>
        <v>2.4678089618682861</v>
      </c>
      <c r="P77" s="76">
        <f>[4]Sheet1!P66</f>
        <v>2.0830667018890381</v>
      </c>
      <c r="Q77" s="78">
        <f>[4]Sheet1!Q66</f>
        <v>316.27267052248249</v>
      </c>
    </row>
    <row r="78" spans="1:17" x14ac:dyDescent="0.2">
      <c r="A78" s="18" t="s">
        <v>15</v>
      </c>
      <c r="B78" s="76">
        <f>[4]Sheet1!B67</f>
        <v>72.300750732421875</v>
      </c>
      <c r="C78" s="76">
        <f>[4]Sheet1!C67</f>
        <v>47.834487915039063</v>
      </c>
      <c r="D78" s="76">
        <f>[4]Sheet1!D67</f>
        <v>21.91203498840332</v>
      </c>
      <c r="E78" s="76">
        <f>[4]Sheet1!E67</f>
        <v>21.945903778076172</v>
      </c>
      <c r="F78" s="76">
        <f>[4]Sheet1!F67</f>
        <v>35.916652679443359</v>
      </c>
      <c r="G78" s="76">
        <f>[4]Sheet1!G67</f>
        <v>23.318784713745117</v>
      </c>
      <c r="H78" s="76">
        <f>[4]Sheet1!H67</f>
        <v>30.011623382568359</v>
      </c>
      <c r="I78" s="76">
        <f>[4]Sheet1!I67</f>
        <v>26.131429672241211</v>
      </c>
      <c r="J78" s="76">
        <f>[4]Sheet1!J67</f>
        <v>24.241531372070313</v>
      </c>
      <c r="K78" s="76">
        <f>[4]Sheet1!K67</f>
        <v>29.845884323120117</v>
      </c>
      <c r="L78" s="76">
        <f>[4]Sheet1!L67</f>
        <v>26.514669418334961</v>
      </c>
      <c r="M78" s="76">
        <f>[4]Sheet1!M67</f>
        <v>32.119964599609375</v>
      </c>
      <c r="N78" s="76">
        <f>[4]Sheet1!N67</f>
        <v>61.785976409912109</v>
      </c>
      <c r="O78" s="76">
        <f>[4]Sheet1!O67</f>
        <v>1.5600413084030151</v>
      </c>
      <c r="P78" s="76">
        <f>[4]Sheet1!P67</f>
        <v>1.7709864377975464</v>
      </c>
      <c r="Q78" s="78">
        <f>[4]Sheet1!Q67</f>
        <v>560.92875969186684</v>
      </c>
    </row>
    <row r="79" spans="1:17" x14ac:dyDescent="0.2">
      <c r="A79" s="19" t="s">
        <v>13</v>
      </c>
      <c r="B79" s="76">
        <f>[4]Sheet1!B68</f>
        <v>73.348434448242188</v>
      </c>
      <c r="C79" s="76">
        <f>[4]Sheet1!C68</f>
        <v>59.263507843017578</v>
      </c>
      <c r="D79" s="76">
        <f>[4]Sheet1!D68</f>
        <v>20.746912002563477</v>
      </c>
      <c r="E79" s="76">
        <f>[4]Sheet1!E68</f>
        <v>19.192216873168945</v>
      </c>
      <c r="F79" s="76">
        <f>[4]Sheet1!F68</f>
        <v>30.058202743530273</v>
      </c>
      <c r="G79" s="76">
        <f>[4]Sheet1!G68</f>
        <v>11.610736846923828</v>
      </c>
      <c r="H79" s="76">
        <f>[4]Sheet1!H68</f>
        <v>15.966085433959961</v>
      </c>
      <c r="I79" s="76">
        <f>[4]Sheet1!I68</f>
        <v>17.012775421142578</v>
      </c>
      <c r="J79" s="76">
        <f>[4]Sheet1!J68</f>
        <v>10.289999961853027</v>
      </c>
      <c r="K79" s="76">
        <f>[4]Sheet1!K68</f>
        <v>7.7689571380615234</v>
      </c>
      <c r="L79" s="76">
        <f>[4]Sheet1!L68</f>
        <v>9.0827512741088867</v>
      </c>
      <c r="M79" s="76">
        <f>[4]Sheet1!M68</f>
        <v>15.776009559631348</v>
      </c>
      <c r="N79" s="76">
        <f>[4]Sheet1!N68</f>
        <v>59.525333404541016</v>
      </c>
      <c r="O79" s="76">
        <f>[4]Sheet1!O68</f>
        <v>2.3986682891845703</v>
      </c>
      <c r="P79" s="76">
        <f>[4]Sheet1!P68</f>
        <v>2.2817096710205078</v>
      </c>
      <c r="Q79" s="78">
        <f>[4]Sheet1!Q68</f>
        <v>801.21415467309725</v>
      </c>
    </row>
    <row r="80" spans="1:17" x14ac:dyDescent="0.2">
      <c r="A80" s="19" t="s">
        <v>14</v>
      </c>
      <c r="B80" s="76">
        <f>[4]Sheet1!B69</f>
        <v>85.812088012695313</v>
      </c>
      <c r="C80" s="76">
        <f>[4]Sheet1!C69</f>
        <v>69.500709533691406</v>
      </c>
      <c r="D80" s="76">
        <f>[4]Sheet1!D69</f>
        <v>31.41448974609375</v>
      </c>
      <c r="E80" s="76">
        <f>[4]Sheet1!E69</f>
        <v>27.818479537963867</v>
      </c>
      <c r="F80" s="76">
        <f>[4]Sheet1!F69</f>
        <v>42.427791595458984</v>
      </c>
      <c r="G80" s="76">
        <f>[4]Sheet1!G69</f>
        <v>26.522661209106445</v>
      </c>
      <c r="H80" s="76">
        <f>[4]Sheet1!H69</f>
        <v>35.687637329101563</v>
      </c>
      <c r="I80" s="76">
        <f>[4]Sheet1!I69</f>
        <v>25.289529800415039</v>
      </c>
      <c r="J80" s="76">
        <f>[4]Sheet1!J69</f>
        <v>21.095264434814453</v>
      </c>
      <c r="K80" s="76">
        <f>[4]Sheet1!K69</f>
        <v>20.412527084350586</v>
      </c>
      <c r="L80" s="76">
        <f>[4]Sheet1!L69</f>
        <v>20.928647994995117</v>
      </c>
      <c r="M80" s="76">
        <f>[4]Sheet1!M69</f>
        <v>29.285261154174805</v>
      </c>
      <c r="N80" s="76">
        <f>[4]Sheet1!N69</f>
        <v>70.813636779785156</v>
      </c>
      <c r="O80" s="76">
        <f>[4]Sheet1!O69</f>
        <v>2.7539281845092773</v>
      </c>
      <c r="P80" s="76">
        <f>[4]Sheet1!P69</f>
        <v>2.3798990249633789</v>
      </c>
      <c r="Q80" s="78">
        <f>[4]Sheet1!Q69</f>
        <v>394.90811925230128</v>
      </c>
    </row>
    <row r="81" spans="1:17" x14ac:dyDescent="0.2">
      <c r="A81" s="18" t="s">
        <v>8</v>
      </c>
      <c r="B81" s="76">
        <f>[4]Sheet1!B70</f>
        <v>89.678909301757813</v>
      </c>
      <c r="C81" s="76">
        <f>[4]Sheet1!C70</f>
        <v>70.398811340332031</v>
      </c>
      <c r="D81" s="76">
        <f>[4]Sheet1!D70</f>
        <v>21.829055786132813</v>
      </c>
      <c r="E81" s="76">
        <f>[4]Sheet1!E70</f>
        <v>25.197961807250977</v>
      </c>
      <c r="F81" s="76">
        <f>[4]Sheet1!F70</f>
        <v>38.90216064453125</v>
      </c>
      <c r="G81" s="76">
        <f>[4]Sheet1!G70</f>
        <v>20.835556030273438</v>
      </c>
      <c r="H81" s="76">
        <f>[4]Sheet1!H70</f>
        <v>21.764640808105469</v>
      </c>
      <c r="I81" s="76">
        <f>[4]Sheet1!I70</f>
        <v>18.801820755004883</v>
      </c>
      <c r="J81" s="76">
        <f>[4]Sheet1!J70</f>
        <v>12.967557907104492</v>
      </c>
      <c r="K81" s="76">
        <f>[4]Sheet1!K70</f>
        <v>8.6748285293579102</v>
      </c>
      <c r="L81" s="76">
        <f>[4]Sheet1!L70</f>
        <v>13.075095176696777</v>
      </c>
      <c r="M81" s="76">
        <f>[4]Sheet1!M70</f>
        <v>22.553455352783203</v>
      </c>
      <c r="N81" s="76">
        <f>[4]Sheet1!N70</f>
        <v>76.266754150390625</v>
      </c>
      <c r="O81" s="76">
        <f>[4]Sheet1!O70</f>
        <v>2.587587833404541</v>
      </c>
      <c r="P81" s="76">
        <f>[4]Sheet1!P70</f>
        <v>2.2319362163543701</v>
      </c>
      <c r="Q81" s="78">
        <f>[4]Sheet1!Q70</f>
        <v>941.3298357606958</v>
      </c>
    </row>
    <row r="82" spans="1:17" x14ac:dyDescent="0.2">
      <c r="A82" s="19" t="s">
        <v>7</v>
      </c>
      <c r="B82" s="76">
        <f>[4]Sheet1!B71</f>
        <v>88.901115417480469</v>
      </c>
      <c r="C82" s="76">
        <f>[4]Sheet1!C71</f>
        <v>71.632942199707031</v>
      </c>
      <c r="D82" s="76">
        <f>[4]Sheet1!D71</f>
        <v>35.035800933837891</v>
      </c>
      <c r="E82" s="76">
        <f>[4]Sheet1!E71</f>
        <v>31.428125381469727</v>
      </c>
      <c r="F82" s="76">
        <f>[4]Sheet1!F71</f>
        <v>24.56629753112793</v>
      </c>
      <c r="G82" s="76">
        <f>[4]Sheet1!G71</f>
        <v>14.483877182006836</v>
      </c>
      <c r="H82" s="76">
        <f>[4]Sheet1!H71</f>
        <v>20.514947891235352</v>
      </c>
      <c r="I82" s="76">
        <f>[4]Sheet1!I71</f>
        <v>28.261938095092773</v>
      </c>
      <c r="J82" s="76">
        <f>[4]Sheet1!J71</f>
        <v>16.190946578979492</v>
      </c>
      <c r="K82" s="76">
        <f>[4]Sheet1!K71</f>
        <v>14.374299049377441</v>
      </c>
      <c r="L82" s="76">
        <f>[4]Sheet1!L71</f>
        <v>17.828927993774414</v>
      </c>
      <c r="M82" s="76">
        <f>[4]Sheet1!M71</f>
        <v>36.462989807128906</v>
      </c>
      <c r="N82" s="76">
        <f>[4]Sheet1!N71</f>
        <v>73.982147216796875</v>
      </c>
      <c r="O82" s="76">
        <f>[4]Sheet1!O71</f>
        <v>1.8095705509185791</v>
      </c>
      <c r="P82" s="76">
        <f>[4]Sheet1!P71</f>
        <v>1.264458179473877</v>
      </c>
      <c r="Q82" s="78">
        <f>[4]Sheet1!Q71</f>
        <v>450.84152722935829</v>
      </c>
    </row>
    <row r="83" spans="1:17" x14ac:dyDescent="0.2">
      <c r="A83" s="19" t="s">
        <v>6</v>
      </c>
      <c r="B83" s="76">
        <f>[4]Sheet1!B72</f>
        <v>77.029411315917969</v>
      </c>
      <c r="C83" s="76">
        <f>[4]Sheet1!C72</f>
        <v>61.143779754638672</v>
      </c>
      <c r="D83" s="76">
        <f>[4]Sheet1!D72</f>
        <v>26.210475921630859</v>
      </c>
      <c r="E83" s="76">
        <f>[4]Sheet1!E72</f>
        <v>20.352010726928711</v>
      </c>
      <c r="F83" s="76">
        <f>[4]Sheet1!F72</f>
        <v>39.198318481445313</v>
      </c>
      <c r="G83" s="76">
        <f>[4]Sheet1!G72</f>
        <v>22.553901672363281</v>
      </c>
      <c r="H83" s="76">
        <f>[4]Sheet1!H72</f>
        <v>27.443235397338867</v>
      </c>
      <c r="I83" s="76">
        <f>[4]Sheet1!I72</f>
        <v>19.08613395690918</v>
      </c>
      <c r="J83" s="76">
        <f>[4]Sheet1!J72</f>
        <v>19.993083953857422</v>
      </c>
      <c r="K83" s="76">
        <f>[4]Sheet1!K72</f>
        <v>18.576602935791016</v>
      </c>
      <c r="L83" s="76">
        <f>[4]Sheet1!L72</f>
        <v>22.811790466308594</v>
      </c>
      <c r="M83" s="76">
        <f>[4]Sheet1!M72</f>
        <v>21.768032073974609</v>
      </c>
      <c r="N83" s="76">
        <f>[4]Sheet1!N72</f>
        <v>64.392662048339844</v>
      </c>
      <c r="O83" s="76">
        <f>[4]Sheet1!O72</f>
        <v>4.7269072532653809</v>
      </c>
      <c r="P83" s="76">
        <f>[4]Sheet1!P72</f>
        <v>1.3892048597335815</v>
      </c>
      <c r="Q83" s="78">
        <f>[4]Sheet1!Q72</f>
        <v>352.62439363336381</v>
      </c>
    </row>
    <row r="84" spans="1:17" x14ac:dyDescent="0.2">
      <c r="A84" s="19" t="s">
        <v>5</v>
      </c>
      <c r="B84" s="76">
        <f>[4]Sheet1!B73</f>
        <v>83.160659790039063</v>
      </c>
      <c r="C84" s="76">
        <f>[4]Sheet1!C73</f>
        <v>61.223197937011719</v>
      </c>
      <c r="D84" s="76">
        <f>[4]Sheet1!D73</f>
        <v>30.590579986572266</v>
      </c>
      <c r="E84" s="76">
        <f>[4]Sheet1!E73</f>
        <v>24.54252815246582</v>
      </c>
      <c r="F84" s="76">
        <f>[4]Sheet1!F73</f>
        <v>40.437126159667969</v>
      </c>
      <c r="G84" s="76">
        <f>[4]Sheet1!G73</f>
        <v>10.630558967590332</v>
      </c>
      <c r="H84" s="76">
        <f>[4]Sheet1!H73</f>
        <v>22.825447082519531</v>
      </c>
      <c r="I84" s="76">
        <f>[4]Sheet1!I73</f>
        <v>17.202653884887695</v>
      </c>
      <c r="J84" s="76">
        <f>[4]Sheet1!J73</f>
        <v>9.3393259048461914</v>
      </c>
      <c r="K84" s="76">
        <f>[4]Sheet1!K73</f>
        <v>9.4229726791381836</v>
      </c>
      <c r="L84" s="76">
        <f>[4]Sheet1!L73</f>
        <v>11.915696144104004</v>
      </c>
      <c r="M84" s="76">
        <f>[4]Sheet1!M73</f>
        <v>12.455571174621582</v>
      </c>
      <c r="N84" s="76">
        <f>[4]Sheet1!N73</f>
        <v>69.522552490234375</v>
      </c>
      <c r="O84" s="76">
        <f>[4]Sheet1!O73</f>
        <v>2.7020671367645264</v>
      </c>
      <c r="P84" s="76">
        <f>[4]Sheet1!P73</f>
        <v>1.4495488405227661</v>
      </c>
      <c r="Q84" s="78">
        <f>[4]Sheet1!Q73</f>
        <v>440.71924522127944</v>
      </c>
    </row>
    <row r="85" spans="1:17" ht="13.5" thickBot="1" x14ac:dyDescent="0.25">
      <c r="A85" s="27" t="s">
        <v>91</v>
      </c>
      <c r="B85" s="75">
        <f>[4]Sheet1!B74</f>
        <v>79.700454711914063</v>
      </c>
      <c r="C85" s="75">
        <f>[4]Sheet1!C74</f>
        <v>61.540813446044922</v>
      </c>
      <c r="D85" s="75">
        <f>[4]Sheet1!D74</f>
        <v>26.689760208129883</v>
      </c>
      <c r="E85" s="75">
        <f>[4]Sheet1!E74</f>
        <v>26.99681282043457</v>
      </c>
      <c r="F85" s="75">
        <f>[4]Sheet1!F74</f>
        <v>35.935153961181641</v>
      </c>
      <c r="G85" s="75">
        <f>[4]Sheet1!G74</f>
        <v>21.381860733032227</v>
      </c>
      <c r="H85" s="75">
        <f>[4]Sheet1!H74</f>
        <v>27.746137619018555</v>
      </c>
      <c r="I85" s="75">
        <f>[4]Sheet1!I74</f>
        <v>22.686428070068359</v>
      </c>
      <c r="J85" s="75">
        <f>[4]Sheet1!J74</f>
        <v>17.820228576660156</v>
      </c>
      <c r="K85" s="75">
        <f>[4]Sheet1!K74</f>
        <v>19.801660537719727</v>
      </c>
      <c r="L85" s="75">
        <f>[4]Sheet1!L74</f>
        <v>18.66950798034668</v>
      </c>
      <c r="M85" s="75">
        <f>[4]Sheet1!M74</f>
        <v>24.369232177734375</v>
      </c>
      <c r="N85" s="75">
        <f>[4]Sheet1!N74</f>
        <v>67.13323974609375</v>
      </c>
      <c r="O85" s="75">
        <f>[4]Sheet1!O74</f>
        <v>3.0451602935791016</v>
      </c>
      <c r="P85" s="75">
        <f>[4]Sheet1!P74</f>
        <v>2.3132028579711914</v>
      </c>
      <c r="Q85" s="77">
        <f>[4]Sheet1!Q74</f>
        <v>29019.999999999571</v>
      </c>
    </row>
    <row r="86" spans="1:17" ht="54.75" customHeight="1" x14ac:dyDescent="0.2">
      <c r="A86" s="133" t="s">
        <v>146</v>
      </c>
      <c r="B86" s="134"/>
      <c r="C86" s="134"/>
      <c r="D86" s="134"/>
      <c r="E86" s="134"/>
      <c r="F86" s="134"/>
      <c r="G86" s="134"/>
      <c r="H86" s="134"/>
      <c r="I86" s="134"/>
      <c r="J86" s="134"/>
      <c r="K86" s="134"/>
      <c r="L86" s="134"/>
      <c r="M86" s="134"/>
      <c r="N86" s="134"/>
      <c r="O86" s="134"/>
      <c r="P86" s="134"/>
      <c r="Q86" s="134"/>
    </row>
    <row r="87" spans="1:17" s="52" customFormat="1" ht="131.44999999999999" customHeight="1" x14ac:dyDescent="0.2">
      <c r="A87" s="127" t="s">
        <v>180</v>
      </c>
      <c r="B87" s="128"/>
      <c r="C87" s="128"/>
      <c r="D87" s="128"/>
      <c r="E87" s="128"/>
      <c r="F87" s="128"/>
      <c r="G87" s="128"/>
      <c r="H87" s="128"/>
      <c r="I87" s="128"/>
      <c r="J87" s="128"/>
      <c r="K87" s="128"/>
      <c r="L87" s="128"/>
      <c r="M87" s="128"/>
      <c r="N87" s="128"/>
      <c r="O87" s="128"/>
      <c r="P87" s="128"/>
      <c r="Q87" s="128"/>
    </row>
  </sheetData>
  <mergeCells count="9">
    <mergeCell ref="A87:Q87"/>
    <mergeCell ref="A1:Q1"/>
    <mergeCell ref="A2:A4"/>
    <mergeCell ref="A86:Q86"/>
    <mergeCell ref="O3:O4"/>
    <mergeCell ref="P3:P4"/>
    <mergeCell ref="Q3:Q4"/>
    <mergeCell ref="B3:N3"/>
    <mergeCell ref="B2:Q2"/>
  </mergeCells>
  <pageMargins left="0.7" right="0.7" top="0.75" bottom="0.75" header="0.3" footer="0.3"/>
  <pageSetup paperSize="9" scale="54" orientation="landscape"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view="pageBreakPreview" zoomScale="90" zoomScaleNormal="100" zoomScaleSheetLayoutView="90" workbookViewId="0">
      <selection activeCell="Q4" sqref="Q4"/>
    </sheetView>
  </sheetViews>
  <sheetFormatPr defaultRowHeight="15" x14ac:dyDescent="0.25"/>
  <cols>
    <col min="1" max="1" width="18.140625" style="15" customWidth="1"/>
    <col min="2" max="2" width="10.42578125" bestFit="1" customWidth="1"/>
  </cols>
  <sheetData>
    <row r="1" spans="1:10" ht="15.75" thickBot="1" x14ac:dyDescent="0.3">
      <c r="A1" s="145" t="s">
        <v>110</v>
      </c>
      <c r="B1" s="146"/>
      <c r="C1" s="146"/>
      <c r="D1" s="146"/>
      <c r="E1" s="146"/>
      <c r="F1" s="146"/>
      <c r="G1" s="146"/>
      <c r="H1" s="146"/>
      <c r="I1" s="146"/>
      <c r="J1" s="147"/>
    </row>
    <row r="2" spans="1:10" ht="15" customHeight="1" x14ac:dyDescent="0.25">
      <c r="A2" s="139" t="s">
        <v>109</v>
      </c>
      <c r="B2" s="140"/>
      <c r="C2" s="140"/>
      <c r="D2" s="140"/>
      <c r="E2" s="140"/>
      <c r="F2" s="140"/>
      <c r="G2" s="140"/>
      <c r="H2" s="140"/>
      <c r="I2" s="140"/>
      <c r="J2" s="141"/>
    </row>
    <row r="3" spans="1:10" ht="15.75" thickBot="1" x14ac:dyDescent="0.3">
      <c r="A3" s="142"/>
      <c r="B3" s="143"/>
      <c r="C3" s="143"/>
      <c r="D3" s="143"/>
      <c r="E3" s="143"/>
      <c r="F3" s="143"/>
      <c r="G3" s="143"/>
      <c r="H3" s="143"/>
      <c r="I3" s="143"/>
      <c r="J3" s="144"/>
    </row>
    <row r="4" spans="1:10" s="20" customFormat="1" ht="34.5" thickBot="1" x14ac:dyDescent="0.3">
      <c r="A4" s="34"/>
      <c r="B4" s="23" t="s">
        <v>108</v>
      </c>
      <c r="C4" s="23" t="s">
        <v>107</v>
      </c>
      <c r="D4" s="23" t="s">
        <v>106</v>
      </c>
      <c r="E4" s="23" t="s">
        <v>105</v>
      </c>
      <c r="F4" s="23" t="s">
        <v>104</v>
      </c>
      <c r="G4" s="22" t="s">
        <v>103</v>
      </c>
      <c r="H4" s="22" t="s">
        <v>102</v>
      </c>
      <c r="I4" s="22" t="s">
        <v>89</v>
      </c>
      <c r="J4" s="21" t="s">
        <v>101</v>
      </c>
    </row>
    <row r="5" spans="1:10" s="20" customFormat="1" ht="15.75" thickBot="1" x14ac:dyDescent="0.3">
      <c r="A5" s="79" t="s">
        <v>92</v>
      </c>
      <c r="B5" s="82">
        <f>[5]Sheet1!B2</f>
        <v>19.347196578979492</v>
      </c>
      <c r="C5" s="82">
        <f>[5]Sheet1!C2</f>
        <v>34.942516326904297</v>
      </c>
      <c r="D5" s="82">
        <f>[5]Sheet1!D2</f>
        <v>28.770334243774414</v>
      </c>
      <c r="E5" s="82">
        <f>[5]Sheet1!E2</f>
        <v>13.922067642211914</v>
      </c>
      <c r="F5" s="82">
        <f>[5]Sheet1!F2</f>
        <v>3.0006222724914551</v>
      </c>
      <c r="G5" s="82">
        <f>[5]Sheet1!G2</f>
        <v>1.3277163729071617E-2</v>
      </c>
      <c r="H5" s="82">
        <f>[5]Sheet1!H2</f>
        <v>3.9851432666182518E-3</v>
      </c>
      <c r="I5" s="82">
        <f>[5]Sheet1!I2</f>
        <v>99.999992370605469</v>
      </c>
      <c r="J5" s="83">
        <f>[5]Sheet1!J2</f>
        <v>29019.999999999571</v>
      </c>
    </row>
    <row r="6" spans="1:10" s="20" customFormat="1" ht="23.25" customHeight="1" x14ac:dyDescent="0.25">
      <c r="A6" s="6" t="s">
        <v>66</v>
      </c>
      <c r="B6" s="82"/>
      <c r="C6" s="82"/>
      <c r="D6" s="82"/>
      <c r="E6" s="82"/>
      <c r="F6" s="82"/>
      <c r="G6" s="82"/>
      <c r="H6" s="82"/>
      <c r="I6" s="82"/>
      <c r="J6" s="83"/>
    </row>
    <row r="7" spans="1:10" s="20" customFormat="1" x14ac:dyDescent="0.25">
      <c r="A7" s="16" t="s">
        <v>65</v>
      </c>
      <c r="B7" s="82">
        <f>[5]Sheet1!B3</f>
        <v>15.466756820678711</v>
      </c>
      <c r="C7" s="82">
        <f>[5]Sheet1!C3</f>
        <v>33.78729248046875</v>
      </c>
      <c r="D7" s="82">
        <f>[5]Sheet1!D3</f>
        <v>30.903697967529297</v>
      </c>
      <c r="E7" s="82">
        <f>[5]Sheet1!E3</f>
        <v>16.21002197265625</v>
      </c>
      <c r="F7" s="82">
        <f>[5]Sheet1!F3</f>
        <v>3.604123592376709</v>
      </c>
      <c r="G7" s="82">
        <f>[5]Sheet1!G3</f>
        <v>2.1618599072098732E-2</v>
      </c>
      <c r="H7" s="82">
        <f>[5]Sheet1!H3</f>
        <v>6.4888265915215015E-3</v>
      </c>
      <c r="I7" s="82">
        <f>[5]Sheet1!I3</f>
        <v>100.00000762939453</v>
      </c>
      <c r="J7" s="83">
        <f>[5]Sheet1!J3</f>
        <v>17822.769757616788</v>
      </c>
    </row>
    <row r="8" spans="1:10" s="20" customFormat="1" x14ac:dyDescent="0.25">
      <c r="A8" s="16" t="s">
        <v>64</v>
      </c>
      <c r="B8" s="82">
        <f>[5]Sheet1!B4</f>
        <v>25.523740768432617</v>
      </c>
      <c r="C8" s="82">
        <f>[5]Sheet1!C4</f>
        <v>36.781299591064453</v>
      </c>
      <c r="D8" s="82">
        <f>[5]Sheet1!D4</f>
        <v>25.374635696411133</v>
      </c>
      <c r="E8" s="82">
        <f>[5]Sheet1!E4</f>
        <v>10.280303001403809</v>
      </c>
      <c r="F8" s="82">
        <f>[5]Sheet1!F4</f>
        <v>2.0400218963623047</v>
      </c>
      <c r="G8" s="82">
        <f>[5]Sheet1!G4</f>
        <v>0</v>
      </c>
      <c r="H8" s="82">
        <f>[5]Sheet1!H4</f>
        <v>0</v>
      </c>
      <c r="I8" s="82">
        <f>[5]Sheet1!I4</f>
        <v>100</v>
      </c>
      <c r="J8" s="83">
        <f>[5]Sheet1!J4</f>
        <v>11197.23024238311</v>
      </c>
    </row>
    <row r="9" spans="1:10" s="20" customFormat="1" x14ac:dyDescent="0.25">
      <c r="A9" s="16" t="s">
        <v>63</v>
      </c>
      <c r="B9" s="82">
        <f>[5]Sheet1!B5</f>
        <v>29.232078552246094</v>
      </c>
      <c r="C9" s="82">
        <f>[5]Sheet1!C5</f>
        <v>37.384418487548828</v>
      </c>
      <c r="D9" s="82">
        <f>[5]Sheet1!D5</f>
        <v>23.556686401367188</v>
      </c>
      <c r="E9" s="82">
        <f>[5]Sheet1!E5</f>
        <v>8.4990444183349609</v>
      </c>
      <c r="F9" s="82">
        <f>[5]Sheet1!F5</f>
        <v>1.327771782875061</v>
      </c>
      <c r="G9" s="82">
        <f>[5]Sheet1!G5</f>
        <v>0</v>
      </c>
      <c r="H9" s="82">
        <f>[5]Sheet1!H5</f>
        <v>0</v>
      </c>
      <c r="I9" s="82">
        <f>[5]Sheet1!I5</f>
        <v>100.00000762939453</v>
      </c>
      <c r="J9" s="83">
        <f>[5]Sheet1!J5</f>
        <v>6564.9601633568682</v>
      </c>
    </row>
    <row r="10" spans="1:10" s="20" customFormat="1" x14ac:dyDescent="0.25">
      <c r="A10" s="16" t="s">
        <v>62</v>
      </c>
      <c r="B10" s="82">
        <f>[5]Sheet1!B6</f>
        <v>20.268199920654297</v>
      </c>
      <c r="C10" s="82">
        <f>[5]Sheet1!C6</f>
        <v>35.926540374755859</v>
      </c>
      <c r="D10" s="82">
        <f>[5]Sheet1!D6</f>
        <v>27.951076507568359</v>
      </c>
      <c r="E10" s="82">
        <f>[5]Sheet1!E6</f>
        <v>12.804743766784668</v>
      </c>
      <c r="F10" s="82">
        <f>[5]Sheet1!F6</f>
        <v>3.0494394302368164</v>
      </c>
      <c r="G10" s="82">
        <f>[5]Sheet1!G6</f>
        <v>0</v>
      </c>
      <c r="H10" s="82">
        <f>[5]Sheet1!H6</f>
        <v>0</v>
      </c>
      <c r="I10" s="82">
        <f>[5]Sheet1!I6</f>
        <v>99.999992370605469</v>
      </c>
      <c r="J10" s="83">
        <f>[5]Sheet1!J6</f>
        <v>4632.2700790262479</v>
      </c>
    </row>
    <row r="11" spans="1:10" x14ac:dyDescent="0.25">
      <c r="A11" s="6" t="s">
        <v>61</v>
      </c>
      <c r="B11" s="82"/>
      <c r="C11" s="82"/>
      <c r="D11" s="82"/>
      <c r="E11" s="82"/>
      <c r="F11" s="82"/>
      <c r="G11" s="82"/>
      <c r="H11" s="82"/>
      <c r="I11" s="82"/>
      <c r="J11" s="83"/>
    </row>
    <row r="12" spans="1:10" x14ac:dyDescent="0.25">
      <c r="A12" s="10" t="s">
        <v>60</v>
      </c>
      <c r="B12" s="82">
        <f>[5]Sheet1!B8</f>
        <v>40.929950714111328</v>
      </c>
      <c r="C12" s="82">
        <f>[5]Sheet1!C8</f>
        <v>38.643630981445313</v>
      </c>
      <c r="D12" s="82">
        <f>[5]Sheet1!D8</f>
        <v>15.659006118774414</v>
      </c>
      <c r="E12" s="82">
        <f>[5]Sheet1!E8</f>
        <v>4.3208169937133789</v>
      </c>
      <c r="F12" s="82">
        <f>[5]Sheet1!F8</f>
        <v>0.44659501314163208</v>
      </c>
      <c r="G12" s="82">
        <f>[5]Sheet1!G8</f>
        <v>0</v>
      </c>
      <c r="H12" s="82">
        <f>[5]Sheet1!H8</f>
        <v>0</v>
      </c>
      <c r="I12" s="82">
        <f>[5]Sheet1!I8</f>
        <v>99.999992370605469</v>
      </c>
      <c r="J12" s="83">
        <f>[5]Sheet1!J8</f>
        <v>3995.360586661197</v>
      </c>
    </row>
    <row r="13" spans="1:10" x14ac:dyDescent="0.25">
      <c r="A13" s="10" t="s">
        <v>59</v>
      </c>
      <c r="B13" s="82">
        <f>[5]Sheet1!B9</f>
        <v>30.521429061889648</v>
      </c>
      <c r="C13" s="82">
        <f>[5]Sheet1!C9</f>
        <v>41.108013153076172</v>
      </c>
      <c r="D13" s="82">
        <f>[5]Sheet1!D9</f>
        <v>22.174520492553711</v>
      </c>
      <c r="E13" s="82">
        <f>[5]Sheet1!E9</f>
        <v>5.1646237373352051</v>
      </c>
      <c r="F13" s="82">
        <f>[5]Sheet1!F9</f>
        <v>1.0234835147857666</v>
      </c>
      <c r="G13" s="82">
        <f>[5]Sheet1!G9</f>
        <v>0</v>
      </c>
      <c r="H13" s="82">
        <f>[5]Sheet1!H9</f>
        <v>7.9306364059448242E-3</v>
      </c>
      <c r="I13" s="82">
        <f>[5]Sheet1!I9</f>
        <v>100</v>
      </c>
      <c r="J13" s="83">
        <f>[5]Sheet1!J9</f>
        <v>3994.3681366272558</v>
      </c>
    </row>
    <row r="14" spans="1:10" x14ac:dyDescent="0.25">
      <c r="A14" s="10" t="s">
        <v>58</v>
      </c>
      <c r="B14" s="82">
        <f>[5]Sheet1!B10</f>
        <v>22.366376876831055</v>
      </c>
      <c r="C14" s="82">
        <f>[5]Sheet1!C10</f>
        <v>40.171234130859375</v>
      </c>
      <c r="D14" s="82">
        <f>[5]Sheet1!D10</f>
        <v>26.313581466674805</v>
      </c>
      <c r="E14" s="82">
        <f>[5]Sheet1!E10</f>
        <v>9.5579366683959961</v>
      </c>
      <c r="F14" s="82">
        <f>[5]Sheet1!F10</f>
        <v>1.5908700227737427</v>
      </c>
      <c r="G14" s="82">
        <f>[5]Sheet1!G10</f>
        <v>0</v>
      </c>
      <c r="H14" s="82">
        <f>[5]Sheet1!H10</f>
        <v>0</v>
      </c>
      <c r="I14" s="82">
        <f>[5]Sheet1!I10</f>
        <v>100.00000762939453</v>
      </c>
      <c r="J14" s="83">
        <f>[5]Sheet1!J10</f>
        <v>4280.5163734672533</v>
      </c>
    </row>
    <row r="15" spans="1:10" x14ac:dyDescent="0.25">
      <c r="A15" s="10" t="s">
        <v>57</v>
      </c>
      <c r="B15" s="82">
        <f>[5]Sheet1!B11</f>
        <v>15.488655090332031</v>
      </c>
      <c r="C15" s="82">
        <f>[5]Sheet1!C11</f>
        <v>38.35333251953125</v>
      </c>
      <c r="D15" s="82">
        <f>[5]Sheet1!D11</f>
        <v>31.464250564575195</v>
      </c>
      <c r="E15" s="82">
        <f>[5]Sheet1!E11</f>
        <v>12.519171714782715</v>
      </c>
      <c r="F15" s="82">
        <f>[5]Sheet1!F11</f>
        <v>2.1745905876159668</v>
      </c>
      <c r="G15" s="82">
        <f>[5]Sheet1!G11</f>
        <v>0</v>
      </c>
      <c r="H15" s="82">
        <f>[5]Sheet1!H11</f>
        <v>0</v>
      </c>
      <c r="I15" s="82">
        <f>[5]Sheet1!I11</f>
        <v>100</v>
      </c>
      <c r="J15" s="83">
        <f>[5]Sheet1!J11</f>
        <v>4120.3412326339612</v>
      </c>
    </row>
    <row r="16" spans="1:10" x14ac:dyDescent="0.25">
      <c r="A16" s="10" t="s">
        <v>187</v>
      </c>
      <c r="B16" s="82">
        <f>[5]Sheet1!B12</f>
        <v>13.58464527130127</v>
      </c>
      <c r="C16" s="82">
        <f>[5]Sheet1!C12</f>
        <v>32.930488586425781</v>
      </c>
      <c r="D16" s="82">
        <f>[5]Sheet1!D12</f>
        <v>34.39874267578125</v>
      </c>
      <c r="E16" s="82">
        <f>[5]Sheet1!E12</f>
        <v>15.398404121398926</v>
      </c>
      <c r="F16" s="82">
        <f>[5]Sheet1!F12</f>
        <v>3.6679208278656006</v>
      </c>
      <c r="G16" s="82">
        <f>[5]Sheet1!G12</f>
        <v>0</v>
      </c>
      <c r="H16" s="82">
        <f>[5]Sheet1!H12</f>
        <v>1.9797995686531067E-2</v>
      </c>
      <c r="I16" s="82">
        <f>[5]Sheet1!I12</f>
        <v>100.00000762939453</v>
      </c>
      <c r="J16" s="83">
        <f>[5]Sheet1!J12</f>
        <v>4241.3878359468845</v>
      </c>
    </row>
    <row r="17" spans="1:10" x14ac:dyDescent="0.25">
      <c r="A17" s="10" t="s">
        <v>188</v>
      </c>
      <c r="B17" s="82">
        <f>[5]Sheet1!B13</f>
        <v>9.5030317306518555</v>
      </c>
      <c r="C17" s="82">
        <f>[5]Sheet1!C13</f>
        <v>32.84027099609375</v>
      </c>
      <c r="D17" s="82">
        <f>[5]Sheet1!D13</f>
        <v>34.243640899658203</v>
      </c>
      <c r="E17" s="82">
        <f>[5]Sheet1!E13</f>
        <v>19.727188110351563</v>
      </c>
      <c r="F17" s="82">
        <f>[5]Sheet1!F13</f>
        <v>3.685866117477417</v>
      </c>
      <c r="G17" s="82">
        <f>[5]Sheet1!G13</f>
        <v>0</v>
      </c>
      <c r="H17" s="82">
        <f>[5]Sheet1!H13</f>
        <v>0</v>
      </c>
      <c r="I17" s="82">
        <f>[5]Sheet1!I13</f>
        <v>100</v>
      </c>
      <c r="J17" s="83">
        <f>[5]Sheet1!J13</f>
        <v>2781.0555769761895</v>
      </c>
    </row>
    <row r="18" spans="1:10" x14ac:dyDescent="0.25">
      <c r="A18" s="10" t="s">
        <v>185</v>
      </c>
      <c r="B18" s="82">
        <f>[5]Sheet1!B14</f>
        <v>7.5629749298095703</v>
      </c>
      <c r="C18" s="82">
        <f>[5]Sheet1!C14</f>
        <v>27.707914352416992</v>
      </c>
      <c r="D18" s="82">
        <f>[5]Sheet1!D14</f>
        <v>37.169681549072266</v>
      </c>
      <c r="E18" s="82">
        <f>[5]Sheet1!E14</f>
        <v>21.761674880981445</v>
      </c>
      <c r="F18" s="82">
        <f>[5]Sheet1!F14</f>
        <v>5.6671309471130371</v>
      </c>
      <c r="G18" s="82">
        <f>[5]Sheet1!G14</f>
        <v>0.130624920129776</v>
      </c>
      <c r="H18" s="82">
        <f>[5]Sheet1!H14</f>
        <v>0</v>
      </c>
      <c r="I18" s="82">
        <f>[5]Sheet1!I14</f>
        <v>99.999992370605469</v>
      </c>
      <c r="J18" s="83">
        <f>[5]Sheet1!J14</f>
        <v>2082.7607022698703</v>
      </c>
    </row>
    <row r="19" spans="1:10" x14ac:dyDescent="0.25">
      <c r="A19" s="10" t="s">
        <v>56</v>
      </c>
      <c r="B19" s="82">
        <f>[5]Sheet1!B15</f>
        <v>6.4564228057861328</v>
      </c>
      <c r="C19" s="82">
        <f>[5]Sheet1!C15</f>
        <v>23.373495101928711</v>
      </c>
      <c r="D19" s="82">
        <f>[5]Sheet1!D15</f>
        <v>35.954669952392578</v>
      </c>
      <c r="E19" s="82">
        <f>[5]Sheet1!E15</f>
        <v>26.96575927734375</v>
      </c>
      <c r="F19" s="82">
        <f>[5]Sheet1!F15</f>
        <v>7.1808004379272461</v>
      </c>
      <c r="G19" s="82">
        <f>[5]Sheet1!G15</f>
        <v>6.8850874900817871E-2</v>
      </c>
      <c r="H19" s="82">
        <f>[5]Sheet1!H15</f>
        <v>0</v>
      </c>
      <c r="I19" s="82">
        <f>[5]Sheet1!I15</f>
        <v>100</v>
      </c>
      <c r="J19" s="83">
        <f>[5]Sheet1!J15</f>
        <v>1644.755562326636</v>
      </c>
    </row>
    <row r="20" spans="1:10" x14ac:dyDescent="0.25">
      <c r="A20" s="13" t="s">
        <v>55</v>
      </c>
      <c r="B20" s="82">
        <f>[5]Sheet1!B16</f>
        <v>3.7838213443756104</v>
      </c>
      <c r="C20" s="82">
        <f>[5]Sheet1!C16</f>
        <v>18.039867401123047</v>
      </c>
      <c r="D20" s="82">
        <f>[5]Sheet1!D16</f>
        <v>38.037303924560547</v>
      </c>
      <c r="E20" s="82">
        <f>[5]Sheet1!E16</f>
        <v>32.348285675048828</v>
      </c>
      <c r="F20" s="82">
        <f>[5]Sheet1!F16</f>
        <v>7.7907195091247559</v>
      </c>
      <c r="G20" s="82">
        <f>[5]Sheet1!G16</f>
        <v>0</v>
      </c>
      <c r="H20" s="82">
        <f>[5]Sheet1!H16</f>
        <v>0</v>
      </c>
      <c r="I20" s="82">
        <f>[5]Sheet1!I16</f>
        <v>99.999992370605469</v>
      </c>
      <c r="J20" s="83">
        <f>[5]Sheet1!J16</f>
        <v>1034.7543217634066</v>
      </c>
    </row>
    <row r="21" spans="1:10" x14ac:dyDescent="0.25">
      <c r="A21" s="10" t="s">
        <v>186</v>
      </c>
      <c r="B21" s="82">
        <f>[5]Sheet1!B17</f>
        <v>2.5110538005828857</v>
      </c>
      <c r="C21" s="82">
        <f>[5]Sheet1!C17</f>
        <v>23.242015838623047</v>
      </c>
      <c r="D21" s="82">
        <f>[5]Sheet1!D17</f>
        <v>28.952352523803711</v>
      </c>
      <c r="E21" s="82">
        <f>[5]Sheet1!E17</f>
        <v>35.879768371582031</v>
      </c>
      <c r="F21" s="82">
        <f>[5]Sheet1!F17</f>
        <v>9.4148111343383789</v>
      </c>
      <c r="G21" s="82">
        <f>[5]Sheet1!G17</f>
        <v>0</v>
      </c>
      <c r="H21" s="82">
        <f>[5]Sheet1!H17</f>
        <v>0</v>
      </c>
      <c r="I21" s="82">
        <f>[5]Sheet1!I17</f>
        <v>100</v>
      </c>
      <c r="J21" s="83">
        <f>[5]Sheet1!J17</f>
        <v>844.69967132733007</v>
      </c>
    </row>
    <row r="22" spans="1:10" x14ac:dyDescent="0.25">
      <c r="A22" s="81" t="s">
        <v>53</v>
      </c>
      <c r="B22" s="82"/>
      <c r="C22" s="82"/>
      <c r="D22" s="82"/>
      <c r="E22" s="82"/>
      <c r="F22" s="82"/>
      <c r="G22" s="82"/>
      <c r="H22" s="82"/>
      <c r="I22" s="82"/>
      <c r="J22" s="83"/>
    </row>
    <row r="23" spans="1:10" x14ac:dyDescent="0.25">
      <c r="A23" s="10" t="s">
        <v>87</v>
      </c>
      <c r="B23" s="82">
        <f>[5]Sheet1!B18</f>
        <v>40.277164459228516</v>
      </c>
      <c r="C23" s="82">
        <f>[5]Sheet1!C18</f>
        <v>37.916820526123047</v>
      </c>
      <c r="D23" s="82">
        <f>[5]Sheet1!D18</f>
        <v>15.848230361938477</v>
      </c>
      <c r="E23" s="82">
        <f>[5]Sheet1!E18</f>
        <v>5.0536065101623535</v>
      </c>
      <c r="F23" s="82">
        <f>[5]Sheet1!F18</f>
        <v>0.90417665243148804</v>
      </c>
      <c r="G23" s="82">
        <f>[5]Sheet1!G18</f>
        <v>0</v>
      </c>
      <c r="H23" s="82">
        <f>[5]Sheet1!H18</f>
        <v>0</v>
      </c>
      <c r="I23" s="82">
        <f>[5]Sheet1!I18</f>
        <v>99.999992370605469</v>
      </c>
      <c r="J23" s="83">
        <f>[5]Sheet1!J18</f>
        <v>6621.8421171562441</v>
      </c>
    </row>
    <row r="24" spans="1:10" x14ac:dyDescent="0.25">
      <c r="A24" s="10" t="s">
        <v>189</v>
      </c>
      <c r="B24" s="82">
        <f>[5]Sheet1!B19</f>
        <v>13.755121231079102</v>
      </c>
      <c r="C24" s="82">
        <f>[5]Sheet1!C19</f>
        <v>35.041545867919922</v>
      </c>
      <c r="D24" s="82">
        <f>[5]Sheet1!D19</f>
        <v>32.386985778808594</v>
      </c>
      <c r="E24" s="82">
        <f>[5]Sheet1!E19</f>
        <v>15.507756233215332</v>
      </c>
      <c r="F24" s="82">
        <f>[5]Sheet1!F19</f>
        <v>3.2919983863830566</v>
      </c>
      <c r="G24" s="82">
        <f>[5]Sheet1!G19</f>
        <v>1.1031068861484528E-2</v>
      </c>
      <c r="H24" s="82">
        <f>[5]Sheet1!H19</f>
        <v>5.5627468973398209E-3</v>
      </c>
      <c r="I24" s="82">
        <f>[5]Sheet1!I19</f>
        <v>100.00000762939453</v>
      </c>
      <c r="J24" s="83">
        <f>[5]Sheet1!J19</f>
        <v>20789.88335185689</v>
      </c>
    </row>
    <row r="25" spans="1:10" ht="22.5" x14ac:dyDescent="0.25">
      <c r="A25" s="10" t="s">
        <v>190</v>
      </c>
      <c r="B25" s="82">
        <f>[5]Sheet1!B20</f>
        <v>5.4587984085083008</v>
      </c>
      <c r="C25" s="82">
        <f>[5]Sheet1!C20</f>
        <v>21.416114807128906</v>
      </c>
      <c r="D25" s="82">
        <f>[5]Sheet1!D20</f>
        <v>35.223453521728516</v>
      </c>
      <c r="E25" s="82">
        <f>[5]Sheet1!E20</f>
        <v>29.93878173828125</v>
      </c>
      <c r="F25" s="82">
        <f>[5]Sheet1!F20</f>
        <v>7.8658733367919922</v>
      </c>
      <c r="G25" s="82">
        <f>[5]Sheet1!G20</f>
        <v>9.697888046503067E-2</v>
      </c>
      <c r="H25" s="82">
        <f>[5]Sheet1!H20</f>
        <v>0</v>
      </c>
      <c r="I25" s="82">
        <f>[5]Sheet1!I20</f>
        <v>100</v>
      </c>
      <c r="J25" s="83">
        <f>[5]Sheet1!J20</f>
        <v>1608.2745309867694</v>
      </c>
    </row>
    <row r="26" spans="1:10" x14ac:dyDescent="0.25">
      <c r="A26" s="6" t="s">
        <v>51</v>
      </c>
      <c r="B26" s="82"/>
      <c r="C26" s="82"/>
      <c r="D26" s="82"/>
      <c r="E26" s="82"/>
      <c r="F26" s="82"/>
      <c r="G26" s="82"/>
      <c r="H26" s="82"/>
      <c r="I26" s="82"/>
      <c r="J26" s="83"/>
    </row>
    <row r="27" spans="1:10" x14ac:dyDescent="0.25">
      <c r="A27" s="17" t="s">
        <v>50</v>
      </c>
      <c r="B27" s="82">
        <f>[5]Sheet1!B21</f>
        <v>11.372462272644043</v>
      </c>
      <c r="C27" s="82">
        <f>[5]Sheet1!C21</f>
        <v>31.805147171020508</v>
      </c>
      <c r="D27" s="82">
        <f>[5]Sheet1!D21</f>
        <v>33.170970916748047</v>
      </c>
      <c r="E27" s="82">
        <f>[5]Sheet1!E21</f>
        <v>19.263599395751953</v>
      </c>
      <c r="F27" s="82">
        <f>[5]Sheet1!F21</f>
        <v>4.361659049987793</v>
      </c>
      <c r="G27" s="82">
        <f>[5]Sheet1!G21</f>
        <v>2.0006535574793816E-2</v>
      </c>
      <c r="H27" s="82">
        <f>[5]Sheet1!H21</f>
        <v>6.154519971460104E-3</v>
      </c>
      <c r="I27" s="82">
        <f>[5]Sheet1!I21</f>
        <v>100</v>
      </c>
      <c r="J27" s="83">
        <f>[5]Sheet1!J21</f>
        <v>13643.79011660825</v>
      </c>
    </row>
    <row r="28" spans="1:10" x14ac:dyDescent="0.25">
      <c r="A28" s="10" t="s">
        <v>49</v>
      </c>
      <c r="B28" s="82">
        <f>[5]Sheet1!B22</f>
        <v>17.966476440429688</v>
      </c>
      <c r="C28" s="82">
        <f>[5]Sheet1!C22</f>
        <v>37.194789886474609</v>
      </c>
      <c r="D28" s="82">
        <f>[5]Sheet1!D22</f>
        <v>28.516181945800781</v>
      </c>
      <c r="E28" s="82">
        <f>[5]Sheet1!E22</f>
        <v>13.445281028747559</v>
      </c>
      <c r="F28" s="82">
        <f>[5]Sheet1!F22</f>
        <v>2.8512809276580811</v>
      </c>
      <c r="G28" s="82">
        <f>[5]Sheet1!G22</f>
        <v>2.5988897308707237E-2</v>
      </c>
      <c r="H28" s="82">
        <f>[5]Sheet1!H22</f>
        <v>0</v>
      </c>
      <c r="I28" s="82">
        <f>[5]Sheet1!I22</f>
        <v>99.999992370605469</v>
      </c>
      <c r="J28" s="83">
        <f>[5]Sheet1!J22</f>
        <v>4322.5505265841766</v>
      </c>
    </row>
    <row r="29" spans="1:10" x14ac:dyDescent="0.25">
      <c r="A29" s="10" t="s">
        <v>48</v>
      </c>
      <c r="B29" s="82">
        <f>[5]Sheet1!B23</f>
        <v>23.618501663208008</v>
      </c>
      <c r="C29" s="82">
        <f>[5]Sheet1!C23</f>
        <v>38.098117828369141</v>
      </c>
      <c r="D29" s="82">
        <f>[5]Sheet1!D23</f>
        <v>25.964130401611328</v>
      </c>
      <c r="E29" s="82">
        <f>[5]Sheet1!E23</f>
        <v>10.717772483825684</v>
      </c>
      <c r="F29" s="82">
        <f>[5]Sheet1!F23</f>
        <v>1.6014790534973145</v>
      </c>
      <c r="G29" s="82">
        <f>[5]Sheet1!G23</f>
        <v>0</v>
      </c>
      <c r="H29" s="82">
        <f>[5]Sheet1!H23</f>
        <v>0</v>
      </c>
      <c r="I29" s="82">
        <f>[5]Sheet1!I23</f>
        <v>100.00000762939453</v>
      </c>
      <c r="J29" s="83">
        <f>[5]Sheet1!J23</f>
        <v>3036.4065161040066</v>
      </c>
    </row>
    <row r="30" spans="1:10" x14ac:dyDescent="0.25">
      <c r="A30" s="10" t="s">
        <v>47</v>
      </c>
      <c r="B30" s="82">
        <f>[5]Sheet1!B24</f>
        <v>28.216262817382813</v>
      </c>
      <c r="C30" s="82">
        <f>[5]Sheet1!C24</f>
        <v>37.429191589355469</v>
      </c>
      <c r="D30" s="82">
        <f>[5]Sheet1!D24</f>
        <v>24.554243087768555</v>
      </c>
      <c r="E30" s="82">
        <f>[5]Sheet1!E24</f>
        <v>8.1150627136230469</v>
      </c>
      <c r="F30" s="82">
        <f>[5]Sheet1!F24</f>
        <v>1.6774334907531738</v>
      </c>
      <c r="G30" s="82">
        <f>[5]Sheet1!G24</f>
        <v>0</v>
      </c>
      <c r="H30" s="82">
        <f>[5]Sheet1!H24</f>
        <v>7.8087304718792439E-3</v>
      </c>
      <c r="I30" s="82">
        <f>[5]Sheet1!I24</f>
        <v>100.00000762939453</v>
      </c>
      <c r="J30" s="83">
        <f>[5]Sheet1!J24</f>
        <v>4056.7261853483919</v>
      </c>
    </row>
    <row r="31" spans="1:10" x14ac:dyDescent="0.25">
      <c r="A31" s="10" t="s">
        <v>88</v>
      </c>
      <c r="B31" s="82">
        <f>[5]Sheet1!B25</f>
        <v>35.967472076416016</v>
      </c>
      <c r="C31" s="82">
        <f>[5]Sheet1!C25</f>
        <v>38.326057434082031</v>
      </c>
      <c r="D31" s="82">
        <f>[5]Sheet1!D25</f>
        <v>20.357698440551758</v>
      </c>
      <c r="E31" s="82">
        <f>[5]Sheet1!E25</f>
        <v>4.4458475112915039</v>
      </c>
      <c r="F31" s="82">
        <f>[5]Sheet1!F25</f>
        <v>0.90292549133300781</v>
      </c>
      <c r="G31" s="82">
        <f>[5]Sheet1!G25</f>
        <v>0</v>
      </c>
      <c r="H31" s="82">
        <f>[5]Sheet1!H25</f>
        <v>0</v>
      </c>
      <c r="I31" s="82">
        <f>[5]Sheet1!I25</f>
        <v>100</v>
      </c>
      <c r="J31" s="83">
        <f>[5]Sheet1!J25</f>
        <v>3960.5266553552342</v>
      </c>
    </row>
    <row r="32" spans="1:10" x14ac:dyDescent="0.25">
      <c r="A32" s="6" t="s">
        <v>46</v>
      </c>
      <c r="B32" s="82"/>
      <c r="C32" s="82"/>
      <c r="D32" s="82"/>
      <c r="E32" s="82"/>
      <c r="F32" s="82"/>
      <c r="G32" s="82"/>
      <c r="H32" s="82"/>
      <c r="I32" s="82"/>
      <c r="J32" s="83"/>
    </row>
    <row r="33" spans="1:10" x14ac:dyDescent="0.25">
      <c r="A33" s="13" t="s">
        <v>45</v>
      </c>
      <c r="B33" s="82">
        <f>[5]Sheet1!B26</f>
        <v>15.359677314758301</v>
      </c>
      <c r="C33" s="82">
        <f>[5]Sheet1!C26</f>
        <v>34.743991851806641</v>
      </c>
      <c r="D33" s="82">
        <f>[5]Sheet1!D26</f>
        <v>31.755153656005859</v>
      </c>
      <c r="E33" s="82">
        <f>[5]Sheet1!E26</f>
        <v>15.219422340393066</v>
      </c>
      <c r="F33" s="82">
        <f>[5]Sheet1!F26</f>
        <v>2.8838067054748535</v>
      </c>
      <c r="G33" s="82">
        <f>[5]Sheet1!G26</f>
        <v>2.8998307883739471E-2</v>
      </c>
      <c r="H33" s="82">
        <f>[5]Sheet1!H26</f>
        <v>8.9502772316336632E-3</v>
      </c>
      <c r="I33" s="82">
        <f>[5]Sheet1!I26</f>
        <v>100</v>
      </c>
      <c r="J33" s="83">
        <f>[5]Sheet1!J26</f>
        <v>9381.9421897149095</v>
      </c>
    </row>
    <row r="34" spans="1:10" x14ac:dyDescent="0.25">
      <c r="A34" s="13" t="s">
        <v>44</v>
      </c>
      <c r="B34" s="82">
        <f>[5]Sheet1!B27</f>
        <v>10.538270950317383</v>
      </c>
      <c r="C34" s="82">
        <f>[5]Sheet1!C27</f>
        <v>23.364032745361328</v>
      </c>
      <c r="D34" s="82">
        <f>[5]Sheet1!D27</f>
        <v>26.442520141601563</v>
      </c>
      <c r="E34" s="82">
        <f>[5]Sheet1!E27</f>
        <v>28.409938812255859</v>
      </c>
      <c r="F34" s="82">
        <f>[5]Sheet1!F27</f>
        <v>11.146847724914551</v>
      </c>
      <c r="G34" s="82">
        <f>[5]Sheet1!G27</f>
        <v>9.8388649523258209E-2</v>
      </c>
      <c r="H34" s="82">
        <f>[5]Sheet1!H27</f>
        <v>0</v>
      </c>
      <c r="I34" s="82">
        <f>[5]Sheet1!I27</f>
        <v>100</v>
      </c>
      <c r="J34" s="83">
        <f>[5]Sheet1!J27</f>
        <v>1150.9748500170965</v>
      </c>
    </row>
    <row r="35" spans="1:10" ht="18.75" customHeight="1" x14ac:dyDescent="0.25">
      <c r="A35" s="13" t="s">
        <v>43</v>
      </c>
      <c r="B35" s="82">
        <f>[5]Sheet1!B28</f>
        <v>21.91923713684082</v>
      </c>
      <c r="C35" s="82">
        <f>[5]Sheet1!C28</f>
        <v>35.764122009277344</v>
      </c>
      <c r="D35" s="82">
        <f>[5]Sheet1!D28</f>
        <v>27.400505065917969</v>
      </c>
      <c r="E35" s="82">
        <f>[5]Sheet1!E28</f>
        <v>12.361687660217285</v>
      </c>
      <c r="F35" s="82">
        <f>[5]Sheet1!F28</f>
        <v>2.5527341365814209</v>
      </c>
      <c r="G35" s="82">
        <f>[5]Sheet1!G28</f>
        <v>0</v>
      </c>
      <c r="H35" s="82">
        <f>[5]Sheet1!H28</f>
        <v>1.7135143280029297E-3</v>
      </c>
      <c r="I35" s="82">
        <f>[5]Sheet1!I28</f>
        <v>100</v>
      </c>
      <c r="J35" s="83">
        <f>[5]Sheet1!J28</f>
        <v>18487.08296026805</v>
      </c>
    </row>
    <row r="36" spans="1:10" ht="16.5" customHeight="1" x14ac:dyDescent="0.25">
      <c r="A36" s="6" t="s">
        <v>139</v>
      </c>
      <c r="B36" s="82"/>
      <c r="C36" s="82"/>
      <c r="D36" s="82"/>
      <c r="E36" s="82"/>
      <c r="F36" s="82"/>
      <c r="G36" s="82"/>
      <c r="H36" s="82"/>
      <c r="I36" s="82"/>
      <c r="J36" s="83"/>
    </row>
    <row r="37" spans="1:10" ht="14.25" customHeight="1" x14ac:dyDescent="0.25">
      <c r="A37" s="13" t="s">
        <v>140</v>
      </c>
      <c r="B37" s="82">
        <f>[5]Sheet1!B29</f>
        <v>20.307918548583984</v>
      </c>
      <c r="C37" s="82">
        <f>[5]Sheet1!C29</f>
        <v>36.365207672119141</v>
      </c>
      <c r="D37" s="82">
        <f>[5]Sheet1!D29</f>
        <v>29.040681838989258</v>
      </c>
      <c r="E37" s="82">
        <f>[5]Sheet1!E29</f>
        <v>12.36302375793457</v>
      </c>
      <c r="F37" s="82">
        <f>[5]Sheet1!F29</f>
        <v>1.9146275520324707</v>
      </c>
      <c r="G37" s="82">
        <f>[5]Sheet1!G29</f>
        <v>5.8176671154797077E-3</v>
      </c>
      <c r="H37" s="82">
        <f>[5]Sheet1!H29</f>
        <v>2.7231904678046703E-3</v>
      </c>
      <c r="I37" s="82">
        <f>[5]Sheet1!I29</f>
        <v>100</v>
      </c>
      <c r="J37" s="83">
        <f>[5]Sheet1!J29</f>
        <v>27454.668207227165</v>
      </c>
    </row>
    <row r="38" spans="1:10" ht="15" customHeight="1" x14ac:dyDescent="0.25">
      <c r="A38" s="13" t="s">
        <v>141</v>
      </c>
      <c r="B38" s="82">
        <f>[5]Sheet1!B30</f>
        <v>2.4968960285186768</v>
      </c>
      <c r="C38" s="82">
        <f>[5]Sheet1!C30</f>
        <v>9.9896707534790039</v>
      </c>
      <c r="D38" s="82">
        <f>[5]Sheet1!D30</f>
        <v>24.028659820556641</v>
      </c>
      <c r="E38" s="82">
        <f>[5]Sheet1!E30</f>
        <v>41.266441345214844</v>
      </c>
      <c r="F38" s="82">
        <f>[5]Sheet1!F30</f>
        <v>22.048101425170898</v>
      </c>
      <c r="G38" s="82">
        <f>[5]Sheet1!G30</f>
        <v>0.1441107839345932</v>
      </c>
      <c r="H38" s="82">
        <f>[5]Sheet1!H30</f>
        <v>2.6118787005543709E-2</v>
      </c>
      <c r="I38" s="82">
        <f>[5]Sheet1!I30</f>
        <v>100</v>
      </c>
      <c r="J38" s="83">
        <f>[5]Sheet1!J30</f>
        <v>1565.3317927722542</v>
      </c>
    </row>
    <row r="39" spans="1:10" ht="23.25" customHeight="1" x14ac:dyDescent="0.25">
      <c r="A39" s="6" t="s">
        <v>42</v>
      </c>
      <c r="B39" s="82"/>
      <c r="C39" s="82"/>
      <c r="D39" s="82"/>
      <c r="E39" s="82"/>
      <c r="F39" s="82"/>
      <c r="G39" s="82"/>
      <c r="H39" s="82"/>
      <c r="I39" s="82"/>
      <c r="J39" s="83"/>
    </row>
    <row r="40" spans="1:10" ht="18.75" customHeight="1" x14ac:dyDescent="0.25">
      <c r="A40" s="10" t="s">
        <v>100</v>
      </c>
      <c r="B40" s="82">
        <f>[5]Sheet1!B31</f>
        <v>11.636497497558594</v>
      </c>
      <c r="C40" s="82">
        <f>[5]Sheet1!C31</f>
        <v>33.143074035644531</v>
      </c>
      <c r="D40" s="82">
        <f>[5]Sheet1!D31</f>
        <v>31.647487640380859</v>
      </c>
      <c r="E40" s="82">
        <f>[5]Sheet1!E31</f>
        <v>19.271572113037109</v>
      </c>
      <c r="F40" s="82">
        <f>[5]Sheet1!F31</f>
        <v>4.2582812309265137</v>
      </c>
      <c r="G40" s="82">
        <f>[5]Sheet1!G31</f>
        <v>2.8241816908121109E-2</v>
      </c>
      <c r="H40" s="82">
        <f>[5]Sheet1!H31</f>
        <v>1.4847618527710438E-2</v>
      </c>
      <c r="I40" s="82">
        <f>[5]Sheet1!I31</f>
        <v>100.00000762939453</v>
      </c>
      <c r="J40" s="83">
        <f>[5]Sheet1!J31</f>
        <v>5655.5185301378806</v>
      </c>
    </row>
    <row r="41" spans="1:10" ht="17.25" customHeight="1" x14ac:dyDescent="0.25">
      <c r="A41" s="10" t="s">
        <v>99</v>
      </c>
      <c r="B41" s="82">
        <f>[5]Sheet1!B32</f>
        <v>14.820241928100586</v>
      </c>
      <c r="C41" s="82">
        <f>[5]Sheet1!C32</f>
        <v>32.811721801757813</v>
      </c>
      <c r="D41" s="82">
        <f>[5]Sheet1!D32</f>
        <v>31.969749450683594</v>
      </c>
      <c r="E41" s="82">
        <f>[5]Sheet1!E32</f>
        <v>16.444406509399414</v>
      </c>
      <c r="F41" s="82">
        <f>[5]Sheet1!F32</f>
        <v>3.9538788795471191</v>
      </c>
      <c r="G41" s="82">
        <f>[5]Sheet1!G32</f>
        <v>0</v>
      </c>
      <c r="H41" s="82">
        <f>[5]Sheet1!H32</f>
        <v>0</v>
      </c>
      <c r="I41" s="82">
        <f>[5]Sheet1!I32</f>
        <v>100</v>
      </c>
      <c r="J41" s="83">
        <f>[5]Sheet1!J32</f>
        <v>5745.0447934234608</v>
      </c>
    </row>
    <row r="42" spans="1:10" ht="18.75" customHeight="1" x14ac:dyDescent="0.25">
      <c r="A42" s="10" t="s">
        <v>48</v>
      </c>
      <c r="B42" s="82">
        <f>[5]Sheet1!B33</f>
        <v>16.995826721191406</v>
      </c>
      <c r="C42" s="82">
        <f>[5]Sheet1!C33</f>
        <v>35.922508239746094</v>
      </c>
      <c r="D42" s="82">
        <f>[5]Sheet1!D33</f>
        <v>29.70777702331543</v>
      </c>
      <c r="E42" s="82">
        <f>[5]Sheet1!E33</f>
        <v>14.209929466247559</v>
      </c>
      <c r="F42" s="82">
        <f>[5]Sheet1!F33</f>
        <v>3.1390120983123779</v>
      </c>
      <c r="G42" s="82">
        <f>[5]Sheet1!G33</f>
        <v>1.9493274390697479E-2</v>
      </c>
      <c r="H42" s="82">
        <f>[5]Sheet1!H33</f>
        <v>5.4529323242604733E-3</v>
      </c>
      <c r="I42" s="82">
        <f>[5]Sheet1!I33</f>
        <v>100.00000762939453</v>
      </c>
      <c r="J42" s="83">
        <f>[5]Sheet1!J33</f>
        <v>5809.3296203860446</v>
      </c>
    </row>
    <row r="43" spans="1:10" ht="18.75" customHeight="1" x14ac:dyDescent="0.25">
      <c r="A43" s="10" t="s">
        <v>98</v>
      </c>
      <c r="B43" s="82">
        <f>[5]Sheet1!B34</f>
        <v>21.757591247558594</v>
      </c>
      <c r="C43" s="82">
        <f>[5]Sheet1!C34</f>
        <v>36.805538177490234</v>
      </c>
      <c r="D43" s="82">
        <f>[5]Sheet1!D34</f>
        <v>27.429538726806641</v>
      </c>
      <c r="E43" s="82">
        <f>[5]Sheet1!E34</f>
        <v>12.043464660644531</v>
      </c>
      <c r="F43" s="82">
        <f>[5]Sheet1!F34</f>
        <v>1.9444724321365356</v>
      </c>
      <c r="G43" s="82">
        <f>[5]Sheet1!G34</f>
        <v>1.9395144656300545E-2</v>
      </c>
      <c r="H43" s="82">
        <f>[5]Sheet1!H34</f>
        <v>0</v>
      </c>
      <c r="I43" s="82">
        <f>[5]Sheet1!I34</f>
        <v>100</v>
      </c>
      <c r="J43" s="83">
        <f>[5]Sheet1!J34</f>
        <v>5792.084803135951</v>
      </c>
    </row>
    <row r="44" spans="1:10" ht="16.5" customHeight="1" x14ac:dyDescent="0.25">
      <c r="A44" s="10" t="s">
        <v>142</v>
      </c>
      <c r="B44" s="82">
        <f>[5]Sheet1!B35</f>
        <v>30.864973068237305</v>
      </c>
      <c r="C44" s="82">
        <f>[5]Sheet1!C35</f>
        <v>35.928623199462891</v>
      </c>
      <c r="D44" s="82">
        <f>[5]Sheet1!D35</f>
        <v>23.397726058959961</v>
      </c>
      <c r="E44" s="82">
        <f>[5]Sheet1!E35</f>
        <v>8.0170650482177734</v>
      </c>
      <c r="F44" s="82">
        <f>[5]Sheet1!F35</f>
        <v>1.7916109561920166</v>
      </c>
      <c r="G44" s="82">
        <f>[5]Sheet1!G35</f>
        <v>0</v>
      </c>
      <c r="H44" s="82">
        <f>[5]Sheet1!H35</f>
        <v>0</v>
      </c>
      <c r="I44" s="82">
        <f>[5]Sheet1!I35</f>
        <v>100</v>
      </c>
      <c r="J44" s="83">
        <f>[5]Sheet1!J35</f>
        <v>6018.0222529167258</v>
      </c>
    </row>
    <row r="45" spans="1:10" x14ac:dyDescent="0.25">
      <c r="A45" s="6" t="s">
        <v>41</v>
      </c>
      <c r="B45" s="82"/>
      <c r="C45" s="82"/>
      <c r="D45" s="82"/>
      <c r="E45" s="82"/>
      <c r="F45" s="82"/>
      <c r="G45" s="82"/>
      <c r="H45" s="82"/>
      <c r="I45" s="82"/>
      <c r="J45" s="83"/>
    </row>
    <row r="46" spans="1:10" x14ac:dyDescent="0.25">
      <c r="A46" s="18" t="s">
        <v>40</v>
      </c>
      <c r="B46" s="82">
        <f>[5]Sheet1!B36</f>
        <v>10.772796630859375</v>
      </c>
      <c r="C46" s="82">
        <f>[5]Sheet1!C36</f>
        <v>24.871707916259766</v>
      </c>
      <c r="D46" s="82">
        <f>[5]Sheet1!D36</f>
        <v>35.62322998046875</v>
      </c>
      <c r="E46" s="82">
        <f>[5]Sheet1!E36</f>
        <v>22.137063980102539</v>
      </c>
      <c r="F46" s="82">
        <f>[5]Sheet1!F36</f>
        <v>6.5507416725158691</v>
      </c>
      <c r="G46" s="82">
        <f>[5]Sheet1!G36</f>
        <v>4.4459324330091476E-2</v>
      </c>
      <c r="H46" s="82">
        <f>[5]Sheet1!H36</f>
        <v>0</v>
      </c>
      <c r="I46" s="82">
        <f>[5]Sheet1!I36</f>
        <v>99.999992370605469</v>
      </c>
      <c r="J46" s="83">
        <f>[5]Sheet1!J36</f>
        <v>961.00875223821959</v>
      </c>
    </row>
    <row r="47" spans="1:10" x14ac:dyDescent="0.25">
      <c r="A47" s="19" t="s">
        <v>39</v>
      </c>
      <c r="B47" s="82">
        <f>[5]Sheet1!B37</f>
        <v>29.997097015380859</v>
      </c>
      <c r="C47" s="82">
        <f>[5]Sheet1!C37</f>
        <v>25.570907592773438</v>
      </c>
      <c r="D47" s="82">
        <f>[5]Sheet1!D37</f>
        <v>27.571437835693359</v>
      </c>
      <c r="E47" s="82">
        <f>[5]Sheet1!E37</f>
        <v>14.279908180236816</v>
      </c>
      <c r="F47" s="82">
        <f>[5]Sheet1!F37</f>
        <v>2.5806505680084229</v>
      </c>
      <c r="G47" s="82">
        <f>[5]Sheet1!G37</f>
        <v>0</v>
      </c>
      <c r="H47" s="82">
        <f>[5]Sheet1!H37</f>
        <v>0</v>
      </c>
      <c r="I47" s="82">
        <f>[5]Sheet1!I37</f>
        <v>100</v>
      </c>
      <c r="J47" s="83">
        <f>[5]Sheet1!J37</f>
        <v>768.39525017489143</v>
      </c>
    </row>
    <row r="48" spans="1:10" x14ac:dyDescent="0.25">
      <c r="A48" s="19" t="s">
        <v>38</v>
      </c>
      <c r="B48" s="82">
        <f>[5]Sheet1!B38</f>
        <v>15.512558937072754</v>
      </c>
      <c r="C48" s="82">
        <f>[5]Sheet1!C38</f>
        <v>42.532985687255859</v>
      </c>
      <c r="D48" s="82">
        <f>[5]Sheet1!D38</f>
        <v>30.107994079589844</v>
      </c>
      <c r="E48" s="82">
        <f>[5]Sheet1!E38</f>
        <v>9.5014019012451172</v>
      </c>
      <c r="F48" s="82">
        <f>[5]Sheet1!F38</f>
        <v>2.3450582027435303</v>
      </c>
      <c r="G48" s="82">
        <f>[5]Sheet1!G38</f>
        <v>0</v>
      </c>
      <c r="H48" s="82">
        <f>[5]Sheet1!H38</f>
        <v>0</v>
      </c>
      <c r="I48" s="82">
        <f>[5]Sheet1!I38</f>
        <v>99.999992370605469</v>
      </c>
      <c r="J48" s="83">
        <f>[5]Sheet1!J38</f>
        <v>1146.4752438239395</v>
      </c>
    </row>
    <row r="49" spans="1:10" x14ac:dyDescent="0.25">
      <c r="A49" s="18" t="s">
        <v>37</v>
      </c>
      <c r="B49" s="82">
        <f>[5]Sheet1!B39</f>
        <v>4.9134130477905273</v>
      </c>
      <c r="C49" s="82">
        <f>[5]Sheet1!C39</f>
        <v>47.2127685546875</v>
      </c>
      <c r="D49" s="82">
        <f>[5]Sheet1!D39</f>
        <v>28.234279632568359</v>
      </c>
      <c r="E49" s="82">
        <f>[5]Sheet1!E39</f>
        <v>17.107778549194336</v>
      </c>
      <c r="F49" s="82">
        <f>[5]Sheet1!F39</f>
        <v>2.5317625999450684</v>
      </c>
      <c r="G49" s="82">
        <f>[5]Sheet1!G39</f>
        <v>0</v>
      </c>
      <c r="H49" s="82">
        <f>[5]Sheet1!H39</f>
        <v>0</v>
      </c>
      <c r="I49" s="82">
        <f>[5]Sheet1!I39</f>
        <v>100</v>
      </c>
      <c r="J49" s="83">
        <f>[5]Sheet1!J39</f>
        <v>732.83700392284152</v>
      </c>
    </row>
    <row r="50" spans="1:10" x14ac:dyDescent="0.25">
      <c r="A50" s="19" t="s">
        <v>36</v>
      </c>
      <c r="B50" s="82">
        <f>[5]Sheet1!B40</f>
        <v>5.3783602714538574</v>
      </c>
      <c r="C50" s="82">
        <f>[5]Sheet1!C40</f>
        <v>26.310632705688477</v>
      </c>
      <c r="D50" s="82">
        <f>[5]Sheet1!D40</f>
        <v>45.157798767089844</v>
      </c>
      <c r="E50" s="82">
        <f>[5]Sheet1!E40</f>
        <v>20.181533813476563</v>
      </c>
      <c r="F50" s="82">
        <f>[5]Sheet1!F40</f>
        <v>2.9716739654541016</v>
      </c>
      <c r="G50" s="82">
        <f>[5]Sheet1!G40</f>
        <v>0</v>
      </c>
      <c r="H50" s="82">
        <f>[5]Sheet1!H40</f>
        <v>0</v>
      </c>
      <c r="I50" s="82">
        <f>[5]Sheet1!I40</f>
        <v>100</v>
      </c>
      <c r="J50" s="83">
        <f>[5]Sheet1!J40</f>
        <v>503.27284482779663</v>
      </c>
    </row>
    <row r="51" spans="1:10" x14ac:dyDescent="0.25">
      <c r="A51" s="19" t="s">
        <v>35</v>
      </c>
      <c r="B51" s="82">
        <f>[5]Sheet1!B41</f>
        <v>25.300060272216797</v>
      </c>
      <c r="C51" s="82">
        <f>[5]Sheet1!C41</f>
        <v>33.094093322753906</v>
      </c>
      <c r="D51" s="82">
        <f>[5]Sheet1!D41</f>
        <v>18.332431793212891</v>
      </c>
      <c r="E51" s="82">
        <f>[5]Sheet1!E41</f>
        <v>16.605081558227539</v>
      </c>
      <c r="F51" s="82">
        <f>[5]Sheet1!F41</f>
        <v>6.6683354377746582</v>
      </c>
      <c r="G51" s="82">
        <f>[5]Sheet1!G41</f>
        <v>0</v>
      </c>
      <c r="H51" s="82">
        <f>[5]Sheet1!H41</f>
        <v>0</v>
      </c>
      <c r="I51" s="82">
        <f>[5]Sheet1!I41</f>
        <v>100</v>
      </c>
      <c r="J51" s="83">
        <f>[5]Sheet1!J41</f>
        <v>1115.3648692565978</v>
      </c>
    </row>
    <row r="52" spans="1:10" x14ac:dyDescent="0.25">
      <c r="A52" s="19" t="s">
        <v>34</v>
      </c>
      <c r="B52" s="82">
        <f>[5]Sheet1!B42</f>
        <v>14.427433967590332</v>
      </c>
      <c r="C52" s="82">
        <f>[5]Sheet1!C42</f>
        <v>38.822280883789063</v>
      </c>
      <c r="D52" s="82">
        <f>[5]Sheet1!D42</f>
        <v>26.109272003173828</v>
      </c>
      <c r="E52" s="82">
        <f>[5]Sheet1!E42</f>
        <v>15.40418529510498</v>
      </c>
      <c r="F52" s="82">
        <f>[5]Sheet1!F42</f>
        <v>5.1111574172973633</v>
      </c>
      <c r="G52" s="82">
        <f>[5]Sheet1!G42</f>
        <v>0</v>
      </c>
      <c r="H52" s="82">
        <f>[5]Sheet1!H42</f>
        <v>0.12566964328289032</v>
      </c>
      <c r="I52" s="82">
        <f>[5]Sheet1!I42</f>
        <v>100</v>
      </c>
      <c r="J52" s="83">
        <f>[5]Sheet1!J42</f>
        <v>325.33367808754929</v>
      </c>
    </row>
    <row r="53" spans="1:10" x14ac:dyDescent="0.25">
      <c r="A53" s="18" t="s">
        <v>33</v>
      </c>
      <c r="B53" s="82">
        <f>[5]Sheet1!B43</f>
        <v>26.009172439575195</v>
      </c>
      <c r="C53" s="82">
        <f>[5]Sheet1!C43</f>
        <v>38.544418334960938</v>
      </c>
      <c r="D53" s="82">
        <f>[5]Sheet1!D43</f>
        <v>19.845590591430664</v>
      </c>
      <c r="E53" s="82">
        <f>[5]Sheet1!E43</f>
        <v>11.863417625427246</v>
      </c>
      <c r="F53" s="82">
        <f>[5]Sheet1!F43</f>
        <v>3.690781831741333</v>
      </c>
      <c r="G53" s="82">
        <f>[5]Sheet1!G43</f>
        <v>4.6617202460765839E-2</v>
      </c>
      <c r="H53" s="82">
        <f>[5]Sheet1!H43</f>
        <v>0</v>
      </c>
      <c r="I53" s="82">
        <f>[5]Sheet1!I43</f>
        <v>99.999992370605469</v>
      </c>
      <c r="J53" s="83">
        <f>[5]Sheet1!J43</f>
        <v>2409.8040783262736</v>
      </c>
    </row>
    <row r="54" spans="1:10" x14ac:dyDescent="0.25">
      <c r="A54" s="19" t="s">
        <v>32</v>
      </c>
      <c r="B54" s="82">
        <f>[5]Sheet1!B44</f>
        <v>15.299851417541504</v>
      </c>
      <c r="C54" s="82">
        <f>[5]Sheet1!C44</f>
        <v>29.363161087036133</v>
      </c>
      <c r="D54" s="82">
        <f>[5]Sheet1!D44</f>
        <v>27.955942153930664</v>
      </c>
      <c r="E54" s="82">
        <f>[5]Sheet1!E44</f>
        <v>22.018444061279297</v>
      </c>
      <c r="F54" s="82">
        <f>[5]Sheet1!F44</f>
        <v>5.3626008033752441</v>
      </c>
      <c r="G54" s="82">
        <f>[5]Sheet1!G44</f>
        <v>0</v>
      </c>
      <c r="H54" s="82">
        <f>[5]Sheet1!H44</f>
        <v>0</v>
      </c>
      <c r="I54" s="82">
        <f>[5]Sheet1!I44</f>
        <v>100.00000762939453</v>
      </c>
      <c r="J54" s="83">
        <f>[5]Sheet1!J44</f>
        <v>360.07799401541871</v>
      </c>
    </row>
    <row r="55" spans="1:10" x14ac:dyDescent="0.25">
      <c r="A55" s="19" t="s">
        <v>31</v>
      </c>
      <c r="B55" s="82">
        <f>[5]Sheet1!B45</f>
        <v>11.276308059692383</v>
      </c>
      <c r="C55" s="82">
        <f>[5]Sheet1!C45</f>
        <v>36.040363311767578</v>
      </c>
      <c r="D55" s="82">
        <f>[5]Sheet1!D45</f>
        <v>38.276458740234375</v>
      </c>
      <c r="E55" s="82">
        <f>[5]Sheet1!E45</f>
        <v>12.075688362121582</v>
      </c>
      <c r="F55" s="82">
        <f>[5]Sheet1!F45</f>
        <v>2.3311820030212402</v>
      </c>
      <c r="G55" s="82">
        <f>[5]Sheet1!G45</f>
        <v>0</v>
      </c>
      <c r="H55" s="82">
        <f>[5]Sheet1!H45</f>
        <v>0</v>
      </c>
      <c r="I55" s="82">
        <f>[5]Sheet1!I45</f>
        <v>100.00000762939453</v>
      </c>
      <c r="J55" s="83">
        <f>[5]Sheet1!J45</f>
        <v>667.18845005075707</v>
      </c>
    </row>
    <row r="56" spans="1:10" x14ac:dyDescent="0.25">
      <c r="A56" s="19" t="s">
        <v>30</v>
      </c>
      <c r="B56" s="82">
        <f>[5]Sheet1!B46</f>
        <v>19.124195098876953</v>
      </c>
      <c r="C56" s="82">
        <f>[5]Sheet1!C46</f>
        <v>31.427253723144531</v>
      </c>
      <c r="D56" s="82">
        <f>[5]Sheet1!D46</f>
        <v>35.945674896240234</v>
      </c>
      <c r="E56" s="82">
        <f>[5]Sheet1!E46</f>
        <v>11.973058700561523</v>
      </c>
      <c r="F56" s="82">
        <f>[5]Sheet1!F46</f>
        <v>1.5298190116882324</v>
      </c>
      <c r="G56" s="82">
        <f>[5]Sheet1!G46</f>
        <v>0</v>
      </c>
      <c r="H56" s="82">
        <f>[5]Sheet1!H46</f>
        <v>0</v>
      </c>
      <c r="I56" s="82">
        <f>[5]Sheet1!I46</f>
        <v>100</v>
      </c>
      <c r="J56" s="83">
        <f>[5]Sheet1!J46</f>
        <v>602.16971369908413</v>
      </c>
    </row>
    <row r="57" spans="1:10" x14ac:dyDescent="0.25">
      <c r="A57" s="18" t="s">
        <v>29</v>
      </c>
      <c r="B57" s="82">
        <f>[5]Sheet1!B47</f>
        <v>19.189544677734375</v>
      </c>
      <c r="C57" s="82">
        <f>[5]Sheet1!C47</f>
        <v>34.00982666015625</v>
      </c>
      <c r="D57" s="82">
        <f>[5]Sheet1!D47</f>
        <v>27.902786254882813</v>
      </c>
      <c r="E57" s="82">
        <f>[5]Sheet1!E47</f>
        <v>13.119587898254395</v>
      </c>
      <c r="F57" s="82">
        <f>[5]Sheet1!F47</f>
        <v>5.6943564414978027</v>
      </c>
      <c r="G57" s="82">
        <f>[5]Sheet1!G47</f>
        <v>8.390093594789505E-2</v>
      </c>
      <c r="H57" s="82">
        <f>[5]Sheet1!H47</f>
        <v>0</v>
      </c>
      <c r="I57" s="82">
        <f>[5]Sheet1!I47</f>
        <v>100.00000762939453</v>
      </c>
      <c r="J57" s="83">
        <f>[5]Sheet1!J47</f>
        <v>1349.7210167403646</v>
      </c>
    </row>
    <row r="58" spans="1:10" x14ac:dyDescent="0.25">
      <c r="A58" s="19" t="s">
        <v>28</v>
      </c>
      <c r="B58" s="82">
        <f>[5]Sheet1!B48</f>
        <v>9.3403549194335938</v>
      </c>
      <c r="C58" s="82">
        <f>[5]Sheet1!C48</f>
        <v>28.663417816162109</v>
      </c>
      <c r="D58" s="82">
        <f>[5]Sheet1!D48</f>
        <v>38.812786102294922</v>
      </c>
      <c r="E58" s="82">
        <f>[5]Sheet1!E48</f>
        <v>18.782096862792969</v>
      </c>
      <c r="F58" s="82">
        <f>[5]Sheet1!F48</f>
        <v>4.4013447761535645</v>
      </c>
      <c r="G58" s="82">
        <f>[5]Sheet1!G48</f>
        <v>0</v>
      </c>
      <c r="H58" s="82">
        <f>[5]Sheet1!H48</f>
        <v>0</v>
      </c>
      <c r="I58" s="82">
        <f>[5]Sheet1!I48</f>
        <v>100</v>
      </c>
      <c r="J58" s="83">
        <f>[5]Sheet1!J48</f>
        <v>828.98203685540966</v>
      </c>
    </row>
    <row r="59" spans="1:10" x14ac:dyDescent="0.25">
      <c r="A59" s="19" t="s">
        <v>27</v>
      </c>
      <c r="B59" s="82">
        <f>[5]Sheet1!B49</f>
        <v>12.341376304626465</v>
      </c>
      <c r="C59" s="82">
        <f>[5]Sheet1!C49</f>
        <v>30.168004989624023</v>
      </c>
      <c r="D59" s="82">
        <f>[5]Sheet1!D49</f>
        <v>32.416122436523438</v>
      </c>
      <c r="E59" s="82">
        <f>[5]Sheet1!E49</f>
        <v>20.608364105224609</v>
      </c>
      <c r="F59" s="82">
        <f>[5]Sheet1!F49</f>
        <v>4.4661297798156738</v>
      </c>
      <c r="G59" s="82">
        <f>[5]Sheet1!G49</f>
        <v>0</v>
      </c>
      <c r="H59" s="82">
        <f>[5]Sheet1!H49</f>
        <v>0</v>
      </c>
      <c r="I59" s="82">
        <f>[5]Sheet1!I49</f>
        <v>100.00000762939453</v>
      </c>
      <c r="J59" s="83">
        <f>[5]Sheet1!J49</f>
        <v>273.44858227968575</v>
      </c>
    </row>
    <row r="60" spans="1:10" x14ac:dyDescent="0.25">
      <c r="A60" s="19" t="s">
        <v>26</v>
      </c>
      <c r="B60" s="82">
        <f>[5]Sheet1!B50</f>
        <v>19.292774200439453</v>
      </c>
      <c r="C60" s="82">
        <f>[5]Sheet1!C50</f>
        <v>25.640979766845703</v>
      </c>
      <c r="D60" s="82">
        <f>[5]Sheet1!D50</f>
        <v>44.093357086181641</v>
      </c>
      <c r="E60" s="82">
        <f>[5]Sheet1!E50</f>
        <v>10.207644462585449</v>
      </c>
      <c r="F60" s="82">
        <f>[5]Sheet1!F50</f>
        <v>0.76524460315704346</v>
      </c>
      <c r="G60" s="82">
        <f>[5]Sheet1!G50</f>
        <v>0</v>
      </c>
      <c r="H60" s="82">
        <f>[5]Sheet1!H50</f>
        <v>0</v>
      </c>
      <c r="I60" s="82">
        <f>[5]Sheet1!I50</f>
        <v>100</v>
      </c>
      <c r="J60" s="83">
        <f>[5]Sheet1!J50</f>
        <v>394.67569449209867</v>
      </c>
    </row>
    <row r="61" spans="1:10" x14ac:dyDescent="0.25">
      <c r="A61" s="19" t="s">
        <v>25</v>
      </c>
      <c r="B61" s="82">
        <f>[5]Sheet1!B51</f>
        <v>14.580537796020508</v>
      </c>
      <c r="C61" s="82">
        <f>[5]Sheet1!C51</f>
        <v>39.593502044677734</v>
      </c>
      <c r="D61" s="82">
        <f>[5]Sheet1!D51</f>
        <v>32.105327606201172</v>
      </c>
      <c r="E61" s="82">
        <f>[5]Sheet1!E51</f>
        <v>12.614409446716309</v>
      </c>
      <c r="F61" s="82">
        <f>[5]Sheet1!F51</f>
        <v>1.1062202453613281</v>
      </c>
      <c r="G61" s="82">
        <f>[5]Sheet1!G51</f>
        <v>0</v>
      </c>
      <c r="H61" s="82">
        <f>[5]Sheet1!H51</f>
        <v>0</v>
      </c>
      <c r="I61" s="82">
        <f>[5]Sheet1!I51</f>
        <v>100</v>
      </c>
      <c r="J61" s="83">
        <f>[5]Sheet1!J51</f>
        <v>425.521449378868</v>
      </c>
    </row>
    <row r="62" spans="1:10" x14ac:dyDescent="0.25">
      <c r="A62" s="19" t="s">
        <v>24</v>
      </c>
      <c r="B62" s="82">
        <f>[5]Sheet1!B52</f>
        <v>21.152387619018555</v>
      </c>
      <c r="C62" s="82">
        <f>[5]Sheet1!C52</f>
        <v>37.954715728759766</v>
      </c>
      <c r="D62" s="82">
        <f>[5]Sheet1!D52</f>
        <v>15.182682037353516</v>
      </c>
      <c r="E62" s="82">
        <f>[5]Sheet1!E52</f>
        <v>20.835851669311523</v>
      </c>
      <c r="F62" s="82">
        <f>[5]Sheet1!F52</f>
        <v>4.874361515045166</v>
      </c>
      <c r="G62" s="82">
        <f>[5]Sheet1!G52</f>
        <v>0</v>
      </c>
      <c r="H62" s="82">
        <f>[5]Sheet1!H52</f>
        <v>0</v>
      </c>
      <c r="I62" s="82">
        <f>[5]Sheet1!I52</f>
        <v>99.999992370605469</v>
      </c>
      <c r="J62" s="83">
        <f>[5]Sheet1!J52</f>
        <v>922.69632907970413</v>
      </c>
    </row>
    <row r="63" spans="1:10" x14ac:dyDescent="0.25">
      <c r="A63" s="18" t="s">
        <v>23</v>
      </c>
      <c r="B63" s="82">
        <f>[5]Sheet1!B53</f>
        <v>31.043262481689453</v>
      </c>
      <c r="C63" s="82">
        <f>[5]Sheet1!C53</f>
        <v>35.06585693359375</v>
      </c>
      <c r="D63" s="82">
        <f>[5]Sheet1!D53</f>
        <v>25.809591293334961</v>
      </c>
      <c r="E63" s="82">
        <f>[5]Sheet1!E53</f>
        <v>7.2977237701416016</v>
      </c>
      <c r="F63" s="82">
        <f>[5]Sheet1!F53</f>
        <v>0.78356641530990601</v>
      </c>
      <c r="G63" s="82">
        <f>[5]Sheet1!G53</f>
        <v>0</v>
      </c>
      <c r="H63" s="82">
        <f>[5]Sheet1!H53</f>
        <v>0</v>
      </c>
      <c r="I63" s="82">
        <f>[5]Sheet1!I53</f>
        <v>100</v>
      </c>
      <c r="J63" s="83">
        <f>[5]Sheet1!J53</f>
        <v>3370.6985444324905</v>
      </c>
    </row>
    <row r="64" spans="1:10" x14ac:dyDescent="0.25">
      <c r="A64" s="19" t="s">
        <v>22</v>
      </c>
      <c r="B64" s="82">
        <f>[5]Sheet1!B54</f>
        <v>22.01917839050293</v>
      </c>
      <c r="C64" s="82">
        <f>[5]Sheet1!C54</f>
        <v>26.070405960083008</v>
      </c>
      <c r="D64" s="82">
        <f>[5]Sheet1!D54</f>
        <v>36.053844451904297</v>
      </c>
      <c r="E64" s="82">
        <f>[5]Sheet1!E54</f>
        <v>12.779511451721191</v>
      </c>
      <c r="F64" s="82">
        <f>[5]Sheet1!F54</f>
        <v>3.0770611763000488</v>
      </c>
      <c r="G64" s="82">
        <f>[5]Sheet1!G54</f>
        <v>0</v>
      </c>
      <c r="H64" s="82">
        <f>[5]Sheet1!H54</f>
        <v>0</v>
      </c>
      <c r="I64" s="82">
        <f>[5]Sheet1!I54</f>
        <v>100.00000762939453</v>
      </c>
      <c r="J64" s="83">
        <f>[5]Sheet1!J54</f>
        <v>782.458282021635</v>
      </c>
    </row>
    <row r="65" spans="1:10" x14ac:dyDescent="0.25">
      <c r="A65" s="19" t="s">
        <v>21</v>
      </c>
      <c r="B65" s="82">
        <f>[5]Sheet1!B55</f>
        <v>12.597107887268066</v>
      </c>
      <c r="C65" s="82">
        <f>[5]Sheet1!C55</f>
        <v>48.167675018310547</v>
      </c>
      <c r="D65" s="82">
        <f>[5]Sheet1!D55</f>
        <v>27.570632934570313</v>
      </c>
      <c r="E65" s="82">
        <f>[5]Sheet1!E55</f>
        <v>10.138946533203125</v>
      </c>
      <c r="F65" s="82">
        <f>[5]Sheet1!F55</f>
        <v>1.2877718210220337</v>
      </c>
      <c r="G65" s="82">
        <f>[5]Sheet1!G55</f>
        <v>0</v>
      </c>
      <c r="H65" s="82">
        <f>[5]Sheet1!H55</f>
        <v>0.23786735534667969</v>
      </c>
      <c r="I65" s="82">
        <f>[5]Sheet1!I55</f>
        <v>100.00000762939453</v>
      </c>
      <c r="J65" s="83">
        <f>[5]Sheet1!J55</f>
        <v>314.31086194963217</v>
      </c>
    </row>
    <row r="66" spans="1:10" x14ac:dyDescent="0.25">
      <c r="A66" s="19" t="s">
        <v>20</v>
      </c>
      <c r="B66" s="82">
        <f>[5]Sheet1!B56</f>
        <v>18.975395202636719</v>
      </c>
      <c r="C66" s="82">
        <f>[5]Sheet1!C56</f>
        <v>30.792150497436523</v>
      </c>
      <c r="D66" s="82">
        <f>[5]Sheet1!D56</f>
        <v>31.214149475097656</v>
      </c>
      <c r="E66" s="82">
        <f>[5]Sheet1!E56</f>
        <v>14.2144775390625</v>
      </c>
      <c r="F66" s="82">
        <f>[5]Sheet1!F56</f>
        <v>4.8038272857666016</v>
      </c>
      <c r="G66" s="82">
        <f>[5]Sheet1!G56</f>
        <v>0</v>
      </c>
      <c r="H66" s="82">
        <f>[5]Sheet1!H56</f>
        <v>0</v>
      </c>
      <c r="I66" s="82">
        <f>[5]Sheet1!I56</f>
        <v>100</v>
      </c>
      <c r="J66" s="83">
        <f>[5]Sheet1!J56</f>
        <v>821.07361954469764</v>
      </c>
    </row>
    <row r="67" spans="1:10" x14ac:dyDescent="0.25">
      <c r="A67" s="18" t="s">
        <v>19</v>
      </c>
      <c r="B67" s="82">
        <f>[5]Sheet1!B57</f>
        <v>18.262046813964844</v>
      </c>
      <c r="C67" s="82">
        <f>[5]Sheet1!C57</f>
        <v>42.470165252685547</v>
      </c>
      <c r="D67" s="82">
        <f>[5]Sheet1!D57</f>
        <v>25.423429489135742</v>
      </c>
      <c r="E67" s="82">
        <f>[5]Sheet1!E57</f>
        <v>10.48148250579834</v>
      </c>
      <c r="F67" s="82">
        <f>[5]Sheet1!F57</f>
        <v>3.3628768920898438</v>
      </c>
      <c r="G67" s="82">
        <f>[5]Sheet1!G57</f>
        <v>0</v>
      </c>
      <c r="H67" s="82">
        <f>[5]Sheet1!H57</f>
        <v>0</v>
      </c>
      <c r="I67" s="82">
        <f>[5]Sheet1!I57</f>
        <v>100</v>
      </c>
      <c r="J67" s="83">
        <f>[5]Sheet1!J57</f>
        <v>1202.111512866107</v>
      </c>
    </row>
    <row r="68" spans="1:10" x14ac:dyDescent="0.25">
      <c r="A68" s="19" t="s">
        <v>18</v>
      </c>
      <c r="B68" s="82">
        <f>[5]Sheet1!B58</f>
        <v>14.579642295837402</v>
      </c>
      <c r="C68" s="82">
        <f>[5]Sheet1!C58</f>
        <v>39.114871978759766</v>
      </c>
      <c r="D68" s="82">
        <f>[5]Sheet1!D58</f>
        <v>28.159076690673828</v>
      </c>
      <c r="E68" s="82">
        <f>[5]Sheet1!E58</f>
        <v>16.819156646728516</v>
      </c>
      <c r="F68" s="82">
        <f>[5]Sheet1!F58</f>
        <v>1.3272507190704346</v>
      </c>
      <c r="G68" s="82">
        <f>[5]Sheet1!G58</f>
        <v>0</v>
      </c>
      <c r="H68" s="82">
        <f>[5]Sheet1!H58</f>
        <v>0</v>
      </c>
      <c r="I68" s="82">
        <f>[5]Sheet1!I58</f>
        <v>99.999992370605469</v>
      </c>
      <c r="J68" s="83">
        <f>[5]Sheet1!J58</f>
        <v>977.1986761446617</v>
      </c>
    </row>
    <row r="69" spans="1:10" x14ac:dyDescent="0.25">
      <c r="A69" s="19" t="s">
        <v>17</v>
      </c>
      <c r="B69" s="82">
        <f>[5]Sheet1!B59</f>
        <v>21.551855087280273</v>
      </c>
      <c r="C69" s="82">
        <f>[5]Sheet1!C59</f>
        <v>35.952106475830078</v>
      </c>
      <c r="D69" s="82">
        <f>[5]Sheet1!D59</f>
        <v>20.92132568359375</v>
      </c>
      <c r="E69" s="82">
        <f>[5]Sheet1!E59</f>
        <v>17.948129653930664</v>
      </c>
      <c r="F69" s="82">
        <f>[5]Sheet1!F59</f>
        <v>3.6265835762023926</v>
      </c>
      <c r="G69" s="82">
        <f>[5]Sheet1!G59</f>
        <v>0</v>
      </c>
      <c r="H69" s="82">
        <f>[5]Sheet1!H59</f>
        <v>0</v>
      </c>
      <c r="I69" s="82">
        <f>[5]Sheet1!I59</f>
        <v>100</v>
      </c>
      <c r="J69" s="83">
        <f>[5]Sheet1!J59</f>
        <v>356.5318484952777</v>
      </c>
    </row>
    <row r="70" spans="1:10" x14ac:dyDescent="0.25">
      <c r="A70" s="19" t="s">
        <v>16</v>
      </c>
      <c r="B70" s="82">
        <f>[5]Sheet1!B60</f>
        <v>16.048624038696289</v>
      </c>
      <c r="C70" s="82">
        <f>[5]Sheet1!C60</f>
        <v>40.97283935546875</v>
      </c>
      <c r="D70" s="82">
        <f>[5]Sheet1!D60</f>
        <v>28.310632705688477</v>
      </c>
      <c r="E70" s="82">
        <f>[5]Sheet1!E60</f>
        <v>13.004302978515625</v>
      </c>
      <c r="F70" s="82">
        <f>[5]Sheet1!F60</f>
        <v>1.510799765586853</v>
      </c>
      <c r="G70" s="82">
        <f>[5]Sheet1!G60</f>
        <v>0.15280117094516754</v>
      </c>
      <c r="H70" s="82">
        <f>[5]Sheet1!H60</f>
        <v>0</v>
      </c>
      <c r="I70" s="82">
        <f>[5]Sheet1!I60</f>
        <v>100</v>
      </c>
      <c r="J70" s="83">
        <f>[5]Sheet1!J60</f>
        <v>765.67685866902286</v>
      </c>
    </row>
    <row r="71" spans="1:10" x14ac:dyDescent="0.25">
      <c r="A71" s="18" t="s">
        <v>12</v>
      </c>
      <c r="B71" s="82">
        <f>[5]Sheet1!B61</f>
        <v>21.468160629272461</v>
      </c>
      <c r="C71" s="82">
        <f>[5]Sheet1!C61</f>
        <v>40.445518493652344</v>
      </c>
      <c r="D71" s="82">
        <f>[5]Sheet1!D61</f>
        <v>28.048700332641602</v>
      </c>
      <c r="E71" s="82">
        <f>[5]Sheet1!E61</f>
        <v>9.3447027206420898</v>
      </c>
      <c r="F71" s="82">
        <f>[5]Sheet1!F61</f>
        <v>0.69291996955871582</v>
      </c>
      <c r="G71" s="82">
        <f>[5]Sheet1!G61</f>
        <v>0</v>
      </c>
      <c r="H71" s="82">
        <f>[5]Sheet1!H61</f>
        <v>0</v>
      </c>
      <c r="I71" s="82">
        <f>[5]Sheet1!I61</f>
        <v>100</v>
      </c>
      <c r="J71" s="83">
        <f>[5]Sheet1!J61</f>
        <v>1505.0019698755004</v>
      </c>
    </row>
    <row r="72" spans="1:10" x14ac:dyDescent="0.25">
      <c r="A72" s="19" t="s">
        <v>11</v>
      </c>
      <c r="B72" s="82">
        <f>[5]Sheet1!B62</f>
        <v>8.5437192916870117</v>
      </c>
      <c r="C72" s="82">
        <f>[5]Sheet1!C62</f>
        <v>49.055423736572266</v>
      </c>
      <c r="D72" s="82">
        <f>[5]Sheet1!D62</f>
        <v>26.321826934814453</v>
      </c>
      <c r="E72" s="82">
        <f>[5]Sheet1!E62</f>
        <v>14.022859573364258</v>
      </c>
      <c r="F72" s="82">
        <f>[5]Sheet1!F62</f>
        <v>2.0561680793762207</v>
      </c>
      <c r="G72" s="82">
        <f>[5]Sheet1!G62</f>
        <v>0</v>
      </c>
      <c r="H72" s="82">
        <f>[5]Sheet1!H62</f>
        <v>0</v>
      </c>
      <c r="I72" s="82">
        <f>[5]Sheet1!I62</f>
        <v>100</v>
      </c>
      <c r="J72" s="83">
        <f>[5]Sheet1!J62</f>
        <v>470.82385989340787</v>
      </c>
    </row>
    <row r="73" spans="1:10" x14ac:dyDescent="0.25">
      <c r="A73" s="19" t="s">
        <v>10</v>
      </c>
      <c r="B73" s="82">
        <f>[5]Sheet1!B63</f>
        <v>5.7227344512939453</v>
      </c>
      <c r="C73" s="82">
        <f>[5]Sheet1!C63</f>
        <v>26.371212005615234</v>
      </c>
      <c r="D73" s="82">
        <f>[5]Sheet1!D63</f>
        <v>41.077102661132813</v>
      </c>
      <c r="E73" s="82">
        <f>[5]Sheet1!E63</f>
        <v>22.856765747070313</v>
      </c>
      <c r="F73" s="82">
        <f>[5]Sheet1!F63</f>
        <v>3.9721870422363281</v>
      </c>
      <c r="G73" s="82">
        <f>[5]Sheet1!G63</f>
        <v>0</v>
      </c>
      <c r="H73" s="82">
        <f>[5]Sheet1!H63</f>
        <v>0</v>
      </c>
      <c r="I73" s="82">
        <f>[5]Sheet1!I63</f>
        <v>100</v>
      </c>
      <c r="J73" s="83">
        <f>[5]Sheet1!J63</f>
        <v>408.30227287362067</v>
      </c>
    </row>
    <row r="74" spans="1:10" x14ac:dyDescent="0.25">
      <c r="A74" s="18" t="s">
        <v>9</v>
      </c>
      <c r="B74" s="82">
        <f>[5]Sheet1!B64</f>
        <v>28.618541717529297</v>
      </c>
      <c r="C74" s="82">
        <f>[5]Sheet1!C64</f>
        <v>30.105146408081055</v>
      </c>
      <c r="D74" s="82">
        <f>[5]Sheet1!D64</f>
        <v>23.891857147216797</v>
      </c>
      <c r="E74" s="82">
        <f>[5]Sheet1!E64</f>
        <v>16.10087776184082</v>
      </c>
      <c r="F74" s="82">
        <f>[5]Sheet1!F64</f>
        <v>1.2835773229598999</v>
      </c>
      <c r="G74" s="82">
        <f>[5]Sheet1!G64</f>
        <v>0</v>
      </c>
      <c r="H74" s="82">
        <f>[5]Sheet1!H64</f>
        <v>0</v>
      </c>
      <c r="I74" s="82">
        <f>[5]Sheet1!I64</f>
        <v>99.999992370605469</v>
      </c>
      <c r="J74" s="83">
        <f>[5]Sheet1!J64</f>
        <v>316.27267052248249</v>
      </c>
    </row>
    <row r="75" spans="1:10" x14ac:dyDescent="0.25">
      <c r="A75" s="19" t="s">
        <v>15</v>
      </c>
      <c r="B75" s="82">
        <f>[5]Sheet1!B65</f>
        <v>17.722156524658203</v>
      </c>
      <c r="C75" s="82">
        <f>[5]Sheet1!C65</f>
        <v>37.909553527832031</v>
      </c>
      <c r="D75" s="82">
        <f>[5]Sheet1!D65</f>
        <v>29.597877502441406</v>
      </c>
      <c r="E75" s="82">
        <f>[5]Sheet1!E65</f>
        <v>13.254275321960449</v>
      </c>
      <c r="F75" s="82">
        <f>[5]Sheet1!F65</f>
        <v>1.5161381959915161</v>
      </c>
      <c r="G75" s="82">
        <f>[5]Sheet1!G65</f>
        <v>0</v>
      </c>
      <c r="H75" s="82">
        <f>[5]Sheet1!H65</f>
        <v>0</v>
      </c>
      <c r="I75" s="82">
        <f>[5]Sheet1!I65</f>
        <v>99.999992370605469</v>
      </c>
      <c r="J75" s="83">
        <f>[5]Sheet1!J65</f>
        <v>560.9287596918665</v>
      </c>
    </row>
    <row r="76" spans="1:10" x14ac:dyDescent="0.25">
      <c r="A76" s="19" t="s">
        <v>13</v>
      </c>
      <c r="B76" s="82">
        <f>[5]Sheet1!B66</f>
        <v>12.138899803161621</v>
      </c>
      <c r="C76" s="82">
        <f>[5]Sheet1!C66</f>
        <v>34.874069213867188</v>
      </c>
      <c r="D76" s="82">
        <f>[5]Sheet1!D66</f>
        <v>38.647422790527344</v>
      </c>
      <c r="E76" s="82">
        <f>[5]Sheet1!E66</f>
        <v>13.865656852722168</v>
      </c>
      <c r="F76" s="82">
        <f>[5]Sheet1!F66</f>
        <v>0.47395133972167969</v>
      </c>
      <c r="G76" s="82">
        <f>[5]Sheet1!G66</f>
        <v>0</v>
      </c>
      <c r="H76" s="82">
        <f>[5]Sheet1!H66</f>
        <v>0</v>
      </c>
      <c r="I76" s="82">
        <f>[5]Sheet1!I66</f>
        <v>100</v>
      </c>
      <c r="J76" s="83">
        <f>[5]Sheet1!J66</f>
        <v>801.21415467309805</v>
      </c>
    </row>
    <row r="77" spans="1:10" x14ac:dyDescent="0.25">
      <c r="A77" s="19" t="s">
        <v>14</v>
      </c>
      <c r="B77" s="82">
        <f>[5]Sheet1!B67</f>
        <v>14.121928215026855</v>
      </c>
      <c r="C77" s="82">
        <f>[5]Sheet1!C67</f>
        <v>35.875461578369141</v>
      </c>
      <c r="D77" s="82">
        <f>[5]Sheet1!D67</f>
        <v>31.679656982421875</v>
      </c>
      <c r="E77" s="82">
        <f>[5]Sheet1!E67</f>
        <v>15.075115203857422</v>
      </c>
      <c r="F77" s="82">
        <f>[5]Sheet1!F67</f>
        <v>3.2478387355804443</v>
      </c>
      <c r="G77" s="82">
        <f>[5]Sheet1!G67</f>
        <v>0</v>
      </c>
      <c r="H77" s="82">
        <f>[5]Sheet1!H67</f>
        <v>0</v>
      </c>
      <c r="I77" s="82">
        <f>[5]Sheet1!I67</f>
        <v>100.00000762939453</v>
      </c>
      <c r="J77" s="83">
        <f>[5]Sheet1!J67</f>
        <v>394.90811925230048</v>
      </c>
    </row>
    <row r="78" spans="1:10" x14ac:dyDescent="0.25">
      <c r="A78" s="19" t="s">
        <v>8</v>
      </c>
      <c r="B78" s="82">
        <f>[5]Sheet1!B68</f>
        <v>26.209205627441406</v>
      </c>
      <c r="C78" s="82">
        <f>[5]Sheet1!C68</f>
        <v>26.979469299316406</v>
      </c>
      <c r="D78" s="82">
        <f>[5]Sheet1!D68</f>
        <v>26.077085494995117</v>
      </c>
      <c r="E78" s="82">
        <f>[5]Sheet1!E68</f>
        <v>16.505386352539063</v>
      </c>
      <c r="F78" s="82">
        <f>[5]Sheet1!F68</f>
        <v>4.2288508415222168</v>
      </c>
      <c r="G78" s="82">
        <f>[5]Sheet1!G68</f>
        <v>0</v>
      </c>
      <c r="H78" s="82">
        <f>[5]Sheet1!H68</f>
        <v>0</v>
      </c>
      <c r="I78" s="82">
        <f>[5]Sheet1!I68</f>
        <v>100</v>
      </c>
      <c r="J78" s="83">
        <f>[5]Sheet1!J68</f>
        <v>941.32983576069637</v>
      </c>
    </row>
    <row r="79" spans="1:10" x14ac:dyDescent="0.25">
      <c r="A79" s="19" t="s">
        <v>7</v>
      </c>
      <c r="B79" s="82">
        <f>[5]Sheet1!B69</f>
        <v>11.960649490356445</v>
      </c>
      <c r="C79" s="82">
        <f>[5]Sheet1!C69</f>
        <v>22.190408706665039</v>
      </c>
      <c r="D79" s="82">
        <f>[5]Sheet1!D69</f>
        <v>35.165237426757813</v>
      </c>
      <c r="E79" s="82">
        <f>[5]Sheet1!E69</f>
        <v>24.901924133300781</v>
      </c>
      <c r="F79" s="82">
        <f>[5]Sheet1!F69</f>
        <v>5.7817797660827637</v>
      </c>
      <c r="G79" s="82">
        <f>[5]Sheet1!G69</f>
        <v>0</v>
      </c>
      <c r="H79" s="82">
        <f>[5]Sheet1!H69</f>
        <v>0</v>
      </c>
      <c r="I79" s="82">
        <f>[5]Sheet1!I69</f>
        <v>100</v>
      </c>
      <c r="J79" s="83">
        <f>[5]Sheet1!J69</f>
        <v>450.84152722935829</v>
      </c>
    </row>
    <row r="80" spans="1:10" x14ac:dyDescent="0.25">
      <c r="A80" s="19" t="s">
        <v>6</v>
      </c>
      <c r="B80" s="82">
        <f>[5]Sheet1!B70</f>
        <v>27.305990219116211</v>
      </c>
      <c r="C80" s="82">
        <f>[5]Sheet1!C70</f>
        <v>31.057693481445313</v>
      </c>
      <c r="D80" s="82">
        <f>[5]Sheet1!D70</f>
        <v>27.670541763305664</v>
      </c>
      <c r="E80" s="82">
        <f>[5]Sheet1!E70</f>
        <v>11.908185958862305</v>
      </c>
      <c r="F80" s="82">
        <f>[5]Sheet1!F70</f>
        <v>2.0575885772705078</v>
      </c>
      <c r="G80" s="82">
        <f>[5]Sheet1!G70</f>
        <v>0</v>
      </c>
      <c r="H80" s="82">
        <f>[5]Sheet1!H70</f>
        <v>0</v>
      </c>
      <c r="I80" s="82">
        <f>[5]Sheet1!I70</f>
        <v>100</v>
      </c>
      <c r="J80" s="83">
        <f>[5]Sheet1!J70</f>
        <v>352.62439363336432</v>
      </c>
    </row>
    <row r="81" spans="1:10" x14ac:dyDescent="0.25">
      <c r="A81" s="19" t="s">
        <v>5</v>
      </c>
      <c r="B81" s="82">
        <f>[5]Sheet1!B71</f>
        <v>7.3380107879638672</v>
      </c>
      <c r="C81" s="82">
        <f>[5]Sheet1!C71</f>
        <v>26.179471969604492</v>
      </c>
      <c r="D81" s="82">
        <f>[5]Sheet1!D71</f>
        <v>40.578773498535156</v>
      </c>
      <c r="E81" s="82">
        <f>[5]Sheet1!E71</f>
        <v>22.544286727905273</v>
      </c>
      <c r="F81" s="82">
        <f>[5]Sheet1!F71</f>
        <v>3.3594598770141602</v>
      </c>
      <c r="G81" s="82">
        <f>[5]Sheet1!G71</f>
        <v>0</v>
      </c>
      <c r="H81" s="82">
        <f>[5]Sheet1!H71</f>
        <v>0</v>
      </c>
      <c r="I81" s="82">
        <f>[5]Sheet1!I71</f>
        <v>100</v>
      </c>
      <c r="J81" s="83">
        <f>[5]Sheet1!J71</f>
        <v>440.71924522127915</v>
      </c>
    </row>
    <row r="82" spans="1:10" s="80" customFormat="1" ht="15.75" thickBot="1" x14ac:dyDescent="0.3">
      <c r="A82" s="18" t="s">
        <v>91</v>
      </c>
      <c r="B82" s="82">
        <f>[5]Sheet1!B72</f>
        <v>19.347196578979492</v>
      </c>
      <c r="C82" s="82">
        <f>[5]Sheet1!C72</f>
        <v>34.942516326904297</v>
      </c>
      <c r="D82" s="82">
        <f>[5]Sheet1!D72</f>
        <v>28.770334243774414</v>
      </c>
      <c r="E82" s="82">
        <f>[5]Sheet1!E72</f>
        <v>13.922067642211914</v>
      </c>
      <c r="F82" s="82">
        <f>[5]Sheet1!F72</f>
        <v>3.0006222724914551</v>
      </c>
      <c r="G82" s="82">
        <f>[5]Sheet1!G72</f>
        <v>1.3277163729071617E-2</v>
      </c>
      <c r="H82" s="82">
        <f>[5]Sheet1!H72</f>
        <v>3.9851432666182518E-3</v>
      </c>
      <c r="I82" s="82">
        <f>[5]Sheet1!I72</f>
        <v>99.999992370605469</v>
      </c>
      <c r="J82" s="83">
        <f>[5]Sheet1!J72</f>
        <v>29019.999999999571</v>
      </c>
    </row>
    <row r="83" spans="1:10" ht="42" customHeight="1" thickBot="1" x14ac:dyDescent="0.3">
      <c r="A83" s="148" t="s">
        <v>97</v>
      </c>
      <c r="B83" s="149"/>
      <c r="C83" s="149"/>
      <c r="D83" s="149"/>
      <c r="E83" s="149"/>
      <c r="F83" s="149"/>
      <c r="G83" s="149"/>
      <c r="H83" s="149"/>
      <c r="I83" s="149"/>
      <c r="J83" s="150"/>
    </row>
    <row r="84" spans="1:10" ht="15.75" thickBot="1" x14ac:dyDescent="0.3">
      <c r="A84" s="148" t="s">
        <v>96</v>
      </c>
      <c r="B84" s="149"/>
      <c r="C84" s="149"/>
      <c r="D84" s="149"/>
      <c r="E84" s="149"/>
      <c r="F84" s="149"/>
      <c r="G84" s="149"/>
      <c r="H84" s="149"/>
      <c r="I84" s="149"/>
      <c r="J84" s="150"/>
    </row>
    <row r="85" spans="1:10" ht="55.5" customHeight="1" thickBot="1" x14ac:dyDescent="0.3">
      <c r="A85" s="151" t="s">
        <v>95</v>
      </c>
      <c r="B85" s="152"/>
      <c r="C85" s="152"/>
      <c r="D85" s="152"/>
      <c r="E85" s="152"/>
      <c r="F85" s="152"/>
      <c r="G85" s="152"/>
      <c r="H85" s="152"/>
      <c r="I85" s="152"/>
      <c r="J85" s="153"/>
    </row>
    <row r="86" spans="1:10" ht="278.25" customHeight="1" thickBot="1" x14ac:dyDescent="0.3">
      <c r="A86" s="136" t="s">
        <v>94</v>
      </c>
      <c r="B86" s="137"/>
      <c r="C86" s="137"/>
      <c r="D86" s="137"/>
      <c r="E86" s="137"/>
      <c r="F86" s="137"/>
      <c r="G86" s="137"/>
      <c r="H86" s="137"/>
      <c r="I86" s="137"/>
      <c r="J86" s="138"/>
    </row>
  </sheetData>
  <mergeCells count="6">
    <mergeCell ref="A86:J86"/>
    <mergeCell ref="A2:J3"/>
    <mergeCell ref="A1:J1"/>
    <mergeCell ref="A83:J83"/>
    <mergeCell ref="A84:J84"/>
    <mergeCell ref="A85:J85"/>
  </mergeCells>
  <pageMargins left="0.7" right="0.7" top="0.75" bottom="0.75" header="0.3" footer="0.3"/>
  <pageSetup paperSize="9" scale="8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view="pageBreakPreview" zoomScale="80" zoomScaleNormal="100" zoomScaleSheetLayoutView="80" workbookViewId="0">
      <selection activeCell="B11" sqref="B11"/>
    </sheetView>
  </sheetViews>
  <sheetFormatPr defaultRowHeight="15" x14ac:dyDescent="0.25"/>
  <cols>
    <col min="1" max="1" width="21.85546875" style="15" customWidth="1"/>
    <col min="2" max="3" width="15.42578125" customWidth="1"/>
    <col min="4" max="5" width="10.42578125" customWidth="1"/>
    <col min="6" max="7" width="10.5703125" customWidth="1"/>
    <col min="8" max="8" width="10" customWidth="1"/>
  </cols>
  <sheetData>
    <row r="1" spans="1:14" ht="15" customHeight="1" thickBot="1" x14ac:dyDescent="0.3">
      <c r="A1" s="145" t="s">
        <v>128</v>
      </c>
      <c r="B1" s="146"/>
      <c r="C1" s="146"/>
      <c r="D1" s="146"/>
      <c r="E1" s="146"/>
      <c r="F1" s="146"/>
      <c r="G1" s="146"/>
      <c r="H1" s="146"/>
      <c r="I1" s="146"/>
      <c r="J1" s="146"/>
      <c r="K1" s="146"/>
      <c r="L1" s="146"/>
      <c r="M1" s="146"/>
      <c r="N1" s="147"/>
    </row>
    <row r="2" spans="1:14" ht="15" customHeight="1" x14ac:dyDescent="0.25">
      <c r="A2" s="154"/>
      <c r="B2" s="99" t="s">
        <v>127</v>
      </c>
      <c r="C2" s="101"/>
      <c r="D2" s="101"/>
      <c r="E2" s="101"/>
      <c r="F2" s="101"/>
      <c r="G2" s="101"/>
      <c r="H2" s="101"/>
      <c r="I2" s="99" t="s">
        <v>126</v>
      </c>
      <c r="J2" s="101"/>
      <c r="K2" s="101"/>
      <c r="L2" s="101"/>
      <c r="M2" s="101"/>
      <c r="N2" s="103"/>
    </row>
    <row r="3" spans="1:14" ht="8.25" customHeight="1" thickBot="1" x14ac:dyDescent="0.3">
      <c r="A3" s="154"/>
      <c r="B3" s="90"/>
      <c r="C3" s="91"/>
      <c r="D3" s="91"/>
      <c r="E3" s="91"/>
      <c r="F3" s="91"/>
      <c r="G3" s="91"/>
      <c r="H3" s="91"/>
      <c r="I3" s="90"/>
      <c r="J3" s="91"/>
      <c r="K3" s="91"/>
      <c r="L3" s="91"/>
      <c r="M3" s="91"/>
      <c r="N3" s="92"/>
    </row>
    <row r="4" spans="1:14" s="24" customFormat="1" ht="63" customHeight="1" thickBot="1" x14ac:dyDescent="0.3">
      <c r="A4" s="35"/>
      <c r="B4" s="26" t="s">
        <v>125</v>
      </c>
      <c r="C4" s="84" t="s">
        <v>150</v>
      </c>
      <c r="D4" s="25" t="s">
        <v>124</v>
      </c>
      <c r="E4" s="25" t="s">
        <v>123</v>
      </c>
      <c r="F4" s="25" t="s">
        <v>122</v>
      </c>
      <c r="G4" s="25" t="s">
        <v>121</v>
      </c>
      <c r="H4" s="25" t="s">
        <v>117</v>
      </c>
      <c r="I4" s="25" t="s">
        <v>120</v>
      </c>
      <c r="J4" s="25" t="s">
        <v>119</v>
      </c>
      <c r="K4" s="85" t="s">
        <v>148</v>
      </c>
      <c r="L4" s="25" t="s">
        <v>118</v>
      </c>
      <c r="M4" s="25" t="s">
        <v>117</v>
      </c>
      <c r="N4" s="21" t="s">
        <v>149</v>
      </c>
    </row>
    <row r="5" spans="1:14" s="24" customFormat="1" ht="17.25" customHeight="1" x14ac:dyDescent="0.2">
      <c r="A5" s="6" t="s">
        <v>91</v>
      </c>
      <c r="B5" s="57">
        <f>[6]Sheet1!B2</f>
        <v>0.23177464306354523</v>
      </c>
      <c r="C5" s="59">
        <f>[6]Sheet1!C2</f>
        <v>29019.999999999571</v>
      </c>
      <c r="D5" s="57">
        <f>[6]Sheet1!D2</f>
        <v>49.506706237792969</v>
      </c>
      <c r="E5" s="57">
        <f>[6]Sheet1!E2</f>
        <v>1.8972949981689453</v>
      </c>
      <c r="F5" s="57">
        <f>[6]Sheet1!F2</f>
        <v>0.95314854383468628</v>
      </c>
      <c r="G5" s="57">
        <f>[6]Sheet1!G2</f>
        <v>9.0174169540405273</v>
      </c>
      <c r="H5" s="57">
        <f>[6]Sheet1!H2</f>
        <v>38.625431060791016</v>
      </c>
      <c r="I5" s="57">
        <f>[6]Sheet1!I2</f>
        <v>20.999021530151367</v>
      </c>
      <c r="J5" s="57">
        <f>[6]Sheet1!J2</f>
        <v>21.940158843994141</v>
      </c>
      <c r="K5" s="57">
        <f>[6]Sheet1!K2</f>
        <v>33.034637451171875</v>
      </c>
      <c r="L5" s="57">
        <f>[6]Sheet1!L2</f>
        <v>20.939237594604492</v>
      </c>
      <c r="M5" s="57">
        <f>[6]Sheet1!M2</f>
        <v>3.0869472026824951</v>
      </c>
      <c r="N5" s="59">
        <f>[6]Sheet1!N2</f>
        <v>67.26100226433644</v>
      </c>
    </row>
    <row r="6" spans="1:14" s="24" customFormat="1" ht="19.5" customHeight="1" x14ac:dyDescent="0.2">
      <c r="A6" s="6" t="s">
        <v>66</v>
      </c>
      <c r="B6" s="57"/>
      <c r="C6" s="59"/>
      <c r="D6" s="57"/>
      <c r="E6" s="57"/>
      <c r="F6" s="57"/>
      <c r="G6" s="57"/>
      <c r="H6" s="57"/>
      <c r="I6" s="57"/>
      <c r="J6" s="57"/>
      <c r="K6" s="57"/>
      <c r="L6" s="57"/>
      <c r="M6" s="57"/>
      <c r="N6" s="59"/>
    </row>
    <row r="7" spans="1:14" s="24" customFormat="1" ht="17.25" customHeight="1" x14ac:dyDescent="0.2">
      <c r="A7" s="16" t="s">
        <v>65</v>
      </c>
      <c r="B7" s="57">
        <f>[6]Sheet1!B3</f>
        <v>0.24717211723327637</v>
      </c>
      <c r="C7" s="59">
        <f>[6]Sheet1!C3</f>
        <v>17822.769757616858</v>
      </c>
      <c r="D7" s="57">
        <f>[6]Sheet1!D3</f>
        <v>46.237483978271484</v>
      </c>
      <c r="E7" s="57">
        <f>[6]Sheet1!E3</f>
        <v>2.8968334197998047</v>
      </c>
      <c r="F7" s="57">
        <f>[6]Sheet1!F3</f>
        <v>0</v>
      </c>
      <c r="G7" s="57">
        <f>[6]Sheet1!G3</f>
        <v>4.0748710632324219</v>
      </c>
      <c r="H7" s="57">
        <f>[6]Sheet1!H3</f>
        <v>46.790813446044922</v>
      </c>
      <c r="I7" s="57">
        <f>[6]Sheet1!I3</f>
        <v>12.015537261962891</v>
      </c>
      <c r="J7" s="57">
        <f>[6]Sheet1!J3</f>
        <v>25.295860290527344</v>
      </c>
      <c r="K7" s="57">
        <f>[6]Sheet1!K3</f>
        <v>31.211507797241211</v>
      </c>
      <c r="L7" s="57">
        <f>[6]Sheet1!L3</f>
        <v>27.583345413208008</v>
      </c>
      <c r="M7" s="57">
        <f>[6]Sheet1!M3</f>
        <v>3.8937482833862305</v>
      </c>
      <c r="N7" s="59">
        <f>[6]Sheet1!N3</f>
        <v>44.052917638169106</v>
      </c>
    </row>
    <row r="8" spans="1:14" s="24" customFormat="1" ht="17.25" customHeight="1" x14ac:dyDescent="0.2">
      <c r="A8" s="16" t="s">
        <v>64</v>
      </c>
      <c r="B8" s="57">
        <f>[6]Sheet1!B4</f>
        <v>0.20726630091667175</v>
      </c>
      <c r="C8" s="59">
        <f>[6]Sheet1!C4</f>
        <v>11197.230242383066</v>
      </c>
      <c r="D8" s="57">
        <f>[6]Sheet1!D4</f>
        <v>55.712253570556641</v>
      </c>
      <c r="E8" s="57">
        <f>[6]Sheet1!E4</f>
        <v>0</v>
      </c>
      <c r="F8" s="57">
        <f>[6]Sheet1!F4</f>
        <v>2.762387752532959</v>
      </c>
      <c r="G8" s="57">
        <f>[6]Sheet1!G4</f>
        <v>18.399215698242188</v>
      </c>
      <c r="H8" s="57">
        <f>[6]Sheet1!H4</f>
        <v>23.126142501831055</v>
      </c>
      <c r="I8" s="57">
        <f>[6]Sheet1!I4</f>
        <v>38.051212310791016</v>
      </c>
      <c r="J8" s="57">
        <f>[6]Sheet1!J4</f>
        <v>15.570459365844727</v>
      </c>
      <c r="K8" s="57">
        <f>[6]Sheet1!K4</f>
        <v>36.495246887207031</v>
      </c>
      <c r="L8" s="57">
        <f>[6]Sheet1!L4</f>
        <v>8.3275814056396484</v>
      </c>
      <c r="M8" s="57">
        <f>[6]Sheet1!M4</f>
        <v>1.555500864982605</v>
      </c>
      <c r="N8" s="59">
        <f>[6]Sheet1!N4</f>
        <v>23.208084626167352</v>
      </c>
    </row>
    <row r="9" spans="1:14" s="24" customFormat="1" ht="17.25" customHeight="1" x14ac:dyDescent="0.2">
      <c r="A9" s="16" t="s">
        <v>63</v>
      </c>
      <c r="B9" s="57">
        <f>[6]Sheet1!B5</f>
        <v>0.22883528470993042</v>
      </c>
      <c r="C9" s="59">
        <f>[6]Sheet1!C5</f>
        <v>6564.9601633568755</v>
      </c>
      <c r="D9" s="57">
        <f>[6]Sheet1!D5</f>
        <v>64.077545166015625</v>
      </c>
      <c r="E9" s="57">
        <f>[6]Sheet1!E5</f>
        <v>0</v>
      </c>
      <c r="F9" s="57">
        <f>[6]Sheet1!F5</f>
        <v>0</v>
      </c>
      <c r="G9" s="57">
        <f>[6]Sheet1!G5</f>
        <v>9.702362060546875</v>
      </c>
      <c r="H9" s="57">
        <f>[6]Sheet1!H5</f>
        <v>26.2200927734375</v>
      </c>
      <c r="I9" s="57">
        <f>[6]Sheet1!I5</f>
        <v>40.061599731445313</v>
      </c>
      <c r="J9" s="57">
        <f>[6]Sheet1!J5</f>
        <v>9.702362060546875</v>
      </c>
      <c r="K9" s="57">
        <f>[6]Sheet1!K5</f>
        <v>41.747241973876953</v>
      </c>
      <c r="L9" s="57">
        <f>[6]Sheet1!L5</f>
        <v>8.4887962341308594</v>
      </c>
      <c r="M9" s="57">
        <f>[6]Sheet1!M5</f>
        <v>0</v>
      </c>
      <c r="N9" s="59">
        <f>[6]Sheet1!N5</f>
        <v>15.022945594246776</v>
      </c>
    </row>
    <row r="10" spans="1:14" s="24" customFormat="1" ht="17.25" customHeight="1" x14ac:dyDescent="0.2">
      <c r="A10" s="16" t="s">
        <v>62</v>
      </c>
      <c r="B10" s="57">
        <f>[6]Sheet1!B6</f>
        <v>0.1766982227563858</v>
      </c>
      <c r="C10" s="59">
        <f>[6]Sheet1!C6</f>
        <v>4632.2700790262516</v>
      </c>
      <c r="D10" s="57">
        <f>[6]Sheet1!D6</f>
        <v>40.358661651611328</v>
      </c>
      <c r="E10" s="57">
        <f>[6]Sheet1!E6</f>
        <v>0</v>
      </c>
      <c r="F10" s="57">
        <f>[6]Sheet1!F6</f>
        <v>7.8324542045593262</v>
      </c>
      <c r="G10" s="57">
        <f>[6]Sheet1!G6</f>
        <v>34.361358642578125</v>
      </c>
      <c r="H10" s="57">
        <f>[6]Sheet1!H6</f>
        <v>17.447526931762695</v>
      </c>
      <c r="I10" s="57">
        <f>[6]Sheet1!I6</f>
        <v>34.361358642578125</v>
      </c>
      <c r="J10" s="57">
        <f>[6]Sheet1!J6</f>
        <v>26.340724945068359</v>
      </c>
      <c r="K10" s="57">
        <f>[6]Sheet1!K6</f>
        <v>26.85577392578125</v>
      </c>
      <c r="L10" s="57">
        <f>[6]Sheet1!L6</f>
        <v>8.0316867828369141</v>
      </c>
      <c r="M10" s="57">
        <f>[6]Sheet1!M6</f>
        <v>4.4104557037353516</v>
      </c>
      <c r="N10" s="59">
        <f>[6]Sheet1!N6</f>
        <v>8.1851390319205724</v>
      </c>
    </row>
    <row r="11" spans="1:14" s="41" customFormat="1" x14ac:dyDescent="0.25">
      <c r="A11" s="6" t="s">
        <v>61</v>
      </c>
      <c r="B11" s="57"/>
      <c r="C11" s="59"/>
      <c r="D11" s="57"/>
      <c r="E11" s="57"/>
      <c r="F11" s="57"/>
      <c r="G11" s="57"/>
      <c r="H11" s="57"/>
      <c r="I11" s="57"/>
      <c r="J11" s="57"/>
      <c r="K11" s="57"/>
      <c r="L11" s="57"/>
      <c r="M11" s="57"/>
      <c r="N11" s="59"/>
    </row>
    <row r="12" spans="1:14" s="11" customFormat="1" x14ac:dyDescent="0.25">
      <c r="A12" s="10" t="s">
        <v>116</v>
      </c>
      <c r="B12" s="57">
        <f>[6]Sheet1!B8</f>
        <v>0.18253383040428162</v>
      </c>
      <c r="C12" s="59">
        <f>[6]Sheet1!C8</f>
        <v>25495.790444582413</v>
      </c>
      <c r="D12" s="57">
        <f>[6]Sheet1!D8</f>
        <v>49.495513916015625</v>
      </c>
      <c r="E12" s="57">
        <f>[6]Sheet1!E8</f>
        <v>2.742119312286377</v>
      </c>
      <c r="F12" s="57">
        <f>[6]Sheet1!F8</f>
        <v>1.3775650262832642</v>
      </c>
      <c r="G12" s="57">
        <f>[6]Sheet1!G8</f>
        <v>10.52962589263916</v>
      </c>
      <c r="H12" s="57">
        <f>[6]Sheet1!H8</f>
        <v>35.855175018310547</v>
      </c>
      <c r="I12" s="57">
        <f>[6]Sheet1!I8</f>
        <v>21.533187866210938</v>
      </c>
      <c r="J12" s="57">
        <f>[6]Sheet1!J8</f>
        <v>25.006467819213867</v>
      </c>
      <c r="K12" s="57">
        <f>[6]Sheet1!K8</f>
        <v>32.018203735351563</v>
      </c>
      <c r="L12" s="57">
        <f>[6]Sheet1!L8</f>
        <v>17.756349563598633</v>
      </c>
      <c r="M12" s="57">
        <f>[6]Sheet1!M8</f>
        <v>3.685791015625</v>
      </c>
      <c r="N12" s="59">
        <f>[6]Sheet1!N8</f>
        <v>46.538441254199299</v>
      </c>
    </row>
    <row r="13" spans="1:14" s="11" customFormat="1" ht="13.5" customHeight="1" thickBot="1" x14ac:dyDescent="0.3">
      <c r="A13" s="10" t="s">
        <v>115</v>
      </c>
      <c r="B13" s="57">
        <f>[6]Sheet1!B9</f>
        <v>0.58800590038299561</v>
      </c>
      <c r="C13" s="59">
        <f>[6]Sheet1!C9</f>
        <v>3524.2095554173688</v>
      </c>
      <c r="D13" s="57">
        <f>[6]Sheet1!D9</f>
        <v>49.531841278076172</v>
      </c>
      <c r="E13" s="57">
        <f>[6]Sheet1!E9</f>
        <v>0</v>
      </c>
      <c r="F13" s="57">
        <f>[6]Sheet1!F9</f>
        <v>0</v>
      </c>
      <c r="G13" s="57">
        <f>[6]Sheet1!G9</f>
        <v>5.6213188171386719</v>
      </c>
      <c r="H13" s="57">
        <f>[6]Sheet1!H9</f>
        <v>44.846839904785156</v>
      </c>
      <c r="I13" s="57">
        <f>[6]Sheet1!I9</f>
        <v>19.799394607543945</v>
      </c>
      <c r="J13" s="57">
        <f>[6]Sheet1!J9</f>
        <v>15.053882598876953</v>
      </c>
      <c r="K13" s="57">
        <f>[6]Sheet1!K9</f>
        <v>35.317329406738281</v>
      </c>
      <c r="L13" s="57">
        <f>[6]Sheet1!L9</f>
        <v>28.087320327758789</v>
      </c>
      <c r="M13" s="57">
        <f>[6]Sheet1!M9</f>
        <v>1.7420721054077148</v>
      </c>
      <c r="N13" s="59">
        <f>[6]Sheet1!N9</f>
        <v>20.722561010137149</v>
      </c>
    </row>
    <row r="14" spans="1:14" ht="38.25" customHeight="1" thickBot="1" x14ac:dyDescent="0.3">
      <c r="A14" s="87" t="s">
        <v>114</v>
      </c>
      <c r="B14" s="88"/>
      <c r="C14" s="88"/>
      <c r="D14" s="88"/>
      <c r="E14" s="88"/>
      <c r="F14" s="88"/>
      <c r="G14" s="88"/>
      <c r="H14" s="88"/>
      <c r="I14" s="88"/>
      <c r="J14" s="88"/>
      <c r="K14" s="88"/>
      <c r="L14" s="88"/>
      <c r="M14" s="88"/>
      <c r="N14" s="89"/>
    </row>
    <row r="15" spans="1:14" ht="15.75" customHeight="1" x14ac:dyDescent="0.25">
      <c r="A15" s="158" t="s">
        <v>113</v>
      </c>
      <c r="B15" s="159"/>
      <c r="C15" s="159"/>
      <c r="D15" s="159"/>
      <c r="E15" s="159"/>
      <c r="F15" s="159"/>
      <c r="G15" s="159"/>
      <c r="H15" s="159"/>
      <c r="I15" s="159"/>
      <c r="J15" s="159"/>
      <c r="K15" s="159"/>
      <c r="L15" s="159"/>
      <c r="M15" s="159"/>
      <c r="N15" s="160"/>
    </row>
    <row r="16" spans="1:14" ht="63" customHeight="1" thickBot="1" x14ac:dyDescent="0.3">
      <c r="A16" s="161" t="s">
        <v>112</v>
      </c>
      <c r="B16" s="162"/>
      <c r="C16" s="162"/>
      <c r="D16" s="162"/>
      <c r="E16" s="162"/>
      <c r="F16" s="162"/>
      <c r="G16" s="162"/>
      <c r="H16" s="162"/>
      <c r="I16" s="162"/>
      <c r="J16" s="162"/>
      <c r="K16" s="162"/>
      <c r="L16" s="162"/>
      <c r="M16" s="162"/>
      <c r="N16" s="163"/>
    </row>
    <row r="17" spans="1:14" ht="70.5" customHeight="1" thickBot="1" x14ac:dyDescent="0.3">
      <c r="A17" s="155" t="s">
        <v>111</v>
      </c>
      <c r="B17" s="156"/>
      <c r="C17" s="156"/>
      <c r="D17" s="156"/>
      <c r="E17" s="156"/>
      <c r="F17" s="156"/>
      <c r="G17" s="156"/>
      <c r="H17" s="156"/>
      <c r="I17" s="156"/>
      <c r="J17" s="156"/>
      <c r="K17" s="156"/>
      <c r="L17" s="156"/>
      <c r="M17" s="156"/>
      <c r="N17" s="157"/>
    </row>
  </sheetData>
  <mergeCells count="8">
    <mergeCell ref="A1:N1"/>
    <mergeCell ref="B2:H3"/>
    <mergeCell ref="A2:A3"/>
    <mergeCell ref="A17:N17"/>
    <mergeCell ref="A14:N14"/>
    <mergeCell ref="A15:N15"/>
    <mergeCell ref="A16:N16"/>
    <mergeCell ref="I2:N3"/>
  </mergeCells>
  <pageMargins left="0.7" right="0.7" top="0.75" bottom="0.75" header="0.3" footer="0.3"/>
  <pageSetup paperSize="9" scale="66"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Index</vt:lpstr>
      <vt:lpstr>3.1</vt:lpstr>
      <vt:lpstr>N 3.2(1)</vt:lpstr>
      <vt:lpstr>3.3</vt:lpstr>
      <vt:lpstr>3.5</vt:lpstr>
      <vt:lpstr>N 3.1</vt:lpstr>
      <vt:lpstr>N 3.2 </vt:lpstr>
      <vt:lpstr>Index!Print_Area</vt:lpstr>
      <vt:lpstr>'3.1'!Print_Titles</vt:lpstr>
      <vt:lpstr>'3.5'!Print_Titles</vt:lpstr>
      <vt:lpstr>'N 3.1'!Print_Titles</vt:lpstr>
      <vt:lpstr>'N 3.2 '!Print_Titles</vt:lpstr>
      <vt:lpstr>'N 3.2(1)'!Print_Titles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2018-11-19T20:27:41Z</dcterms:modified>
</cp:coreProperties>
</file>