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ex Dropbox\BOS_women\1 -tabulation syntax\tabulation for print\baseline\weighted\"/>
    </mc:Choice>
  </mc:AlternateContent>
  <bookViews>
    <workbookView xWindow="0" yWindow="0" windowWidth="23040" windowHeight="9000" tabRatio="696"/>
  </bookViews>
  <sheets>
    <sheet name="Index" sheetId="27" r:id="rId1"/>
    <sheet name="4.2A" sheetId="17" r:id="rId2"/>
    <sheet name="4.6" sheetId="6" r:id="rId3"/>
    <sheet name="4.7" sheetId="8" r:id="rId4"/>
    <sheet name="4.8(a)" sheetId="30" r:id="rId5"/>
    <sheet name="4.11" sheetId="40" r:id="rId6"/>
    <sheet name="4.12+4.14" sheetId="39" r:id="rId7"/>
  </sheets>
  <externalReferences>
    <externalReference r:id="rId8"/>
    <externalReference r:id="rId9"/>
    <externalReference r:id="rId10"/>
    <externalReference r:id="rId11"/>
    <externalReference r:id="rId12"/>
    <externalReference r:id="rId13"/>
  </externalReferences>
  <definedNames>
    <definedName name="_xlnm.Print_Area" localSheetId="6">'4.12+4.14'!$A$1:$K$85</definedName>
    <definedName name="_xlnm.Print_Area" localSheetId="1">'4.2A'!$A$1:$F$87</definedName>
    <definedName name="_xlnm.Print_Titles" localSheetId="1">'4.2A'!$2:$4</definedName>
    <definedName name="_xlnm.Print_Titles" localSheetId="2">'4.6'!$1:$3</definedName>
    <definedName name="_xlnm.Print_Titles" localSheetId="3">'4.7'!$1:$3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9" l="1"/>
  <c r="C4" i="39"/>
  <c r="D4" i="39"/>
  <c r="E4" i="39"/>
  <c r="F4" i="39"/>
  <c r="G4" i="39"/>
  <c r="H4" i="39"/>
  <c r="I4" i="39"/>
  <c r="J4" i="39"/>
  <c r="K4" i="39"/>
  <c r="C6" i="39"/>
  <c r="D6" i="39"/>
  <c r="E6" i="39"/>
  <c r="F6" i="39"/>
  <c r="G6" i="39"/>
  <c r="H6" i="39"/>
  <c r="I6" i="39"/>
  <c r="J6" i="39"/>
  <c r="K6" i="39"/>
  <c r="C7" i="39"/>
  <c r="D7" i="39"/>
  <c r="E7" i="39"/>
  <c r="F7" i="39"/>
  <c r="G7" i="39"/>
  <c r="H7" i="39"/>
  <c r="I7" i="39"/>
  <c r="J7" i="39"/>
  <c r="K7" i="39"/>
  <c r="C8" i="39"/>
  <c r="D8" i="39"/>
  <c r="E8" i="39"/>
  <c r="F8" i="39"/>
  <c r="G8" i="39"/>
  <c r="H8" i="39"/>
  <c r="I8" i="39"/>
  <c r="J8" i="39"/>
  <c r="K8" i="39"/>
  <c r="C9" i="39"/>
  <c r="D9" i="39"/>
  <c r="E9" i="39"/>
  <c r="F9" i="39"/>
  <c r="G9" i="39"/>
  <c r="H9" i="39"/>
  <c r="I9" i="39"/>
  <c r="J9" i="39"/>
  <c r="K9" i="39"/>
  <c r="C11" i="39"/>
  <c r="D11" i="39"/>
  <c r="E11" i="39"/>
  <c r="F11" i="39"/>
  <c r="G11" i="39"/>
  <c r="H11" i="39"/>
  <c r="I11" i="39"/>
  <c r="J11" i="39"/>
  <c r="K11" i="39"/>
  <c r="C12" i="39"/>
  <c r="D12" i="39"/>
  <c r="E12" i="39"/>
  <c r="F12" i="39"/>
  <c r="G12" i="39"/>
  <c r="H12" i="39"/>
  <c r="I12" i="39"/>
  <c r="J12" i="39"/>
  <c r="K12" i="39"/>
  <c r="C13" i="39"/>
  <c r="D13" i="39"/>
  <c r="E13" i="39"/>
  <c r="F13" i="39"/>
  <c r="G13" i="39"/>
  <c r="H13" i="39"/>
  <c r="I13" i="39"/>
  <c r="J13" i="39"/>
  <c r="K13" i="39"/>
  <c r="C14" i="39"/>
  <c r="D14" i="39"/>
  <c r="E14" i="39"/>
  <c r="F14" i="39"/>
  <c r="G14" i="39"/>
  <c r="H14" i="39"/>
  <c r="I14" i="39"/>
  <c r="J14" i="39"/>
  <c r="K14" i="39"/>
  <c r="C15" i="39"/>
  <c r="D15" i="39"/>
  <c r="E15" i="39"/>
  <c r="F15" i="39"/>
  <c r="G15" i="39"/>
  <c r="H15" i="39"/>
  <c r="I15" i="39"/>
  <c r="J15" i="39"/>
  <c r="K15" i="39"/>
  <c r="C16" i="39"/>
  <c r="D16" i="39"/>
  <c r="E16" i="39"/>
  <c r="F16" i="39"/>
  <c r="G16" i="39"/>
  <c r="H16" i="39"/>
  <c r="I16" i="39"/>
  <c r="J16" i="39"/>
  <c r="K16" i="39"/>
  <c r="C17" i="39"/>
  <c r="D17" i="39"/>
  <c r="E17" i="39"/>
  <c r="F17" i="39"/>
  <c r="G17" i="39"/>
  <c r="H17" i="39"/>
  <c r="I17" i="39"/>
  <c r="J17" i="39"/>
  <c r="K17" i="39"/>
  <c r="C18" i="39"/>
  <c r="D18" i="39"/>
  <c r="E18" i="39"/>
  <c r="F18" i="39"/>
  <c r="G18" i="39"/>
  <c r="H18" i="39"/>
  <c r="I18" i="39"/>
  <c r="J18" i="39"/>
  <c r="K18" i="39"/>
  <c r="C19" i="39"/>
  <c r="D19" i="39"/>
  <c r="E19" i="39"/>
  <c r="F19" i="39"/>
  <c r="G19" i="39"/>
  <c r="H19" i="39"/>
  <c r="I19" i="39"/>
  <c r="J19" i="39"/>
  <c r="K19" i="39"/>
  <c r="C20" i="39"/>
  <c r="D20" i="39"/>
  <c r="E20" i="39"/>
  <c r="F20" i="39"/>
  <c r="G20" i="39"/>
  <c r="H20" i="39"/>
  <c r="I20" i="39"/>
  <c r="J20" i="39"/>
  <c r="K20" i="39"/>
  <c r="C22" i="39"/>
  <c r="D22" i="39"/>
  <c r="E22" i="39"/>
  <c r="F22" i="39"/>
  <c r="G22" i="39"/>
  <c r="H22" i="39"/>
  <c r="I22" i="39"/>
  <c r="J22" i="39"/>
  <c r="K22" i="39"/>
  <c r="C23" i="39"/>
  <c r="D23" i="39"/>
  <c r="E23" i="39"/>
  <c r="F23" i="39"/>
  <c r="G23" i="39"/>
  <c r="H23" i="39"/>
  <c r="I23" i="39"/>
  <c r="J23" i="39"/>
  <c r="K23" i="39"/>
  <c r="C24" i="39"/>
  <c r="D24" i="39"/>
  <c r="E24" i="39"/>
  <c r="F24" i="39"/>
  <c r="G24" i="39"/>
  <c r="H24" i="39"/>
  <c r="I24" i="39"/>
  <c r="J24" i="39"/>
  <c r="K24" i="39"/>
  <c r="C26" i="39"/>
  <c r="D26" i="39"/>
  <c r="E26" i="39"/>
  <c r="F26" i="39"/>
  <c r="G26" i="39"/>
  <c r="H26" i="39"/>
  <c r="I26" i="39"/>
  <c r="J26" i="39"/>
  <c r="K26" i="39"/>
  <c r="C27" i="39"/>
  <c r="D27" i="39"/>
  <c r="E27" i="39"/>
  <c r="F27" i="39"/>
  <c r="G27" i="39"/>
  <c r="H27" i="39"/>
  <c r="I27" i="39"/>
  <c r="J27" i="39"/>
  <c r="K27" i="39"/>
  <c r="C28" i="39"/>
  <c r="D28" i="39"/>
  <c r="E28" i="39"/>
  <c r="F28" i="39"/>
  <c r="G28" i="39"/>
  <c r="H28" i="39"/>
  <c r="I28" i="39"/>
  <c r="J28" i="39"/>
  <c r="K28" i="39"/>
  <c r="C29" i="39"/>
  <c r="D29" i="39"/>
  <c r="E29" i="39"/>
  <c r="F29" i="39"/>
  <c r="G29" i="39"/>
  <c r="H29" i="39"/>
  <c r="I29" i="39"/>
  <c r="J29" i="39"/>
  <c r="K29" i="39"/>
  <c r="C30" i="39"/>
  <c r="D30" i="39"/>
  <c r="E30" i="39"/>
  <c r="F30" i="39"/>
  <c r="G30" i="39"/>
  <c r="H30" i="39"/>
  <c r="I30" i="39"/>
  <c r="J30" i="39"/>
  <c r="K30" i="39"/>
  <c r="C32" i="39"/>
  <c r="D32" i="39"/>
  <c r="E32" i="39"/>
  <c r="F32" i="39"/>
  <c r="G32" i="39"/>
  <c r="H32" i="39"/>
  <c r="I32" i="39"/>
  <c r="J32" i="39"/>
  <c r="K32" i="39"/>
  <c r="C33" i="39"/>
  <c r="D33" i="39"/>
  <c r="E33" i="39"/>
  <c r="F33" i="39"/>
  <c r="G33" i="39"/>
  <c r="H33" i="39"/>
  <c r="I33" i="39"/>
  <c r="J33" i="39"/>
  <c r="K33" i="39"/>
  <c r="C34" i="39"/>
  <c r="D34" i="39"/>
  <c r="E34" i="39"/>
  <c r="F34" i="39"/>
  <c r="G34" i="39"/>
  <c r="H34" i="39"/>
  <c r="I34" i="39"/>
  <c r="J34" i="39"/>
  <c r="K34" i="39"/>
  <c r="C36" i="39"/>
  <c r="D36" i="39"/>
  <c r="E36" i="39"/>
  <c r="F36" i="39"/>
  <c r="G36" i="39"/>
  <c r="H36" i="39"/>
  <c r="I36" i="39"/>
  <c r="J36" i="39"/>
  <c r="K36" i="39"/>
  <c r="C37" i="39"/>
  <c r="D37" i="39"/>
  <c r="E37" i="39"/>
  <c r="F37" i="39"/>
  <c r="G37" i="39"/>
  <c r="H37" i="39"/>
  <c r="I37" i="39"/>
  <c r="J37" i="39"/>
  <c r="K37" i="39"/>
  <c r="C39" i="39"/>
  <c r="D39" i="39"/>
  <c r="E39" i="39"/>
  <c r="F39" i="39"/>
  <c r="G39" i="39"/>
  <c r="H39" i="39"/>
  <c r="I39" i="39"/>
  <c r="J39" i="39"/>
  <c r="K39" i="39"/>
  <c r="C40" i="39"/>
  <c r="D40" i="39"/>
  <c r="E40" i="39"/>
  <c r="F40" i="39"/>
  <c r="G40" i="39"/>
  <c r="H40" i="39"/>
  <c r="I40" i="39"/>
  <c r="J40" i="39"/>
  <c r="K40" i="39"/>
  <c r="C41" i="39"/>
  <c r="D41" i="39"/>
  <c r="E41" i="39"/>
  <c r="F41" i="39"/>
  <c r="G41" i="39"/>
  <c r="H41" i="39"/>
  <c r="I41" i="39"/>
  <c r="J41" i="39"/>
  <c r="K41" i="39"/>
  <c r="C42" i="39"/>
  <c r="D42" i="39"/>
  <c r="E42" i="39"/>
  <c r="F42" i="39"/>
  <c r="G42" i="39"/>
  <c r="H42" i="39"/>
  <c r="I42" i="39"/>
  <c r="J42" i="39"/>
  <c r="K42" i="39"/>
  <c r="C43" i="39"/>
  <c r="D43" i="39"/>
  <c r="E43" i="39"/>
  <c r="F43" i="39"/>
  <c r="G43" i="39"/>
  <c r="H43" i="39"/>
  <c r="I43" i="39"/>
  <c r="J43" i="39"/>
  <c r="K43" i="39"/>
  <c r="C45" i="39"/>
  <c r="D45" i="39"/>
  <c r="E45" i="39"/>
  <c r="F45" i="39"/>
  <c r="G45" i="39"/>
  <c r="H45" i="39"/>
  <c r="I45" i="39"/>
  <c r="J45" i="39"/>
  <c r="K45" i="39"/>
  <c r="C46" i="39"/>
  <c r="D46" i="39"/>
  <c r="E46" i="39"/>
  <c r="F46" i="39"/>
  <c r="G46" i="39"/>
  <c r="H46" i="39"/>
  <c r="I46" i="39"/>
  <c r="J46" i="39"/>
  <c r="K46" i="39"/>
  <c r="C47" i="39"/>
  <c r="D47" i="39"/>
  <c r="E47" i="39"/>
  <c r="F47" i="39"/>
  <c r="G47" i="39"/>
  <c r="H47" i="39"/>
  <c r="I47" i="39"/>
  <c r="J47" i="39"/>
  <c r="K47" i="39"/>
  <c r="C48" i="39"/>
  <c r="D48" i="39"/>
  <c r="E48" i="39"/>
  <c r="F48" i="39"/>
  <c r="G48" i="39"/>
  <c r="H48" i="39"/>
  <c r="I48" i="39"/>
  <c r="J48" i="39"/>
  <c r="K48" i="39"/>
  <c r="C49" i="39"/>
  <c r="D49" i="39"/>
  <c r="E49" i="39"/>
  <c r="F49" i="39"/>
  <c r="G49" i="39"/>
  <c r="H49" i="39"/>
  <c r="I49" i="39"/>
  <c r="J49" i="39"/>
  <c r="K49" i="39"/>
  <c r="C50" i="39"/>
  <c r="D50" i="39"/>
  <c r="E50" i="39"/>
  <c r="F50" i="39"/>
  <c r="G50" i="39"/>
  <c r="H50" i="39"/>
  <c r="I50" i="39"/>
  <c r="J50" i="39"/>
  <c r="K50" i="39"/>
  <c r="C51" i="39"/>
  <c r="D51" i="39"/>
  <c r="E51" i="39"/>
  <c r="F51" i="39"/>
  <c r="G51" i="39"/>
  <c r="H51" i="39"/>
  <c r="I51" i="39"/>
  <c r="J51" i="39"/>
  <c r="K51" i="39"/>
  <c r="C52" i="39"/>
  <c r="D52" i="39"/>
  <c r="E52" i="39"/>
  <c r="F52" i="39"/>
  <c r="G52" i="39"/>
  <c r="H52" i="39"/>
  <c r="I52" i="39"/>
  <c r="J52" i="39"/>
  <c r="K52" i="39"/>
  <c r="C53" i="39"/>
  <c r="D53" i="39"/>
  <c r="E53" i="39"/>
  <c r="F53" i="39"/>
  <c r="G53" i="39"/>
  <c r="H53" i="39"/>
  <c r="I53" i="39"/>
  <c r="J53" i="39"/>
  <c r="K53" i="39"/>
  <c r="C54" i="39"/>
  <c r="D54" i="39"/>
  <c r="E54" i="39"/>
  <c r="F54" i="39"/>
  <c r="G54" i="39"/>
  <c r="H54" i="39"/>
  <c r="I54" i="39"/>
  <c r="J54" i="39"/>
  <c r="K54" i="39"/>
  <c r="C55" i="39"/>
  <c r="D55" i="39"/>
  <c r="E55" i="39"/>
  <c r="F55" i="39"/>
  <c r="G55" i="39"/>
  <c r="H55" i="39"/>
  <c r="I55" i="39"/>
  <c r="J55" i="39"/>
  <c r="K55" i="39"/>
  <c r="C56" i="39"/>
  <c r="D56" i="39"/>
  <c r="E56" i="39"/>
  <c r="F56" i="39"/>
  <c r="G56" i="39"/>
  <c r="H56" i="39"/>
  <c r="I56" i="39"/>
  <c r="J56" i="39"/>
  <c r="K56" i="39"/>
  <c r="C57" i="39"/>
  <c r="D57" i="39"/>
  <c r="E57" i="39"/>
  <c r="F57" i="39"/>
  <c r="G57" i="39"/>
  <c r="H57" i="39"/>
  <c r="I57" i="39"/>
  <c r="J57" i="39"/>
  <c r="K57" i="39"/>
  <c r="C58" i="39"/>
  <c r="D58" i="39"/>
  <c r="E58" i="39"/>
  <c r="F58" i="39"/>
  <c r="G58" i="39"/>
  <c r="H58" i="39"/>
  <c r="I58" i="39"/>
  <c r="J58" i="39"/>
  <c r="K58" i="39"/>
  <c r="C59" i="39"/>
  <c r="D59" i="39"/>
  <c r="E59" i="39"/>
  <c r="F59" i="39"/>
  <c r="G59" i="39"/>
  <c r="H59" i="39"/>
  <c r="I59" i="39"/>
  <c r="J59" i="39"/>
  <c r="K59" i="39"/>
  <c r="C60" i="39"/>
  <c r="D60" i="39"/>
  <c r="E60" i="39"/>
  <c r="F60" i="39"/>
  <c r="G60" i="39"/>
  <c r="H60" i="39"/>
  <c r="I60" i="39"/>
  <c r="J60" i="39"/>
  <c r="K60" i="39"/>
  <c r="C61" i="39"/>
  <c r="D61" i="39"/>
  <c r="E61" i="39"/>
  <c r="F61" i="39"/>
  <c r="G61" i="39"/>
  <c r="H61" i="39"/>
  <c r="I61" i="39"/>
  <c r="J61" i="39"/>
  <c r="K61" i="39"/>
  <c r="C62" i="39"/>
  <c r="D62" i="39"/>
  <c r="E62" i="39"/>
  <c r="F62" i="39"/>
  <c r="G62" i="39"/>
  <c r="H62" i="39"/>
  <c r="I62" i="39"/>
  <c r="J62" i="39"/>
  <c r="K62" i="39"/>
  <c r="C63" i="39"/>
  <c r="D63" i="39"/>
  <c r="E63" i="39"/>
  <c r="F63" i="39"/>
  <c r="G63" i="39"/>
  <c r="H63" i="39"/>
  <c r="I63" i="39"/>
  <c r="J63" i="39"/>
  <c r="K63" i="39"/>
  <c r="C64" i="39"/>
  <c r="D64" i="39"/>
  <c r="E64" i="39"/>
  <c r="F64" i="39"/>
  <c r="G64" i="39"/>
  <c r="H64" i="39"/>
  <c r="I64" i="39"/>
  <c r="J64" i="39"/>
  <c r="K64" i="39"/>
  <c r="C65" i="39"/>
  <c r="D65" i="39"/>
  <c r="E65" i="39"/>
  <c r="F65" i="39"/>
  <c r="G65" i="39"/>
  <c r="H65" i="39"/>
  <c r="I65" i="39"/>
  <c r="J65" i="39"/>
  <c r="K65" i="39"/>
  <c r="C66" i="39"/>
  <c r="D66" i="39"/>
  <c r="E66" i="39"/>
  <c r="F66" i="39"/>
  <c r="G66" i="39"/>
  <c r="H66" i="39"/>
  <c r="I66" i="39"/>
  <c r="J66" i="39"/>
  <c r="K66" i="39"/>
  <c r="C67" i="39"/>
  <c r="D67" i="39"/>
  <c r="E67" i="39"/>
  <c r="F67" i="39"/>
  <c r="G67" i="39"/>
  <c r="H67" i="39"/>
  <c r="I67" i="39"/>
  <c r="J67" i="39"/>
  <c r="K67" i="39"/>
  <c r="C68" i="39"/>
  <c r="D68" i="39"/>
  <c r="E68" i="39"/>
  <c r="F68" i="39"/>
  <c r="G68" i="39"/>
  <c r="H68" i="39"/>
  <c r="I68" i="39"/>
  <c r="J68" i="39"/>
  <c r="K68" i="39"/>
  <c r="C69" i="39"/>
  <c r="D69" i="39"/>
  <c r="E69" i="39"/>
  <c r="F69" i="39"/>
  <c r="G69" i="39"/>
  <c r="H69" i="39"/>
  <c r="I69" i="39"/>
  <c r="J69" i="39"/>
  <c r="K69" i="39"/>
  <c r="C70" i="39"/>
  <c r="D70" i="39"/>
  <c r="E70" i="39"/>
  <c r="F70" i="39"/>
  <c r="G70" i="39"/>
  <c r="H70" i="39"/>
  <c r="I70" i="39"/>
  <c r="J70" i="39"/>
  <c r="K70" i="39"/>
  <c r="C71" i="39"/>
  <c r="D71" i="39"/>
  <c r="E71" i="39"/>
  <c r="F71" i="39"/>
  <c r="G71" i="39"/>
  <c r="H71" i="39"/>
  <c r="I71" i="39"/>
  <c r="J71" i="39"/>
  <c r="K71" i="39"/>
  <c r="C72" i="39"/>
  <c r="D72" i="39"/>
  <c r="E72" i="39"/>
  <c r="F72" i="39"/>
  <c r="G72" i="39"/>
  <c r="H72" i="39"/>
  <c r="I72" i="39"/>
  <c r="J72" i="39"/>
  <c r="K72" i="39"/>
  <c r="C73" i="39"/>
  <c r="D73" i="39"/>
  <c r="E73" i="39"/>
  <c r="F73" i="39"/>
  <c r="G73" i="39"/>
  <c r="H73" i="39"/>
  <c r="I73" i="39"/>
  <c r="J73" i="39"/>
  <c r="K73" i="39"/>
  <c r="C74" i="39"/>
  <c r="D74" i="39"/>
  <c r="E74" i="39"/>
  <c r="F74" i="39"/>
  <c r="G74" i="39"/>
  <c r="H74" i="39"/>
  <c r="I74" i="39"/>
  <c r="J74" i="39"/>
  <c r="K74" i="39"/>
  <c r="C75" i="39"/>
  <c r="D75" i="39"/>
  <c r="E75" i="39"/>
  <c r="F75" i="39"/>
  <c r="G75" i="39"/>
  <c r="H75" i="39"/>
  <c r="I75" i="39"/>
  <c r="J75" i="39"/>
  <c r="K75" i="39"/>
  <c r="C76" i="39"/>
  <c r="D76" i="39"/>
  <c r="E76" i="39"/>
  <c r="F76" i="39"/>
  <c r="G76" i="39"/>
  <c r="H76" i="39"/>
  <c r="I76" i="39"/>
  <c r="J76" i="39"/>
  <c r="K76" i="39"/>
  <c r="C77" i="39"/>
  <c r="D77" i="39"/>
  <c r="E77" i="39"/>
  <c r="F77" i="39"/>
  <c r="G77" i="39"/>
  <c r="H77" i="39"/>
  <c r="I77" i="39"/>
  <c r="J77" i="39"/>
  <c r="K77" i="39"/>
  <c r="C78" i="39"/>
  <c r="D78" i="39"/>
  <c r="E78" i="39"/>
  <c r="F78" i="39"/>
  <c r="G78" i="39"/>
  <c r="H78" i="39"/>
  <c r="I78" i="39"/>
  <c r="J78" i="39"/>
  <c r="K78" i="39"/>
  <c r="C79" i="39"/>
  <c r="D79" i="39"/>
  <c r="E79" i="39"/>
  <c r="F79" i="39"/>
  <c r="G79" i="39"/>
  <c r="H79" i="39"/>
  <c r="I79" i="39"/>
  <c r="J79" i="39"/>
  <c r="K79" i="39"/>
  <c r="C80" i="39"/>
  <c r="D80" i="39"/>
  <c r="E80" i="39"/>
  <c r="F80" i="39"/>
  <c r="G80" i="39"/>
  <c r="H80" i="39"/>
  <c r="I80" i="39"/>
  <c r="J80" i="39"/>
  <c r="K80" i="39"/>
  <c r="C81" i="39"/>
  <c r="D81" i="39"/>
  <c r="E81" i="39"/>
  <c r="F81" i="39"/>
  <c r="G81" i="39"/>
  <c r="H81" i="39"/>
  <c r="I81" i="39"/>
  <c r="J81" i="39"/>
  <c r="K81" i="39"/>
  <c r="B46" i="39"/>
  <c r="B47" i="39"/>
  <c r="B48" i="39"/>
  <c r="B49" i="39"/>
  <c r="B50" i="39"/>
  <c r="B51" i="39"/>
  <c r="B52" i="39"/>
  <c r="B53" i="39"/>
  <c r="B54" i="39"/>
  <c r="B55" i="39"/>
  <c r="B56" i="39"/>
  <c r="B57" i="39"/>
  <c r="B58" i="39"/>
  <c r="B59" i="39"/>
  <c r="B60" i="39"/>
  <c r="B61" i="39"/>
  <c r="B62" i="39"/>
  <c r="B63" i="39"/>
  <c r="B64" i="39"/>
  <c r="B65" i="39"/>
  <c r="B66" i="39"/>
  <c r="B67" i="39"/>
  <c r="B68" i="39"/>
  <c r="B69" i="39"/>
  <c r="B70" i="39"/>
  <c r="B71" i="39"/>
  <c r="B72" i="39"/>
  <c r="B73" i="39"/>
  <c r="B74" i="39"/>
  <c r="B75" i="39"/>
  <c r="B76" i="39"/>
  <c r="B77" i="39"/>
  <c r="B78" i="39"/>
  <c r="B79" i="39"/>
  <c r="B80" i="39"/>
  <c r="B81" i="39"/>
  <c r="B45" i="39"/>
  <c r="B40" i="39"/>
  <c r="B41" i="39"/>
  <c r="B42" i="39"/>
  <c r="B43" i="39"/>
  <c r="B39" i="39"/>
  <c r="B37" i="39"/>
  <c r="B36" i="39"/>
  <c r="B33" i="39"/>
  <c r="B34" i="39"/>
  <c r="B32" i="39"/>
  <c r="B27" i="39"/>
  <c r="B28" i="39"/>
  <c r="B29" i="39"/>
  <c r="B30" i="39"/>
  <c r="B26" i="39"/>
  <c r="B23" i="39"/>
  <c r="B24" i="39"/>
  <c r="B22" i="39"/>
  <c r="B12" i="39"/>
  <c r="B13" i="39"/>
  <c r="B14" i="39"/>
  <c r="B15" i="39"/>
  <c r="B16" i="39"/>
  <c r="B17" i="39"/>
  <c r="B18" i="39"/>
  <c r="B19" i="39"/>
  <c r="B20" i="39"/>
  <c r="B11" i="39"/>
  <c r="B7" i="39"/>
  <c r="B8" i="39"/>
  <c r="B9" i="39"/>
  <c r="B6" i="39"/>
  <c r="C5" i="40"/>
  <c r="D5" i="40"/>
  <c r="E5" i="40"/>
  <c r="F5" i="40"/>
  <c r="G5" i="40"/>
  <c r="H5" i="40"/>
  <c r="I5" i="40"/>
  <c r="J5" i="40"/>
  <c r="K5" i="40"/>
  <c r="L5" i="40"/>
  <c r="M5" i="40"/>
  <c r="N5" i="40"/>
  <c r="O5" i="40"/>
  <c r="C7" i="40"/>
  <c r="D7" i="40"/>
  <c r="E7" i="40"/>
  <c r="F7" i="40"/>
  <c r="G7" i="40"/>
  <c r="H7" i="40"/>
  <c r="I7" i="40"/>
  <c r="J7" i="40"/>
  <c r="K7" i="40"/>
  <c r="L7" i="40"/>
  <c r="M7" i="40"/>
  <c r="N7" i="40"/>
  <c r="O7" i="40"/>
  <c r="C8" i="40"/>
  <c r="D8" i="40"/>
  <c r="E8" i="40"/>
  <c r="F8" i="40"/>
  <c r="G8" i="40"/>
  <c r="H8" i="40"/>
  <c r="I8" i="40"/>
  <c r="J8" i="40"/>
  <c r="K8" i="40"/>
  <c r="L8" i="40"/>
  <c r="M8" i="40"/>
  <c r="N8" i="40"/>
  <c r="O8" i="40"/>
  <c r="C9" i="40"/>
  <c r="D9" i="40"/>
  <c r="E9" i="40"/>
  <c r="F9" i="40"/>
  <c r="G9" i="40"/>
  <c r="H9" i="40"/>
  <c r="I9" i="40"/>
  <c r="J9" i="40"/>
  <c r="K9" i="40"/>
  <c r="L9" i="40"/>
  <c r="M9" i="40"/>
  <c r="N9" i="40"/>
  <c r="O9" i="40"/>
  <c r="C10" i="40"/>
  <c r="D10" i="40"/>
  <c r="E10" i="40"/>
  <c r="F10" i="40"/>
  <c r="G10" i="40"/>
  <c r="H10" i="40"/>
  <c r="I10" i="40"/>
  <c r="J10" i="40"/>
  <c r="K10" i="40"/>
  <c r="L10" i="40"/>
  <c r="M10" i="40"/>
  <c r="N10" i="40"/>
  <c r="O10" i="40"/>
  <c r="C12" i="40"/>
  <c r="D12" i="40"/>
  <c r="E12" i="40"/>
  <c r="F12" i="40"/>
  <c r="G12" i="40"/>
  <c r="H12" i="40"/>
  <c r="I12" i="40"/>
  <c r="J12" i="40"/>
  <c r="K12" i="40"/>
  <c r="L12" i="40"/>
  <c r="M12" i="40"/>
  <c r="N12" i="40"/>
  <c r="O12" i="40"/>
  <c r="C13" i="40"/>
  <c r="D13" i="40"/>
  <c r="E13" i="40"/>
  <c r="F13" i="40"/>
  <c r="G13" i="40"/>
  <c r="H13" i="40"/>
  <c r="I13" i="40"/>
  <c r="J13" i="40"/>
  <c r="K13" i="40"/>
  <c r="L13" i="40"/>
  <c r="M13" i="40"/>
  <c r="N13" i="40"/>
  <c r="O13" i="40"/>
  <c r="C14" i="40"/>
  <c r="D14" i="40"/>
  <c r="E14" i="40"/>
  <c r="F14" i="40"/>
  <c r="G14" i="40"/>
  <c r="H14" i="40"/>
  <c r="I14" i="40"/>
  <c r="J14" i="40"/>
  <c r="K14" i="40"/>
  <c r="L14" i="40"/>
  <c r="M14" i="40"/>
  <c r="N14" i="40"/>
  <c r="O14" i="40"/>
  <c r="C15" i="40"/>
  <c r="D15" i="40"/>
  <c r="E15" i="40"/>
  <c r="F15" i="40"/>
  <c r="G15" i="40"/>
  <c r="H15" i="40"/>
  <c r="I15" i="40"/>
  <c r="J15" i="40"/>
  <c r="K15" i="40"/>
  <c r="L15" i="40"/>
  <c r="M15" i="40"/>
  <c r="N15" i="40"/>
  <c r="O15" i="40"/>
  <c r="C16" i="40"/>
  <c r="D16" i="40"/>
  <c r="E16" i="40"/>
  <c r="F16" i="40"/>
  <c r="G16" i="40"/>
  <c r="H16" i="40"/>
  <c r="I16" i="40"/>
  <c r="J16" i="40"/>
  <c r="K16" i="40"/>
  <c r="L16" i="40"/>
  <c r="M16" i="40"/>
  <c r="N16" i="40"/>
  <c r="O16" i="40"/>
  <c r="C17" i="40"/>
  <c r="D17" i="40"/>
  <c r="E17" i="40"/>
  <c r="F17" i="40"/>
  <c r="G17" i="40"/>
  <c r="H17" i="40"/>
  <c r="I17" i="40"/>
  <c r="J17" i="40"/>
  <c r="K17" i="40"/>
  <c r="L17" i="40"/>
  <c r="M17" i="40"/>
  <c r="N17" i="40"/>
  <c r="O17" i="40"/>
  <c r="C18" i="40"/>
  <c r="D18" i="40"/>
  <c r="E18" i="40"/>
  <c r="F18" i="40"/>
  <c r="G18" i="40"/>
  <c r="H18" i="40"/>
  <c r="I18" i="40"/>
  <c r="J18" i="40"/>
  <c r="K18" i="40"/>
  <c r="L18" i="40"/>
  <c r="M18" i="40"/>
  <c r="N18" i="40"/>
  <c r="O18" i="40"/>
  <c r="C19" i="40"/>
  <c r="D19" i="40"/>
  <c r="E19" i="40"/>
  <c r="F19" i="40"/>
  <c r="G19" i="40"/>
  <c r="H19" i="40"/>
  <c r="I19" i="40"/>
  <c r="J19" i="40"/>
  <c r="K19" i="40"/>
  <c r="L19" i="40"/>
  <c r="M19" i="40"/>
  <c r="N19" i="40"/>
  <c r="O19" i="40"/>
  <c r="C20" i="40"/>
  <c r="D20" i="40"/>
  <c r="E20" i="40"/>
  <c r="F20" i="40"/>
  <c r="G20" i="40"/>
  <c r="H20" i="40"/>
  <c r="I20" i="40"/>
  <c r="J20" i="40"/>
  <c r="K20" i="40"/>
  <c r="L20" i="40"/>
  <c r="M20" i="40"/>
  <c r="N20" i="40"/>
  <c r="O20" i="40"/>
  <c r="C21" i="40"/>
  <c r="D21" i="40"/>
  <c r="E21" i="40"/>
  <c r="F21" i="40"/>
  <c r="G21" i="40"/>
  <c r="H21" i="40"/>
  <c r="I21" i="40"/>
  <c r="J21" i="40"/>
  <c r="K21" i="40"/>
  <c r="L21" i="40"/>
  <c r="M21" i="40"/>
  <c r="N21" i="40"/>
  <c r="O21" i="40"/>
  <c r="C23" i="40"/>
  <c r="D23" i="40"/>
  <c r="E23" i="40"/>
  <c r="F23" i="40"/>
  <c r="G23" i="40"/>
  <c r="H23" i="40"/>
  <c r="I23" i="40"/>
  <c r="J23" i="40"/>
  <c r="K23" i="40"/>
  <c r="L23" i="40"/>
  <c r="M23" i="40"/>
  <c r="N23" i="40"/>
  <c r="O23" i="40"/>
  <c r="C24" i="40"/>
  <c r="D24" i="40"/>
  <c r="E24" i="40"/>
  <c r="F24" i="40"/>
  <c r="G24" i="40"/>
  <c r="H24" i="40"/>
  <c r="I24" i="40"/>
  <c r="J24" i="40"/>
  <c r="K24" i="40"/>
  <c r="L24" i="40"/>
  <c r="M24" i="40"/>
  <c r="N24" i="40"/>
  <c r="O24" i="40"/>
  <c r="C25" i="40"/>
  <c r="D25" i="40"/>
  <c r="E25" i="40"/>
  <c r="F25" i="40"/>
  <c r="G25" i="40"/>
  <c r="H25" i="40"/>
  <c r="I25" i="40"/>
  <c r="J25" i="40"/>
  <c r="K25" i="40"/>
  <c r="L25" i="40"/>
  <c r="M25" i="40"/>
  <c r="N25" i="40"/>
  <c r="O25" i="40"/>
  <c r="C27" i="40"/>
  <c r="D27" i="40"/>
  <c r="E27" i="40"/>
  <c r="F27" i="40"/>
  <c r="G27" i="40"/>
  <c r="H27" i="40"/>
  <c r="I27" i="40"/>
  <c r="J27" i="40"/>
  <c r="K27" i="40"/>
  <c r="L27" i="40"/>
  <c r="M27" i="40"/>
  <c r="N27" i="40"/>
  <c r="O27" i="40"/>
  <c r="C28" i="40"/>
  <c r="D28" i="40"/>
  <c r="E28" i="40"/>
  <c r="F28" i="40"/>
  <c r="G28" i="40"/>
  <c r="H28" i="40"/>
  <c r="I28" i="40"/>
  <c r="J28" i="40"/>
  <c r="K28" i="40"/>
  <c r="L28" i="40"/>
  <c r="M28" i="40"/>
  <c r="N28" i="40"/>
  <c r="O28" i="40"/>
  <c r="C29" i="40"/>
  <c r="D29" i="40"/>
  <c r="E29" i="40"/>
  <c r="F29" i="40"/>
  <c r="G29" i="40"/>
  <c r="H29" i="40"/>
  <c r="I29" i="40"/>
  <c r="J29" i="40"/>
  <c r="K29" i="40"/>
  <c r="L29" i="40"/>
  <c r="M29" i="40"/>
  <c r="N29" i="40"/>
  <c r="O29" i="40"/>
  <c r="C30" i="40"/>
  <c r="D30" i="40"/>
  <c r="E30" i="40"/>
  <c r="F30" i="40"/>
  <c r="G30" i="40"/>
  <c r="H30" i="40"/>
  <c r="I30" i="40"/>
  <c r="J30" i="40"/>
  <c r="K30" i="40"/>
  <c r="L30" i="40"/>
  <c r="M30" i="40"/>
  <c r="N30" i="40"/>
  <c r="O30" i="40"/>
  <c r="C31" i="40"/>
  <c r="D31" i="40"/>
  <c r="E31" i="40"/>
  <c r="F31" i="40"/>
  <c r="G31" i="40"/>
  <c r="H31" i="40"/>
  <c r="I31" i="40"/>
  <c r="J31" i="40"/>
  <c r="K31" i="40"/>
  <c r="L31" i="40"/>
  <c r="M31" i="40"/>
  <c r="N31" i="40"/>
  <c r="O31" i="40"/>
  <c r="C33" i="40"/>
  <c r="D33" i="40"/>
  <c r="E33" i="40"/>
  <c r="F33" i="40"/>
  <c r="G33" i="40"/>
  <c r="H33" i="40"/>
  <c r="I33" i="40"/>
  <c r="J33" i="40"/>
  <c r="K33" i="40"/>
  <c r="L33" i="40"/>
  <c r="M33" i="40"/>
  <c r="N33" i="40"/>
  <c r="O33" i="40"/>
  <c r="C34" i="40"/>
  <c r="D34" i="40"/>
  <c r="E34" i="40"/>
  <c r="F34" i="40"/>
  <c r="G34" i="40"/>
  <c r="H34" i="40"/>
  <c r="I34" i="40"/>
  <c r="J34" i="40"/>
  <c r="K34" i="40"/>
  <c r="L34" i="40"/>
  <c r="M34" i="40"/>
  <c r="N34" i="40"/>
  <c r="O34" i="40"/>
  <c r="C35" i="40"/>
  <c r="D35" i="40"/>
  <c r="E35" i="40"/>
  <c r="F35" i="40"/>
  <c r="G35" i="40"/>
  <c r="H35" i="40"/>
  <c r="I35" i="40"/>
  <c r="J35" i="40"/>
  <c r="K35" i="40"/>
  <c r="L35" i="40"/>
  <c r="M35" i="40"/>
  <c r="N35" i="40"/>
  <c r="O35" i="40"/>
  <c r="C37" i="40"/>
  <c r="D37" i="40"/>
  <c r="E37" i="40"/>
  <c r="F37" i="40"/>
  <c r="G37" i="40"/>
  <c r="H37" i="40"/>
  <c r="I37" i="40"/>
  <c r="J37" i="40"/>
  <c r="K37" i="40"/>
  <c r="L37" i="40"/>
  <c r="M37" i="40"/>
  <c r="N37" i="40"/>
  <c r="O37" i="40"/>
  <c r="C38" i="40"/>
  <c r="D38" i="40"/>
  <c r="E38" i="40"/>
  <c r="F38" i="40"/>
  <c r="G38" i="40"/>
  <c r="H38" i="40"/>
  <c r="I38" i="40"/>
  <c r="J38" i="40"/>
  <c r="K38" i="40"/>
  <c r="L38" i="40"/>
  <c r="M38" i="40"/>
  <c r="N38" i="40"/>
  <c r="O38" i="40"/>
  <c r="C40" i="40"/>
  <c r="D40" i="40"/>
  <c r="E40" i="40"/>
  <c r="F40" i="40"/>
  <c r="G40" i="40"/>
  <c r="H40" i="40"/>
  <c r="I40" i="40"/>
  <c r="J40" i="40"/>
  <c r="K40" i="40"/>
  <c r="L40" i="40"/>
  <c r="M40" i="40"/>
  <c r="N40" i="40"/>
  <c r="O40" i="40"/>
  <c r="C41" i="40"/>
  <c r="D41" i="40"/>
  <c r="E41" i="40"/>
  <c r="F41" i="40"/>
  <c r="G41" i="40"/>
  <c r="H41" i="40"/>
  <c r="I41" i="40"/>
  <c r="J41" i="40"/>
  <c r="K41" i="40"/>
  <c r="L41" i="40"/>
  <c r="M41" i="40"/>
  <c r="N41" i="40"/>
  <c r="O41" i="40"/>
  <c r="C42" i="40"/>
  <c r="D42" i="40"/>
  <c r="E42" i="40"/>
  <c r="F42" i="40"/>
  <c r="G42" i="40"/>
  <c r="H42" i="40"/>
  <c r="I42" i="40"/>
  <c r="J42" i="40"/>
  <c r="K42" i="40"/>
  <c r="L42" i="40"/>
  <c r="M42" i="40"/>
  <c r="N42" i="40"/>
  <c r="O42" i="40"/>
  <c r="C43" i="40"/>
  <c r="D43" i="40"/>
  <c r="E43" i="40"/>
  <c r="F43" i="40"/>
  <c r="G43" i="40"/>
  <c r="H43" i="40"/>
  <c r="I43" i="40"/>
  <c r="J43" i="40"/>
  <c r="K43" i="40"/>
  <c r="L43" i="40"/>
  <c r="M43" i="40"/>
  <c r="N43" i="40"/>
  <c r="O43" i="40"/>
  <c r="C44" i="40"/>
  <c r="D44" i="40"/>
  <c r="E44" i="40"/>
  <c r="F44" i="40"/>
  <c r="G44" i="40"/>
  <c r="H44" i="40"/>
  <c r="I44" i="40"/>
  <c r="J44" i="40"/>
  <c r="K44" i="40"/>
  <c r="L44" i="40"/>
  <c r="M44" i="40"/>
  <c r="N44" i="40"/>
  <c r="O44" i="40"/>
  <c r="C46" i="40"/>
  <c r="D46" i="40"/>
  <c r="E46" i="40"/>
  <c r="F46" i="40"/>
  <c r="G46" i="40"/>
  <c r="H46" i="40"/>
  <c r="I46" i="40"/>
  <c r="J46" i="40"/>
  <c r="K46" i="40"/>
  <c r="L46" i="40"/>
  <c r="M46" i="40"/>
  <c r="N46" i="40"/>
  <c r="O46" i="40"/>
  <c r="C47" i="40"/>
  <c r="D47" i="40"/>
  <c r="E47" i="40"/>
  <c r="F47" i="40"/>
  <c r="G47" i="40"/>
  <c r="H47" i="40"/>
  <c r="I47" i="40"/>
  <c r="J47" i="40"/>
  <c r="K47" i="40"/>
  <c r="L47" i="40"/>
  <c r="M47" i="40"/>
  <c r="N47" i="40"/>
  <c r="O47" i="40"/>
  <c r="C48" i="40"/>
  <c r="D48" i="40"/>
  <c r="E48" i="40"/>
  <c r="F48" i="40"/>
  <c r="G48" i="40"/>
  <c r="H48" i="40"/>
  <c r="I48" i="40"/>
  <c r="J48" i="40"/>
  <c r="K48" i="40"/>
  <c r="L48" i="40"/>
  <c r="M48" i="40"/>
  <c r="N48" i="40"/>
  <c r="O48" i="40"/>
  <c r="C49" i="40"/>
  <c r="D49" i="40"/>
  <c r="E49" i="40"/>
  <c r="F49" i="40"/>
  <c r="G49" i="40"/>
  <c r="H49" i="40"/>
  <c r="I49" i="40"/>
  <c r="J49" i="40"/>
  <c r="K49" i="40"/>
  <c r="L49" i="40"/>
  <c r="M49" i="40"/>
  <c r="N49" i="40"/>
  <c r="O49" i="40"/>
  <c r="C50" i="40"/>
  <c r="D50" i="40"/>
  <c r="E50" i="40"/>
  <c r="F50" i="40"/>
  <c r="G50" i="40"/>
  <c r="H50" i="40"/>
  <c r="I50" i="40"/>
  <c r="J50" i="40"/>
  <c r="K50" i="40"/>
  <c r="L50" i="40"/>
  <c r="M50" i="40"/>
  <c r="N50" i="40"/>
  <c r="O50" i="40"/>
  <c r="C51" i="40"/>
  <c r="D51" i="40"/>
  <c r="E51" i="40"/>
  <c r="F51" i="40"/>
  <c r="G51" i="40"/>
  <c r="H51" i="40"/>
  <c r="I51" i="40"/>
  <c r="J51" i="40"/>
  <c r="K51" i="40"/>
  <c r="L51" i="40"/>
  <c r="M51" i="40"/>
  <c r="N51" i="40"/>
  <c r="O51" i="40"/>
  <c r="C52" i="40"/>
  <c r="D52" i="40"/>
  <c r="E52" i="40"/>
  <c r="F52" i="40"/>
  <c r="G52" i="40"/>
  <c r="H52" i="40"/>
  <c r="I52" i="40"/>
  <c r="J52" i="40"/>
  <c r="K52" i="40"/>
  <c r="L52" i="40"/>
  <c r="M52" i="40"/>
  <c r="N52" i="40"/>
  <c r="O52" i="40"/>
  <c r="C53" i="40"/>
  <c r="D53" i="40"/>
  <c r="E53" i="40"/>
  <c r="F53" i="40"/>
  <c r="G53" i="40"/>
  <c r="H53" i="40"/>
  <c r="I53" i="40"/>
  <c r="J53" i="40"/>
  <c r="K53" i="40"/>
  <c r="L53" i="40"/>
  <c r="M53" i="40"/>
  <c r="N53" i="40"/>
  <c r="O53" i="40"/>
  <c r="C54" i="40"/>
  <c r="D54" i="40"/>
  <c r="E54" i="40"/>
  <c r="F54" i="40"/>
  <c r="G54" i="40"/>
  <c r="H54" i="40"/>
  <c r="I54" i="40"/>
  <c r="J54" i="40"/>
  <c r="K54" i="40"/>
  <c r="L54" i="40"/>
  <c r="M54" i="40"/>
  <c r="N54" i="40"/>
  <c r="O54" i="40"/>
  <c r="C55" i="40"/>
  <c r="D55" i="40"/>
  <c r="E55" i="40"/>
  <c r="F55" i="40"/>
  <c r="G55" i="40"/>
  <c r="H55" i="40"/>
  <c r="I55" i="40"/>
  <c r="J55" i="40"/>
  <c r="K55" i="40"/>
  <c r="L55" i="40"/>
  <c r="M55" i="40"/>
  <c r="N55" i="40"/>
  <c r="O55" i="40"/>
  <c r="C56" i="40"/>
  <c r="D56" i="40"/>
  <c r="E56" i="40"/>
  <c r="F56" i="40"/>
  <c r="G56" i="40"/>
  <c r="H56" i="40"/>
  <c r="I56" i="40"/>
  <c r="J56" i="40"/>
  <c r="K56" i="40"/>
  <c r="L56" i="40"/>
  <c r="M56" i="40"/>
  <c r="N56" i="40"/>
  <c r="O56" i="40"/>
  <c r="C57" i="40"/>
  <c r="D57" i="40"/>
  <c r="E57" i="40"/>
  <c r="F57" i="40"/>
  <c r="G57" i="40"/>
  <c r="H57" i="40"/>
  <c r="I57" i="40"/>
  <c r="J57" i="40"/>
  <c r="K57" i="40"/>
  <c r="L57" i="40"/>
  <c r="M57" i="40"/>
  <c r="N57" i="40"/>
  <c r="O57" i="40"/>
  <c r="C58" i="40"/>
  <c r="D58" i="40"/>
  <c r="E58" i="40"/>
  <c r="F58" i="40"/>
  <c r="G58" i="40"/>
  <c r="H58" i="40"/>
  <c r="I58" i="40"/>
  <c r="J58" i="40"/>
  <c r="K58" i="40"/>
  <c r="L58" i="40"/>
  <c r="M58" i="40"/>
  <c r="N58" i="40"/>
  <c r="O58" i="40"/>
  <c r="C59" i="40"/>
  <c r="D59" i="40"/>
  <c r="E59" i="40"/>
  <c r="F59" i="40"/>
  <c r="G59" i="40"/>
  <c r="H59" i="40"/>
  <c r="I59" i="40"/>
  <c r="J59" i="40"/>
  <c r="K59" i="40"/>
  <c r="L59" i="40"/>
  <c r="M59" i="40"/>
  <c r="N59" i="40"/>
  <c r="O59" i="40"/>
  <c r="C60" i="40"/>
  <c r="D60" i="40"/>
  <c r="E60" i="40"/>
  <c r="F60" i="40"/>
  <c r="G60" i="40"/>
  <c r="H60" i="40"/>
  <c r="I60" i="40"/>
  <c r="J60" i="40"/>
  <c r="K60" i="40"/>
  <c r="L60" i="40"/>
  <c r="M60" i="40"/>
  <c r="N60" i="40"/>
  <c r="O60" i="40"/>
  <c r="C61" i="40"/>
  <c r="D61" i="40"/>
  <c r="E61" i="40"/>
  <c r="F61" i="40"/>
  <c r="G61" i="40"/>
  <c r="H61" i="40"/>
  <c r="I61" i="40"/>
  <c r="J61" i="40"/>
  <c r="K61" i="40"/>
  <c r="L61" i="40"/>
  <c r="M61" i="40"/>
  <c r="N61" i="40"/>
  <c r="O61" i="40"/>
  <c r="C62" i="40"/>
  <c r="D62" i="40"/>
  <c r="E62" i="40"/>
  <c r="F62" i="40"/>
  <c r="G62" i="40"/>
  <c r="H62" i="40"/>
  <c r="I62" i="40"/>
  <c r="J62" i="40"/>
  <c r="K62" i="40"/>
  <c r="L62" i="40"/>
  <c r="M62" i="40"/>
  <c r="N62" i="40"/>
  <c r="O62" i="40"/>
  <c r="C63" i="40"/>
  <c r="D63" i="40"/>
  <c r="E63" i="40"/>
  <c r="F63" i="40"/>
  <c r="G63" i="40"/>
  <c r="H63" i="40"/>
  <c r="I63" i="40"/>
  <c r="J63" i="40"/>
  <c r="K63" i="40"/>
  <c r="L63" i="40"/>
  <c r="M63" i="40"/>
  <c r="N63" i="40"/>
  <c r="O63" i="40"/>
  <c r="C64" i="40"/>
  <c r="D64" i="40"/>
  <c r="E64" i="40"/>
  <c r="F64" i="40"/>
  <c r="G64" i="40"/>
  <c r="H64" i="40"/>
  <c r="I64" i="40"/>
  <c r="J64" i="40"/>
  <c r="K64" i="40"/>
  <c r="L64" i="40"/>
  <c r="M64" i="40"/>
  <c r="N64" i="40"/>
  <c r="O64" i="40"/>
  <c r="C65" i="40"/>
  <c r="D65" i="40"/>
  <c r="E65" i="40"/>
  <c r="F65" i="40"/>
  <c r="G65" i="40"/>
  <c r="H65" i="40"/>
  <c r="I65" i="40"/>
  <c r="J65" i="40"/>
  <c r="K65" i="40"/>
  <c r="L65" i="40"/>
  <c r="M65" i="40"/>
  <c r="N65" i="40"/>
  <c r="O65" i="40"/>
  <c r="C66" i="40"/>
  <c r="D66" i="40"/>
  <c r="E66" i="40"/>
  <c r="F66" i="40"/>
  <c r="G66" i="40"/>
  <c r="H66" i="40"/>
  <c r="I66" i="40"/>
  <c r="J66" i="40"/>
  <c r="K66" i="40"/>
  <c r="L66" i="40"/>
  <c r="M66" i="40"/>
  <c r="N66" i="40"/>
  <c r="O66" i="40"/>
  <c r="C67" i="40"/>
  <c r="D67" i="40"/>
  <c r="E67" i="40"/>
  <c r="F67" i="40"/>
  <c r="G67" i="40"/>
  <c r="H67" i="40"/>
  <c r="I67" i="40"/>
  <c r="J67" i="40"/>
  <c r="K67" i="40"/>
  <c r="L67" i="40"/>
  <c r="M67" i="40"/>
  <c r="N67" i="40"/>
  <c r="O67" i="40"/>
  <c r="C68" i="40"/>
  <c r="D68" i="40"/>
  <c r="E68" i="40"/>
  <c r="F68" i="40"/>
  <c r="G68" i="40"/>
  <c r="H68" i="40"/>
  <c r="I68" i="40"/>
  <c r="J68" i="40"/>
  <c r="K68" i="40"/>
  <c r="L68" i="40"/>
  <c r="M68" i="40"/>
  <c r="N68" i="40"/>
  <c r="O68" i="40"/>
  <c r="C69" i="40"/>
  <c r="D69" i="40"/>
  <c r="E69" i="40"/>
  <c r="F69" i="40"/>
  <c r="G69" i="40"/>
  <c r="H69" i="40"/>
  <c r="I69" i="40"/>
  <c r="J69" i="40"/>
  <c r="K69" i="40"/>
  <c r="L69" i="40"/>
  <c r="M69" i="40"/>
  <c r="N69" i="40"/>
  <c r="O69" i="40"/>
  <c r="C70" i="40"/>
  <c r="D70" i="40"/>
  <c r="E70" i="40"/>
  <c r="F70" i="40"/>
  <c r="G70" i="40"/>
  <c r="H70" i="40"/>
  <c r="I70" i="40"/>
  <c r="J70" i="40"/>
  <c r="K70" i="40"/>
  <c r="L70" i="40"/>
  <c r="M70" i="40"/>
  <c r="N70" i="40"/>
  <c r="O70" i="40"/>
  <c r="C71" i="40"/>
  <c r="D71" i="40"/>
  <c r="E71" i="40"/>
  <c r="F71" i="40"/>
  <c r="G71" i="40"/>
  <c r="H71" i="40"/>
  <c r="I71" i="40"/>
  <c r="J71" i="40"/>
  <c r="K71" i="40"/>
  <c r="L71" i="40"/>
  <c r="M71" i="40"/>
  <c r="N71" i="40"/>
  <c r="O71" i="40"/>
  <c r="C72" i="40"/>
  <c r="D72" i="40"/>
  <c r="E72" i="40"/>
  <c r="F72" i="40"/>
  <c r="G72" i="40"/>
  <c r="H72" i="40"/>
  <c r="I72" i="40"/>
  <c r="J72" i="40"/>
  <c r="K72" i="40"/>
  <c r="L72" i="40"/>
  <c r="M72" i="40"/>
  <c r="N72" i="40"/>
  <c r="O72" i="40"/>
  <c r="C73" i="40"/>
  <c r="D73" i="40"/>
  <c r="E73" i="40"/>
  <c r="F73" i="40"/>
  <c r="G73" i="40"/>
  <c r="H73" i="40"/>
  <c r="I73" i="40"/>
  <c r="J73" i="40"/>
  <c r="K73" i="40"/>
  <c r="L73" i="40"/>
  <c r="M73" i="40"/>
  <c r="N73" i="40"/>
  <c r="O73" i="40"/>
  <c r="C74" i="40"/>
  <c r="D74" i="40"/>
  <c r="E74" i="40"/>
  <c r="F74" i="40"/>
  <c r="G74" i="40"/>
  <c r="H74" i="40"/>
  <c r="I74" i="40"/>
  <c r="J74" i="40"/>
  <c r="K74" i="40"/>
  <c r="L74" i="40"/>
  <c r="M74" i="40"/>
  <c r="N74" i="40"/>
  <c r="O74" i="40"/>
  <c r="C75" i="40"/>
  <c r="D75" i="40"/>
  <c r="E75" i="40"/>
  <c r="F75" i="40"/>
  <c r="G75" i="40"/>
  <c r="H75" i="40"/>
  <c r="I75" i="40"/>
  <c r="J75" i="40"/>
  <c r="K75" i="40"/>
  <c r="L75" i="40"/>
  <c r="M75" i="40"/>
  <c r="N75" i="40"/>
  <c r="O75" i="40"/>
  <c r="C76" i="40"/>
  <c r="D76" i="40"/>
  <c r="E76" i="40"/>
  <c r="F76" i="40"/>
  <c r="G76" i="40"/>
  <c r="H76" i="40"/>
  <c r="I76" i="40"/>
  <c r="J76" i="40"/>
  <c r="K76" i="40"/>
  <c r="L76" i="40"/>
  <c r="M76" i="40"/>
  <c r="N76" i="40"/>
  <c r="O76" i="40"/>
  <c r="C77" i="40"/>
  <c r="D77" i="40"/>
  <c r="E77" i="40"/>
  <c r="F77" i="40"/>
  <c r="G77" i="40"/>
  <c r="H77" i="40"/>
  <c r="I77" i="40"/>
  <c r="J77" i="40"/>
  <c r="K77" i="40"/>
  <c r="L77" i="40"/>
  <c r="M77" i="40"/>
  <c r="N77" i="40"/>
  <c r="O77" i="40"/>
  <c r="C78" i="40"/>
  <c r="D78" i="40"/>
  <c r="E78" i="40"/>
  <c r="F78" i="40"/>
  <c r="G78" i="40"/>
  <c r="H78" i="40"/>
  <c r="I78" i="40"/>
  <c r="J78" i="40"/>
  <c r="K78" i="40"/>
  <c r="L78" i="40"/>
  <c r="M78" i="40"/>
  <c r="N78" i="40"/>
  <c r="O78" i="40"/>
  <c r="C79" i="40"/>
  <c r="D79" i="40"/>
  <c r="E79" i="40"/>
  <c r="F79" i="40"/>
  <c r="G79" i="40"/>
  <c r="H79" i="40"/>
  <c r="I79" i="40"/>
  <c r="J79" i="40"/>
  <c r="K79" i="40"/>
  <c r="L79" i="40"/>
  <c r="M79" i="40"/>
  <c r="N79" i="40"/>
  <c r="O79" i="40"/>
  <c r="C80" i="40"/>
  <c r="D80" i="40"/>
  <c r="E80" i="40"/>
  <c r="F80" i="40"/>
  <c r="G80" i="40"/>
  <c r="H80" i="40"/>
  <c r="I80" i="40"/>
  <c r="J80" i="40"/>
  <c r="K80" i="40"/>
  <c r="L80" i="40"/>
  <c r="M80" i="40"/>
  <c r="N80" i="40"/>
  <c r="O80" i="40"/>
  <c r="C81" i="40"/>
  <c r="D81" i="40"/>
  <c r="E81" i="40"/>
  <c r="F81" i="40"/>
  <c r="G81" i="40"/>
  <c r="H81" i="40"/>
  <c r="I81" i="40"/>
  <c r="J81" i="40"/>
  <c r="K81" i="40"/>
  <c r="L81" i="40"/>
  <c r="M81" i="40"/>
  <c r="N81" i="40"/>
  <c r="O81" i="40"/>
  <c r="C82" i="40"/>
  <c r="D82" i="40"/>
  <c r="E82" i="40"/>
  <c r="F82" i="40"/>
  <c r="G82" i="40"/>
  <c r="H82" i="40"/>
  <c r="I82" i="40"/>
  <c r="J82" i="40"/>
  <c r="K82" i="40"/>
  <c r="L82" i="40"/>
  <c r="M82" i="40"/>
  <c r="N82" i="40"/>
  <c r="O82" i="40"/>
  <c r="B47" i="40"/>
  <c r="B48" i="40"/>
  <c r="B49" i="40"/>
  <c r="B50" i="40"/>
  <c r="B51" i="40"/>
  <c r="B52" i="40"/>
  <c r="B53" i="40"/>
  <c r="B54" i="40"/>
  <c r="B55" i="40"/>
  <c r="B56" i="40"/>
  <c r="B57" i="40"/>
  <c r="B58" i="40"/>
  <c r="B59" i="40"/>
  <c r="B60" i="40"/>
  <c r="B61" i="40"/>
  <c r="B62" i="40"/>
  <c r="B63" i="40"/>
  <c r="B64" i="40"/>
  <c r="B65" i="40"/>
  <c r="B66" i="40"/>
  <c r="B67" i="40"/>
  <c r="B68" i="40"/>
  <c r="B69" i="40"/>
  <c r="B70" i="40"/>
  <c r="B71" i="40"/>
  <c r="B72" i="40"/>
  <c r="B73" i="40"/>
  <c r="B74" i="40"/>
  <c r="B75" i="40"/>
  <c r="B76" i="40"/>
  <c r="B77" i="40"/>
  <c r="B78" i="40"/>
  <c r="B79" i="40"/>
  <c r="B80" i="40"/>
  <c r="B81" i="40"/>
  <c r="B82" i="40"/>
  <c r="B46" i="40"/>
  <c r="B41" i="40"/>
  <c r="B42" i="40"/>
  <c r="B43" i="40"/>
  <c r="B44" i="40"/>
  <c r="B40" i="40"/>
  <c r="B38" i="40"/>
  <c r="B37" i="40"/>
  <c r="B34" i="40"/>
  <c r="B35" i="40"/>
  <c r="B33" i="40"/>
  <c r="B28" i="40"/>
  <c r="B29" i="40"/>
  <c r="B30" i="40"/>
  <c r="B31" i="40"/>
  <c r="B27" i="40"/>
  <c r="B24" i="40"/>
  <c r="B25" i="40"/>
  <c r="B23" i="40"/>
  <c r="B13" i="40"/>
  <c r="B14" i="40"/>
  <c r="B15" i="40"/>
  <c r="B16" i="40"/>
  <c r="B17" i="40"/>
  <c r="B18" i="40"/>
  <c r="B19" i="40"/>
  <c r="B20" i="40"/>
  <c r="B21" i="40"/>
  <c r="B8" i="40"/>
  <c r="B9" i="40"/>
  <c r="B10" i="40"/>
  <c r="B12" i="40"/>
  <c r="B7" i="40"/>
  <c r="B5" i="40"/>
  <c r="C5" i="30"/>
  <c r="D5" i="30"/>
  <c r="E5" i="30"/>
  <c r="F5" i="30"/>
  <c r="G5" i="30"/>
  <c r="H5" i="30"/>
  <c r="I5" i="30"/>
  <c r="J5" i="30"/>
  <c r="K5" i="30"/>
  <c r="L5" i="30"/>
  <c r="M5" i="30"/>
  <c r="N5" i="30"/>
  <c r="C7" i="30"/>
  <c r="D7" i="30"/>
  <c r="E7" i="30"/>
  <c r="F7" i="30"/>
  <c r="G7" i="30"/>
  <c r="H7" i="30"/>
  <c r="I7" i="30"/>
  <c r="J7" i="30"/>
  <c r="K7" i="30"/>
  <c r="L7" i="30"/>
  <c r="M7" i="30"/>
  <c r="N7" i="30"/>
  <c r="C8" i="30"/>
  <c r="D8" i="30"/>
  <c r="E8" i="30"/>
  <c r="F8" i="30"/>
  <c r="G8" i="30"/>
  <c r="H8" i="30"/>
  <c r="I8" i="30"/>
  <c r="J8" i="30"/>
  <c r="K8" i="30"/>
  <c r="L8" i="30"/>
  <c r="M8" i="30"/>
  <c r="N8" i="30"/>
  <c r="C9" i="30"/>
  <c r="D9" i="30"/>
  <c r="E9" i="30"/>
  <c r="F9" i="30"/>
  <c r="G9" i="30"/>
  <c r="H9" i="30"/>
  <c r="I9" i="30"/>
  <c r="J9" i="30"/>
  <c r="K9" i="30"/>
  <c r="L9" i="30"/>
  <c r="M9" i="30"/>
  <c r="N9" i="30"/>
  <c r="C10" i="30"/>
  <c r="D10" i="30"/>
  <c r="E10" i="30"/>
  <c r="F10" i="30"/>
  <c r="G10" i="30"/>
  <c r="H10" i="30"/>
  <c r="I10" i="30"/>
  <c r="J10" i="30"/>
  <c r="K10" i="30"/>
  <c r="L10" i="30"/>
  <c r="M10" i="30"/>
  <c r="N10" i="30"/>
  <c r="C12" i="30"/>
  <c r="D12" i="30"/>
  <c r="E12" i="30"/>
  <c r="F12" i="30"/>
  <c r="G12" i="30"/>
  <c r="H12" i="30"/>
  <c r="I12" i="30"/>
  <c r="J12" i="30"/>
  <c r="K12" i="30"/>
  <c r="L12" i="30"/>
  <c r="M12" i="30"/>
  <c r="N12" i="30"/>
  <c r="C13" i="30"/>
  <c r="D13" i="30"/>
  <c r="E13" i="30"/>
  <c r="F13" i="30"/>
  <c r="G13" i="30"/>
  <c r="H13" i="30"/>
  <c r="I13" i="30"/>
  <c r="J13" i="30"/>
  <c r="K13" i="30"/>
  <c r="L13" i="30"/>
  <c r="M13" i="30"/>
  <c r="N13" i="30"/>
  <c r="C14" i="30"/>
  <c r="D14" i="30"/>
  <c r="E14" i="30"/>
  <c r="F14" i="30"/>
  <c r="G14" i="30"/>
  <c r="H14" i="30"/>
  <c r="I14" i="30"/>
  <c r="J14" i="30"/>
  <c r="K14" i="30"/>
  <c r="L14" i="30"/>
  <c r="M14" i="30"/>
  <c r="N14" i="30"/>
  <c r="C15" i="30"/>
  <c r="D15" i="30"/>
  <c r="E15" i="30"/>
  <c r="F15" i="30"/>
  <c r="G15" i="30"/>
  <c r="H15" i="30"/>
  <c r="I15" i="30"/>
  <c r="J15" i="30"/>
  <c r="K15" i="30"/>
  <c r="L15" i="30"/>
  <c r="M15" i="30"/>
  <c r="N15" i="30"/>
  <c r="C16" i="30"/>
  <c r="D16" i="30"/>
  <c r="E16" i="30"/>
  <c r="F16" i="30"/>
  <c r="G16" i="30"/>
  <c r="H16" i="30"/>
  <c r="I16" i="30"/>
  <c r="J16" i="30"/>
  <c r="K16" i="30"/>
  <c r="L16" i="30"/>
  <c r="M16" i="30"/>
  <c r="N16" i="30"/>
  <c r="C17" i="30"/>
  <c r="D17" i="30"/>
  <c r="E17" i="30"/>
  <c r="F17" i="30"/>
  <c r="G17" i="30"/>
  <c r="H17" i="30"/>
  <c r="I17" i="30"/>
  <c r="J17" i="30"/>
  <c r="K17" i="30"/>
  <c r="L17" i="30"/>
  <c r="M17" i="30"/>
  <c r="N17" i="30"/>
  <c r="C18" i="30"/>
  <c r="D18" i="30"/>
  <c r="E18" i="30"/>
  <c r="F18" i="30"/>
  <c r="G18" i="30"/>
  <c r="H18" i="30"/>
  <c r="I18" i="30"/>
  <c r="J18" i="30"/>
  <c r="K18" i="30"/>
  <c r="L18" i="30"/>
  <c r="M18" i="30"/>
  <c r="N18" i="30"/>
  <c r="C19" i="30"/>
  <c r="D19" i="30"/>
  <c r="E19" i="30"/>
  <c r="F19" i="30"/>
  <c r="G19" i="30"/>
  <c r="H19" i="30"/>
  <c r="I19" i="30"/>
  <c r="J19" i="30"/>
  <c r="K19" i="30"/>
  <c r="L19" i="30"/>
  <c r="M19" i="30"/>
  <c r="N19" i="30"/>
  <c r="C20" i="30"/>
  <c r="D20" i="30"/>
  <c r="E20" i="30"/>
  <c r="F20" i="30"/>
  <c r="G20" i="30"/>
  <c r="H20" i="30"/>
  <c r="I20" i="30"/>
  <c r="J20" i="30"/>
  <c r="K20" i="30"/>
  <c r="L20" i="30"/>
  <c r="M20" i="30"/>
  <c r="N20" i="30"/>
  <c r="C21" i="30"/>
  <c r="D21" i="30"/>
  <c r="E21" i="30"/>
  <c r="F21" i="30"/>
  <c r="G21" i="30"/>
  <c r="H21" i="30"/>
  <c r="I21" i="30"/>
  <c r="J21" i="30"/>
  <c r="K21" i="30"/>
  <c r="L21" i="30"/>
  <c r="M21" i="30"/>
  <c r="N21" i="30"/>
  <c r="C23" i="30"/>
  <c r="D23" i="30"/>
  <c r="E23" i="30"/>
  <c r="F23" i="30"/>
  <c r="G23" i="30"/>
  <c r="H23" i="30"/>
  <c r="I23" i="30"/>
  <c r="J23" i="30"/>
  <c r="K23" i="30"/>
  <c r="L23" i="30"/>
  <c r="M23" i="30"/>
  <c r="N23" i="30"/>
  <c r="C24" i="30"/>
  <c r="D24" i="30"/>
  <c r="E24" i="30"/>
  <c r="F24" i="30"/>
  <c r="G24" i="30"/>
  <c r="H24" i="30"/>
  <c r="I24" i="30"/>
  <c r="J24" i="30"/>
  <c r="K24" i="30"/>
  <c r="L24" i="30"/>
  <c r="M24" i="30"/>
  <c r="N24" i="30"/>
  <c r="C25" i="30"/>
  <c r="D25" i="30"/>
  <c r="E25" i="30"/>
  <c r="F25" i="30"/>
  <c r="G25" i="30"/>
  <c r="H25" i="30"/>
  <c r="I25" i="30"/>
  <c r="J25" i="30"/>
  <c r="K25" i="30"/>
  <c r="L25" i="30"/>
  <c r="M25" i="30"/>
  <c r="N25" i="30"/>
  <c r="C27" i="30"/>
  <c r="D27" i="30"/>
  <c r="E27" i="30"/>
  <c r="F27" i="30"/>
  <c r="G27" i="30"/>
  <c r="H27" i="30"/>
  <c r="I27" i="30"/>
  <c r="J27" i="30"/>
  <c r="K27" i="30"/>
  <c r="L27" i="30"/>
  <c r="M27" i="30"/>
  <c r="N27" i="30"/>
  <c r="C28" i="30"/>
  <c r="D28" i="30"/>
  <c r="E28" i="30"/>
  <c r="F28" i="30"/>
  <c r="G28" i="30"/>
  <c r="H28" i="30"/>
  <c r="I28" i="30"/>
  <c r="J28" i="30"/>
  <c r="K28" i="30"/>
  <c r="L28" i="30"/>
  <c r="M28" i="30"/>
  <c r="N28" i="30"/>
  <c r="C29" i="30"/>
  <c r="D29" i="30"/>
  <c r="E29" i="30"/>
  <c r="F29" i="30"/>
  <c r="G29" i="30"/>
  <c r="H29" i="30"/>
  <c r="I29" i="30"/>
  <c r="J29" i="30"/>
  <c r="K29" i="30"/>
  <c r="L29" i="30"/>
  <c r="M29" i="30"/>
  <c r="N29" i="30"/>
  <c r="C30" i="30"/>
  <c r="D30" i="30"/>
  <c r="E30" i="30"/>
  <c r="F30" i="30"/>
  <c r="G30" i="30"/>
  <c r="H30" i="30"/>
  <c r="I30" i="30"/>
  <c r="J30" i="30"/>
  <c r="K30" i="30"/>
  <c r="L30" i="30"/>
  <c r="M30" i="30"/>
  <c r="N30" i="30"/>
  <c r="C31" i="30"/>
  <c r="D31" i="30"/>
  <c r="E31" i="30"/>
  <c r="F31" i="30"/>
  <c r="G31" i="30"/>
  <c r="H31" i="30"/>
  <c r="I31" i="30"/>
  <c r="J31" i="30"/>
  <c r="K31" i="30"/>
  <c r="L31" i="30"/>
  <c r="M31" i="30"/>
  <c r="N31" i="30"/>
  <c r="C33" i="30"/>
  <c r="D33" i="30"/>
  <c r="E33" i="30"/>
  <c r="F33" i="30"/>
  <c r="G33" i="30"/>
  <c r="H33" i="30"/>
  <c r="I33" i="30"/>
  <c r="J33" i="30"/>
  <c r="K33" i="30"/>
  <c r="L33" i="30"/>
  <c r="M33" i="30"/>
  <c r="N33" i="30"/>
  <c r="C34" i="30"/>
  <c r="D34" i="30"/>
  <c r="E34" i="30"/>
  <c r="F34" i="30"/>
  <c r="G34" i="30"/>
  <c r="H34" i="30"/>
  <c r="I34" i="30"/>
  <c r="J34" i="30"/>
  <c r="K34" i="30"/>
  <c r="L34" i="30"/>
  <c r="M34" i="30"/>
  <c r="N34" i="30"/>
  <c r="C35" i="30"/>
  <c r="D35" i="30"/>
  <c r="E35" i="30"/>
  <c r="F35" i="30"/>
  <c r="G35" i="30"/>
  <c r="H35" i="30"/>
  <c r="I35" i="30"/>
  <c r="J35" i="30"/>
  <c r="K35" i="30"/>
  <c r="L35" i="30"/>
  <c r="M35" i="30"/>
  <c r="N35" i="30"/>
  <c r="C37" i="30"/>
  <c r="D37" i="30"/>
  <c r="E37" i="30"/>
  <c r="F37" i="30"/>
  <c r="G37" i="30"/>
  <c r="H37" i="30"/>
  <c r="I37" i="30"/>
  <c r="J37" i="30"/>
  <c r="K37" i="30"/>
  <c r="L37" i="30"/>
  <c r="M37" i="30"/>
  <c r="N37" i="30"/>
  <c r="C38" i="30"/>
  <c r="D38" i="30"/>
  <c r="E38" i="30"/>
  <c r="F38" i="30"/>
  <c r="G38" i="30"/>
  <c r="H38" i="30"/>
  <c r="I38" i="30"/>
  <c r="J38" i="30"/>
  <c r="K38" i="30"/>
  <c r="L38" i="30"/>
  <c r="M38" i="30"/>
  <c r="N38" i="30"/>
  <c r="C40" i="30"/>
  <c r="D40" i="30"/>
  <c r="E40" i="30"/>
  <c r="F40" i="30"/>
  <c r="G40" i="30"/>
  <c r="H40" i="30"/>
  <c r="I40" i="30"/>
  <c r="J40" i="30"/>
  <c r="K40" i="30"/>
  <c r="L40" i="30"/>
  <c r="M40" i="30"/>
  <c r="N40" i="30"/>
  <c r="C41" i="30"/>
  <c r="D41" i="30"/>
  <c r="E41" i="30"/>
  <c r="F41" i="30"/>
  <c r="G41" i="30"/>
  <c r="H41" i="30"/>
  <c r="I41" i="30"/>
  <c r="J41" i="30"/>
  <c r="K41" i="30"/>
  <c r="L41" i="30"/>
  <c r="M41" i="30"/>
  <c r="N41" i="30"/>
  <c r="C42" i="30"/>
  <c r="D42" i="30"/>
  <c r="E42" i="30"/>
  <c r="F42" i="30"/>
  <c r="G42" i="30"/>
  <c r="H42" i="30"/>
  <c r="I42" i="30"/>
  <c r="J42" i="30"/>
  <c r="K42" i="30"/>
  <c r="L42" i="30"/>
  <c r="M42" i="30"/>
  <c r="N42" i="30"/>
  <c r="C43" i="30"/>
  <c r="D43" i="30"/>
  <c r="E43" i="30"/>
  <c r="F43" i="30"/>
  <c r="G43" i="30"/>
  <c r="H43" i="30"/>
  <c r="I43" i="30"/>
  <c r="J43" i="30"/>
  <c r="K43" i="30"/>
  <c r="L43" i="30"/>
  <c r="M43" i="30"/>
  <c r="N43" i="30"/>
  <c r="C44" i="30"/>
  <c r="D44" i="30"/>
  <c r="E44" i="30"/>
  <c r="F44" i="30"/>
  <c r="G44" i="30"/>
  <c r="H44" i="30"/>
  <c r="I44" i="30"/>
  <c r="J44" i="30"/>
  <c r="K44" i="30"/>
  <c r="L44" i="30"/>
  <c r="M44" i="30"/>
  <c r="N44" i="30"/>
  <c r="C46" i="30"/>
  <c r="D46" i="30"/>
  <c r="E46" i="30"/>
  <c r="F46" i="30"/>
  <c r="G46" i="30"/>
  <c r="H46" i="30"/>
  <c r="I46" i="30"/>
  <c r="J46" i="30"/>
  <c r="K46" i="30"/>
  <c r="L46" i="30"/>
  <c r="M46" i="30"/>
  <c r="N46" i="30"/>
  <c r="C47" i="30"/>
  <c r="D47" i="30"/>
  <c r="E47" i="30"/>
  <c r="F47" i="30"/>
  <c r="G47" i="30"/>
  <c r="H47" i="30"/>
  <c r="I47" i="30"/>
  <c r="J47" i="30"/>
  <c r="K47" i="30"/>
  <c r="L47" i="30"/>
  <c r="M47" i="30"/>
  <c r="N47" i="30"/>
  <c r="C48" i="30"/>
  <c r="D48" i="30"/>
  <c r="E48" i="30"/>
  <c r="F48" i="30"/>
  <c r="G48" i="30"/>
  <c r="H48" i="30"/>
  <c r="I48" i="30"/>
  <c r="J48" i="30"/>
  <c r="K48" i="30"/>
  <c r="L48" i="30"/>
  <c r="M48" i="30"/>
  <c r="N48" i="30"/>
  <c r="C49" i="30"/>
  <c r="D49" i="30"/>
  <c r="E49" i="30"/>
  <c r="F49" i="30"/>
  <c r="G49" i="30"/>
  <c r="H49" i="30"/>
  <c r="I49" i="30"/>
  <c r="J49" i="30"/>
  <c r="K49" i="30"/>
  <c r="L49" i="30"/>
  <c r="M49" i="30"/>
  <c r="N49" i="30"/>
  <c r="C50" i="30"/>
  <c r="D50" i="30"/>
  <c r="E50" i="30"/>
  <c r="F50" i="30"/>
  <c r="G50" i="30"/>
  <c r="H50" i="30"/>
  <c r="I50" i="30"/>
  <c r="J50" i="30"/>
  <c r="K50" i="30"/>
  <c r="L50" i="30"/>
  <c r="M50" i="30"/>
  <c r="N50" i="30"/>
  <c r="C51" i="30"/>
  <c r="D51" i="30"/>
  <c r="E51" i="30"/>
  <c r="F51" i="30"/>
  <c r="G51" i="30"/>
  <c r="H51" i="30"/>
  <c r="I51" i="30"/>
  <c r="J51" i="30"/>
  <c r="K51" i="30"/>
  <c r="L51" i="30"/>
  <c r="M51" i="30"/>
  <c r="N51" i="30"/>
  <c r="C52" i="30"/>
  <c r="D52" i="30"/>
  <c r="E52" i="30"/>
  <c r="F52" i="30"/>
  <c r="G52" i="30"/>
  <c r="H52" i="30"/>
  <c r="I52" i="30"/>
  <c r="J52" i="30"/>
  <c r="K52" i="30"/>
  <c r="L52" i="30"/>
  <c r="M52" i="30"/>
  <c r="N52" i="30"/>
  <c r="C53" i="30"/>
  <c r="D53" i="30"/>
  <c r="E53" i="30"/>
  <c r="F53" i="30"/>
  <c r="G53" i="30"/>
  <c r="H53" i="30"/>
  <c r="I53" i="30"/>
  <c r="J53" i="30"/>
  <c r="K53" i="30"/>
  <c r="L53" i="30"/>
  <c r="M53" i="30"/>
  <c r="N53" i="30"/>
  <c r="C54" i="30"/>
  <c r="D54" i="30"/>
  <c r="E54" i="30"/>
  <c r="F54" i="30"/>
  <c r="G54" i="30"/>
  <c r="H54" i="30"/>
  <c r="I54" i="30"/>
  <c r="J54" i="30"/>
  <c r="K54" i="30"/>
  <c r="L54" i="30"/>
  <c r="M54" i="30"/>
  <c r="N54" i="30"/>
  <c r="C55" i="30"/>
  <c r="D55" i="30"/>
  <c r="E55" i="30"/>
  <c r="F55" i="30"/>
  <c r="G55" i="30"/>
  <c r="H55" i="30"/>
  <c r="I55" i="30"/>
  <c r="J55" i="30"/>
  <c r="K55" i="30"/>
  <c r="L55" i="30"/>
  <c r="M55" i="30"/>
  <c r="N55" i="30"/>
  <c r="C56" i="30"/>
  <c r="D56" i="30"/>
  <c r="E56" i="30"/>
  <c r="F56" i="30"/>
  <c r="G56" i="30"/>
  <c r="H56" i="30"/>
  <c r="I56" i="30"/>
  <c r="J56" i="30"/>
  <c r="K56" i="30"/>
  <c r="L56" i="30"/>
  <c r="M56" i="30"/>
  <c r="N56" i="30"/>
  <c r="C57" i="30"/>
  <c r="D57" i="30"/>
  <c r="E57" i="30"/>
  <c r="F57" i="30"/>
  <c r="G57" i="30"/>
  <c r="H57" i="30"/>
  <c r="I57" i="30"/>
  <c r="J57" i="30"/>
  <c r="K57" i="30"/>
  <c r="L57" i="30"/>
  <c r="M57" i="30"/>
  <c r="N57" i="30"/>
  <c r="C58" i="30"/>
  <c r="D58" i="30"/>
  <c r="E58" i="30"/>
  <c r="F58" i="30"/>
  <c r="G58" i="30"/>
  <c r="H58" i="30"/>
  <c r="I58" i="30"/>
  <c r="J58" i="30"/>
  <c r="K58" i="30"/>
  <c r="L58" i="30"/>
  <c r="M58" i="30"/>
  <c r="N58" i="30"/>
  <c r="C59" i="30"/>
  <c r="D59" i="30"/>
  <c r="E59" i="30"/>
  <c r="F59" i="30"/>
  <c r="G59" i="30"/>
  <c r="H59" i="30"/>
  <c r="I59" i="30"/>
  <c r="J59" i="30"/>
  <c r="K59" i="30"/>
  <c r="L59" i="30"/>
  <c r="M59" i="30"/>
  <c r="N59" i="30"/>
  <c r="C60" i="30"/>
  <c r="D60" i="30"/>
  <c r="E60" i="30"/>
  <c r="F60" i="30"/>
  <c r="G60" i="30"/>
  <c r="H60" i="30"/>
  <c r="I60" i="30"/>
  <c r="J60" i="30"/>
  <c r="K60" i="30"/>
  <c r="L60" i="30"/>
  <c r="M60" i="30"/>
  <c r="N60" i="30"/>
  <c r="C61" i="30"/>
  <c r="D61" i="30"/>
  <c r="E61" i="30"/>
  <c r="F61" i="30"/>
  <c r="G61" i="30"/>
  <c r="H61" i="30"/>
  <c r="I61" i="30"/>
  <c r="J61" i="30"/>
  <c r="K61" i="30"/>
  <c r="L61" i="30"/>
  <c r="M61" i="30"/>
  <c r="N61" i="30"/>
  <c r="C62" i="30"/>
  <c r="D62" i="30"/>
  <c r="E62" i="30"/>
  <c r="F62" i="30"/>
  <c r="G62" i="30"/>
  <c r="H62" i="30"/>
  <c r="I62" i="30"/>
  <c r="J62" i="30"/>
  <c r="K62" i="30"/>
  <c r="L62" i="30"/>
  <c r="M62" i="30"/>
  <c r="N62" i="30"/>
  <c r="C63" i="30"/>
  <c r="D63" i="30"/>
  <c r="E63" i="30"/>
  <c r="F63" i="30"/>
  <c r="G63" i="30"/>
  <c r="H63" i="30"/>
  <c r="I63" i="30"/>
  <c r="J63" i="30"/>
  <c r="K63" i="30"/>
  <c r="L63" i="30"/>
  <c r="M63" i="30"/>
  <c r="N63" i="30"/>
  <c r="C64" i="30"/>
  <c r="D64" i="30"/>
  <c r="E64" i="30"/>
  <c r="F64" i="30"/>
  <c r="G64" i="30"/>
  <c r="H64" i="30"/>
  <c r="I64" i="30"/>
  <c r="J64" i="30"/>
  <c r="K64" i="30"/>
  <c r="L64" i="30"/>
  <c r="M64" i="30"/>
  <c r="N64" i="30"/>
  <c r="C65" i="30"/>
  <c r="D65" i="30"/>
  <c r="E65" i="30"/>
  <c r="F65" i="30"/>
  <c r="G65" i="30"/>
  <c r="H65" i="30"/>
  <c r="I65" i="30"/>
  <c r="J65" i="30"/>
  <c r="K65" i="30"/>
  <c r="L65" i="30"/>
  <c r="M65" i="30"/>
  <c r="N65" i="30"/>
  <c r="C66" i="30"/>
  <c r="D66" i="30"/>
  <c r="E66" i="30"/>
  <c r="F66" i="30"/>
  <c r="G66" i="30"/>
  <c r="H66" i="30"/>
  <c r="I66" i="30"/>
  <c r="J66" i="30"/>
  <c r="K66" i="30"/>
  <c r="L66" i="30"/>
  <c r="M66" i="30"/>
  <c r="N66" i="30"/>
  <c r="C67" i="30"/>
  <c r="D67" i="30"/>
  <c r="E67" i="30"/>
  <c r="F67" i="30"/>
  <c r="G67" i="30"/>
  <c r="H67" i="30"/>
  <c r="I67" i="30"/>
  <c r="J67" i="30"/>
  <c r="K67" i="30"/>
  <c r="L67" i="30"/>
  <c r="M67" i="30"/>
  <c r="N67" i="30"/>
  <c r="C68" i="30"/>
  <c r="D68" i="30"/>
  <c r="E68" i="30"/>
  <c r="F68" i="30"/>
  <c r="G68" i="30"/>
  <c r="H68" i="30"/>
  <c r="I68" i="30"/>
  <c r="J68" i="30"/>
  <c r="K68" i="30"/>
  <c r="L68" i="30"/>
  <c r="M68" i="30"/>
  <c r="N68" i="30"/>
  <c r="C69" i="30"/>
  <c r="D69" i="30"/>
  <c r="E69" i="30"/>
  <c r="F69" i="30"/>
  <c r="G69" i="30"/>
  <c r="H69" i="30"/>
  <c r="I69" i="30"/>
  <c r="J69" i="30"/>
  <c r="K69" i="30"/>
  <c r="L69" i="30"/>
  <c r="M69" i="30"/>
  <c r="N69" i="30"/>
  <c r="C70" i="30"/>
  <c r="D70" i="30"/>
  <c r="E70" i="30"/>
  <c r="F70" i="30"/>
  <c r="G70" i="30"/>
  <c r="H70" i="30"/>
  <c r="I70" i="30"/>
  <c r="J70" i="30"/>
  <c r="K70" i="30"/>
  <c r="L70" i="30"/>
  <c r="M70" i="30"/>
  <c r="N70" i="30"/>
  <c r="C71" i="30"/>
  <c r="D71" i="30"/>
  <c r="E71" i="30"/>
  <c r="F71" i="30"/>
  <c r="G71" i="30"/>
  <c r="H71" i="30"/>
  <c r="I71" i="30"/>
  <c r="J71" i="30"/>
  <c r="K71" i="30"/>
  <c r="L71" i="30"/>
  <c r="M71" i="30"/>
  <c r="N71" i="30"/>
  <c r="C72" i="30"/>
  <c r="D72" i="30"/>
  <c r="E72" i="30"/>
  <c r="F72" i="30"/>
  <c r="G72" i="30"/>
  <c r="H72" i="30"/>
  <c r="I72" i="30"/>
  <c r="J72" i="30"/>
  <c r="K72" i="30"/>
  <c r="L72" i="30"/>
  <c r="M72" i="30"/>
  <c r="N72" i="30"/>
  <c r="C73" i="30"/>
  <c r="D73" i="30"/>
  <c r="E73" i="30"/>
  <c r="F73" i="30"/>
  <c r="G73" i="30"/>
  <c r="H73" i="30"/>
  <c r="I73" i="30"/>
  <c r="J73" i="30"/>
  <c r="K73" i="30"/>
  <c r="L73" i="30"/>
  <c r="M73" i="30"/>
  <c r="N73" i="30"/>
  <c r="C74" i="30"/>
  <c r="D74" i="30"/>
  <c r="E74" i="30"/>
  <c r="F74" i="30"/>
  <c r="G74" i="30"/>
  <c r="H74" i="30"/>
  <c r="I74" i="30"/>
  <c r="J74" i="30"/>
  <c r="K74" i="30"/>
  <c r="L74" i="30"/>
  <c r="M74" i="30"/>
  <c r="N74" i="30"/>
  <c r="C75" i="30"/>
  <c r="D75" i="30"/>
  <c r="E75" i="30"/>
  <c r="F75" i="30"/>
  <c r="G75" i="30"/>
  <c r="H75" i="30"/>
  <c r="I75" i="30"/>
  <c r="J75" i="30"/>
  <c r="K75" i="30"/>
  <c r="L75" i="30"/>
  <c r="M75" i="30"/>
  <c r="N75" i="30"/>
  <c r="C76" i="30"/>
  <c r="D76" i="30"/>
  <c r="E76" i="30"/>
  <c r="F76" i="30"/>
  <c r="G76" i="30"/>
  <c r="H76" i="30"/>
  <c r="I76" i="30"/>
  <c r="J76" i="30"/>
  <c r="K76" i="30"/>
  <c r="L76" i="30"/>
  <c r="M76" i="30"/>
  <c r="N76" i="30"/>
  <c r="C77" i="30"/>
  <c r="D77" i="30"/>
  <c r="E77" i="30"/>
  <c r="F77" i="30"/>
  <c r="G77" i="30"/>
  <c r="H77" i="30"/>
  <c r="I77" i="30"/>
  <c r="J77" i="30"/>
  <c r="K77" i="30"/>
  <c r="L77" i="30"/>
  <c r="M77" i="30"/>
  <c r="N77" i="30"/>
  <c r="C78" i="30"/>
  <c r="D78" i="30"/>
  <c r="E78" i="30"/>
  <c r="F78" i="30"/>
  <c r="G78" i="30"/>
  <c r="H78" i="30"/>
  <c r="I78" i="30"/>
  <c r="J78" i="30"/>
  <c r="K78" i="30"/>
  <c r="L78" i="30"/>
  <c r="M78" i="30"/>
  <c r="N78" i="30"/>
  <c r="C79" i="30"/>
  <c r="D79" i="30"/>
  <c r="E79" i="30"/>
  <c r="F79" i="30"/>
  <c r="G79" i="30"/>
  <c r="H79" i="30"/>
  <c r="I79" i="30"/>
  <c r="J79" i="30"/>
  <c r="K79" i="30"/>
  <c r="L79" i="30"/>
  <c r="M79" i="30"/>
  <c r="N79" i="30"/>
  <c r="C80" i="30"/>
  <c r="D80" i="30"/>
  <c r="E80" i="30"/>
  <c r="F80" i="30"/>
  <c r="G80" i="30"/>
  <c r="H80" i="30"/>
  <c r="I80" i="30"/>
  <c r="J80" i="30"/>
  <c r="K80" i="30"/>
  <c r="L80" i="30"/>
  <c r="M80" i="30"/>
  <c r="N80" i="30"/>
  <c r="C81" i="30"/>
  <c r="D81" i="30"/>
  <c r="E81" i="30"/>
  <c r="F81" i="30"/>
  <c r="G81" i="30"/>
  <c r="H81" i="30"/>
  <c r="I81" i="30"/>
  <c r="J81" i="30"/>
  <c r="K81" i="30"/>
  <c r="L81" i="30"/>
  <c r="M81" i="30"/>
  <c r="N81" i="30"/>
  <c r="C82" i="30"/>
  <c r="D82" i="30"/>
  <c r="E82" i="30"/>
  <c r="F82" i="30"/>
  <c r="G82" i="30"/>
  <c r="H82" i="30"/>
  <c r="I82" i="30"/>
  <c r="J82" i="30"/>
  <c r="K82" i="30"/>
  <c r="L82" i="30"/>
  <c r="M82" i="30"/>
  <c r="N82" i="30"/>
  <c r="B47" i="30"/>
  <c r="B48" i="30"/>
  <c r="B49" i="30"/>
  <c r="B50" i="30"/>
  <c r="B51" i="30"/>
  <c r="B52" i="30"/>
  <c r="B53" i="30"/>
  <c r="B54" i="30"/>
  <c r="B55" i="30"/>
  <c r="B56" i="30"/>
  <c r="B57" i="30"/>
  <c r="B58" i="30"/>
  <c r="B59" i="30"/>
  <c r="B60" i="30"/>
  <c r="B61" i="30"/>
  <c r="B62" i="30"/>
  <c r="B63" i="30"/>
  <c r="B64" i="30"/>
  <c r="B65" i="30"/>
  <c r="B66" i="30"/>
  <c r="B67" i="30"/>
  <c r="B68" i="30"/>
  <c r="B69" i="30"/>
  <c r="B70" i="30"/>
  <c r="B71" i="30"/>
  <c r="B72" i="30"/>
  <c r="B73" i="30"/>
  <c r="B74" i="30"/>
  <c r="B75" i="30"/>
  <c r="B76" i="30"/>
  <c r="B77" i="30"/>
  <c r="B78" i="30"/>
  <c r="B79" i="30"/>
  <c r="B80" i="30"/>
  <c r="B81" i="30"/>
  <c r="B82" i="30"/>
  <c r="B46" i="30"/>
  <c r="B41" i="30"/>
  <c r="B42" i="30"/>
  <c r="B43" i="30"/>
  <c r="B44" i="30"/>
  <c r="B40" i="30"/>
  <c r="B38" i="30"/>
  <c r="B37" i="30"/>
  <c r="B34" i="30"/>
  <c r="B35" i="30"/>
  <c r="B33" i="30"/>
  <c r="B28" i="30"/>
  <c r="B29" i="30"/>
  <c r="B30" i="30"/>
  <c r="B31" i="30"/>
  <c r="B27" i="30"/>
  <c r="B24" i="30"/>
  <c r="B25" i="30"/>
  <c r="B23" i="30"/>
  <c r="B13" i="30"/>
  <c r="B14" i="30"/>
  <c r="B15" i="30"/>
  <c r="B16" i="30"/>
  <c r="B17" i="30"/>
  <c r="B18" i="30"/>
  <c r="B19" i="30"/>
  <c r="B20" i="30"/>
  <c r="B21" i="30"/>
  <c r="B8" i="30"/>
  <c r="B9" i="30"/>
  <c r="B10" i="30"/>
  <c r="B12" i="30"/>
  <c r="B7" i="30"/>
  <c r="B5" i="30"/>
  <c r="C4" i="8"/>
  <c r="D4" i="8"/>
  <c r="E4" i="8"/>
  <c r="C6" i="8"/>
  <c r="D6" i="8"/>
  <c r="E6" i="8"/>
  <c r="C7" i="8"/>
  <c r="D7" i="8"/>
  <c r="E7" i="8"/>
  <c r="C8" i="8"/>
  <c r="D8" i="8"/>
  <c r="E8" i="8"/>
  <c r="C9" i="8"/>
  <c r="D9" i="8"/>
  <c r="E9" i="8"/>
  <c r="C11" i="8"/>
  <c r="D11" i="8"/>
  <c r="E11" i="8"/>
  <c r="C12" i="8"/>
  <c r="D12" i="8"/>
  <c r="E12" i="8"/>
  <c r="C13" i="8"/>
  <c r="D13" i="8"/>
  <c r="E13" i="8"/>
  <c r="C14" i="8"/>
  <c r="D14" i="8"/>
  <c r="E14" i="8"/>
  <c r="C15" i="8"/>
  <c r="D15" i="8"/>
  <c r="E15" i="8"/>
  <c r="C16" i="8"/>
  <c r="D16" i="8"/>
  <c r="E16" i="8"/>
  <c r="C17" i="8"/>
  <c r="D17" i="8"/>
  <c r="E17" i="8"/>
  <c r="C18" i="8"/>
  <c r="D18" i="8"/>
  <c r="E18" i="8"/>
  <c r="C19" i="8"/>
  <c r="D19" i="8"/>
  <c r="E19" i="8"/>
  <c r="C20" i="8"/>
  <c r="D20" i="8"/>
  <c r="E20" i="8"/>
  <c r="C22" i="8"/>
  <c r="D22" i="8"/>
  <c r="E22" i="8"/>
  <c r="C23" i="8"/>
  <c r="D23" i="8"/>
  <c r="E23" i="8"/>
  <c r="C24" i="8"/>
  <c r="D24" i="8"/>
  <c r="E24" i="8"/>
  <c r="C26" i="8"/>
  <c r="D26" i="8"/>
  <c r="E26" i="8"/>
  <c r="C27" i="8"/>
  <c r="D27" i="8"/>
  <c r="E27" i="8"/>
  <c r="C28" i="8"/>
  <c r="D28" i="8"/>
  <c r="E28" i="8"/>
  <c r="C29" i="8"/>
  <c r="D29" i="8"/>
  <c r="E29" i="8"/>
  <c r="C30" i="8"/>
  <c r="D30" i="8"/>
  <c r="E30" i="8"/>
  <c r="C32" i="8"/>
  <c r="D32" i="8"/>
  <c r="E32" i="8"/>
  <c r="C33" i="8"/>
  <c r="D33" i="8"/>
  <c r="E33" i="8"/>
  <c r="C34" i="8"/>
  <c r="D34" i="8"/>
  <c r="E34" i="8"/>
  <c r="C36" i="8"/>
  <c r="D36" i="8"/>
  <c r="E36" i="8"/>
  <c r="C37" i="8"/>
  <c r="D37" i="8"/>
  <c r="E37" i="8"/>
  <c r="C39" i="8"/>
  <c r="D39" i="8"/>
  <c r="E39" i="8"/>
  <c r="C40" i="8"/>
  <c r="D40" i="8"/>
  <c r="E40" i="8"/>
  <c r="C41" i="8"/>
  <c r="D41" i="8"/>
  <c r="E41" i="8"/>
  <c r="C42" i="8"/>
  <c r="D42" i="8"/>
  <c r="E42" i="8"/>
  <c r="C43" i="8"/>
  <c r="D43" i="8"/>
  <c r="E43" i="8"/>
  <c r="C45" i="8"/>
  <c r="D45" i="8"/>
  <c r="E45" i="8"/>
  <c r="C46" i="8"/>
  <c r="D46" i="8"/>
  <c r="E46" i="8"/>
  <c r="C47" i="8"/>
  <c r="D47" i="8"/>
  <c r="E47" i="8"/>
  <c r="C48" i="8"/>
  <c r="D48" i="8"/>
  <c r="E48" i="8"/>
  <c r="C49" i="8"/>
  <c r="D49" i="8"/>
  <c r="E49" i="8"/>
  <c r="C50" i="8"/>
  <c r="D50" i="8"/>
  <c r="E50" i="8"/>
  <c r="C51" i="8"/>
  <c r="D51" i="8"/>
  <c r="E51" i="8"/>
  <c r="C52" i="8"/>
  <c r="D52" i="8"/>
  <c r="E52" i="8"/>
  <c r="C53" i="8"/>
  <c r="D53" i="8"/>
  <c r="E53" i="8"/>
  <c r="C54" i="8"/>
  <c r="D54" i="8"/>
  <c r="E54" i="8"/>
  <c r="C55" i="8"/>
  <c r="D55" i="8"/>
  <c r="E55" i="8"/>
  <c r="C56" i="8"/>
  <c r="D56" i="8"/>
  <c r="E56" i="8"/>
  <c r="C57" i="8"/>
  <c r="D57" i="8"/>
  <c r="E57" i="8"/>
  <c r="C58" i="8"/>
  <c r="D58" i="8"/>
  <c r="E58" i="8"/>
  <c r="C59" i="8"/>
  <c r="D59" i="8"/>
  <c r="E59" i="8"/>
  <c r="C60" i="8"/>
  <c r="D60" i="8"/>
  <c r="E60" i="8"/>
  <c r="C61" i="8"/>
  <c r="D61" i="8"/>
  <c r="E61" i="8"/>
  <c r="C62" i="8"/>
  <c r="D62" i="8"/>
  <c r="E62" i="8"/>
  <c r="C63" i="8"/>
  <c r="D63" i="8"/>
  <c r="E63" i="8"/>
  <c r="C64" i="8"/>
  <c r="D64" i="8"/>
  <c r="E64" i="8"/>
  <c r="C65" i="8"/>
  <c r="D65" i="8"/>
  <c r="E65" i="8"/>
  <c r="C66" i="8"/>
  <c r="D66" i="8"/>
  <c r="E66" i="8"/>
  <c r="C67" i="8"/>
  <c r="D67" i="8"/>
  <c r="E67" i="8"/>
  <c r="C68" i="8"/>
  <c r="D68" i="8"/>
  <c r="E68" i="8"/>
  <c r="C69" i="8"/>
  <c r="D69" i="8"/>
  <c r="E69" i="8"/>
  <c r="C70" i="8"/>
  <c r="D70" i="8"/>
  <c r="E70" i="8"/>
  <c r="C71" i="8"/>
  <c r="D71" i="8"/>
  <c r="E71" i="8"/>
  <c r="C72" i="8"/>
  <c r="D72" i="8"/>
  <c r="E72" i="8"/>
  <c r="C73" i="8"/>
  <c r="D73" i="8"/>
  <c r="E73" i="8"/>
  <c r="C74" i="8"/>
  <c r="D74" i="8"/>
  <c r="E74" i="8"/>
  <c r="C75" i="8"/>
  <c r="D75" i="8"/>
  <c r="E75" i="8"/>
  <c r="C76" i="8"/>
  <c r="D76" i="8"/>
  <c r="E76" i="8"/>
  <c r="C77" i="8"/>
  <c r="D77" i="8"/>
  <c r="E77" i="8"/>
  <c r="C78" i="8"/>
  <c r="D78" i="8"/>
  <c r="E78" i="8"/>
  <c r="C79" i="8"/>
  <c r="D79" i="8"/>
  <c r="E79" i="8"/>
  <c r="C80" i="8"/>
  <c r="D80" i="8"/>
  <c r="E80" i="8"/>
  <c r="C81" i="8"/>
  <c r="D81" i="8"/>
  <c r="E81"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45" i="8"/>
  <c r="B40" i="8"/>
  <c r="B41" i="8"/>
  <c r="B42" i="8"/>
  <c r="B43" i="8"/>
  <c r="B39" i="8"/>
  <c r="B37" i="8"/>
  <c r="B36" i="8"/>
  <c r="B33" i="8"/>
  <c r="B34" i="8"/>
  <c r="B32" i="8"/>
  <c r="B27" i="8"/>
  <c r="B28" i="8"/>
  <c r="B29" i="8"/>
  <c r="B30" i="8"/>
  <c r="B26" i="8"/>
  <c r="B23" i="8"/>
  <c r="B24" i="8"/>
  <c r="B22" i="8"/>
  <c r="B12" i="8"/>
  <c r="B13" i="8"/>
  <c r="B14" i="8"/>
  <c r="B15" i="8"/>
  <c r="B16" i="8"/>
  <c r="B17" i="8"/>
  <c r="B18" i="8"/>
  <c r="B19" i="8"/>
  <c r="B20" i="8"/>
  <c r="B7" i="8"/>
  <c r="B8" i="8"/>
  <c r="B9" i="8"/>
  <c r="B11" i="8"/>
  <c r="B6" i="8"/>
  <c r="B4" i="8"/>
  <c r="C4" i="6"/>
  <c r="D4" i="6"/>
  <c r="E4" i="6"/>
  <c r="F4" i="6"/>
  <c r="G4" i="6"/>
  <c r="H4" i="6"/>
  <c r="I4" i="6"/>
  <c r="J4" i="6"/>
  <c r="K4" i="6"/>
  <c r="C6" i="6"/>
  <c r="D6" i="6"/>
  <c r="E6" i="6"/>
  <c r="F6" i="6"/>
  <c r="G6" i="6"/>
  <c r="H6" i="6"/>
  <c r="I6" i="6"/>
  <c r="J6" i="6"/>
  <c r="K6" i="6"/>
  <c r="C7" i="6"/>
  <c r="D7" i="6"/>
  <c r="E7" i="6"/>
  <c r="F7" i="6"/>
  <c r="G7" i="6"/>
  <c r="H7" i="6"/>
  <c r="I7" i="6"/>
  <c r="J7" i="6"/>
  <c r="K7" i="6"/>
  <c r="C8" i="6"/>
  <c r="D8" i="6"/>
  <c r="E8" i="6"/>
  <c r="F8" i="6"/>
  <c r="G8" i="6"/>
  <c r="H8" i="6"/>
  <c r="I8" i="6"/>
  <c r="J8" i="6"/>
  <c r="K8" i="6"/>
  <c r="C9" i="6"/>
  <c r="D9" i="6"/>
  <c r="E9" i="6"/>
  <c r="F9" i="6"/>
  <c r="G9" i="6"/>
  <c r="H9" i="6"/>
  <c r="I9" i="6"/>
  <c r="J9" i="6"/>
  <c r="K9" i="6"/>
  <c r="C11" i="6"/>
  <c r="D11" i="6"/>
  <c r="E11" i="6"/>
  <c r="F11" i="6"/>
  <c r="G11" i="6"/>
  <c r="H11" i="6"/>
  <c r="I11" i="6"/>
  <c r="J11" i="6"/>
  <c r="K11" i="6"/>
  <c r="C12" i="6"/>
  <c r="D12" i="6"/>
  <c r="E12" i="6"/>
  <c r="F12" i="6"/>
  <c r="G12" i="6"/>
  <c r="H12" i="6"/>
  <c r="I12" i="6"/>
  <c r="J12" i="6"/>
  <c r="K12" i="6"/>
  <c r="C13" i="6"/>
  <c r="D13" i="6"/>
  <c r="E13" i="6"/>
  <c r="F13" i="6"/>
  <c r="G13" i="6"/>
  <c r="H13" i="6"/>
  <c r="I13" i="6"/>
  <c r="J13" i="6"/>
  <c r="K13" i="6"/>
  <c r="C14" i="6"/>
  <c r="D14" i="6"/>
  <c r="E14" i="6"/>
  <c r="F14" i="6"/>
  <c r="G14" i="6"/>
  <c r="H14" i="6"/>
  <c r="I14" i="6"/>
  <c r="J14" i="6"/>
  <c r="K14" i="6"/>
  <c r="C15" i="6"/>
  <c r="D15" i="6"/>
  <c r="E15" i="6"/>
  <c r="F15" i="6"/>
  <c r="G15" i="6"/>
  <c r="H15" i="6"/>
  <c r="I15" i="6"/>
  <c r="J15" i="6"/>
  <c r="K15" i="6"/>
  <c r="C16" i="6"/>
  <c r="D16" i="6"/>
  <c r="E16" i="6"/>
  <c r="F16" i="6"/>
  <c r="G16" i="6"/>
  <c r="H16" i="6"/>
  <c r="I16" i="6"/>
  <c r="J16" i="6"/>
  <c r="K16" i="6"/>
  <c r="C17" i="6"/>
  <c r="D17" i="6"/>
  <c r="E17" i="6"/>
  <c r="F17" i="6"/>
  <c r="G17" i="6"/>
  <c r="H17" i="6"/>
  <c r="I17" i="6"/>
  <c r="J17" i="6"/>
  <c r="K17" i="6"/>
  <c r="C18" i="6"/>
  <c r="D18" i="6"/>
  <c r="E18" i="6"/>
  <c r="F18" i="6"/>
  <c r="G18" i="6"/>
  <c r="H18" i="6"/>
  <c r="I18" i="6"/>
  <c r="J18" i="6"/>
  <c r="K18" i="6"/>
  <c r="C19" i="6"/>
  <c r="D19" i="6"/>
  <c r="E19" i="6"/>
  <c r="F19" i="6"/>
  <c r="G19" i="6"/>
  <c r="H19" i="6"/>
  <c r="I19" i="6"/>
  <c r="J19" i="6"/>
  <c r="K19" i="6"/>
  <c r="C20" i="6"/>
  <c r="D20" i="6"/>
  <c r="E20" i="6"/>
  <c r="F20" i="6"/>
  <c r="G20" i="6"/>
  <c r="H20" i="6"/>
  <c r="I20" i="6"/>
  <c r="J20" i="6"/>
  <c r="K20" i="6"/>
  <c r="C22" i="6"/>
  <c r="D22" i="6"/>
  <c r="E22" i="6"/>
  <c r="F22" i="6"/>
  <c r="G22" i="6"/>
  <c r="H22" i="6"/>
  <c r="I22" i="6"/>
  <c r="J22" i="6"/>
  <c r="K22" i="6"/>
  <c r="C23" i="6"/>
  <c r="D23" i="6"/>
  <c r="E23" i="6"/>
  <c r="F23" i="6"/>
  <c r="G23" i="6"/>
  <c r="H23" i="6"/>
  <c r="I23" i="6"/>
  <c r="J23" i="6"/>
  <c r="K23" i="6"/>
  <c r="C24" i="6"/>
  <c r="D24" i="6"/>
  <c r="E24" i="6"/>
  <c r="F24" i="6"/>
  <c r="G24" i="6"/>
  <c r="H24" i="6"/>
  <c r="I24" i="6"/>
  <c r="J24" i="6"/>
  <c r="K24" i="6"/>
  <c r="C26" i="6"/>
  <c r="D26" i="6"/>
  <c r="E26" i="6"/>
  <c r="F26" i="6"/>
  <c r="G26" i="6"/>
  <c r="H26" i="6"/>
  <c r="I26" i="6"/>
  <c r="J26" i="6"/>
  <c r="K26" i="6"/>
  <c r="C27" i="6"/>
  <c r="D27" i="6"/>
  <c r="E27" i="6"/>
  <c r="F27" i="6"/>
  <c r="G27" i="6"/>
  <c r="H27" i="6"/>
  <c r="I27" i="6"/>
  <c r="J27" i="6"/>
  <c r="K27" i="6"/>
  <c r="C28" i="6"/>
  <c r="D28" i="6"/>
  <c r="E28" i="6"/>
  <c r="F28" i="6"/>
  <c r="G28" i="6"/>
  <c r="H28" i="6"/>
  <c r="I28" i="6"/>
  <c r="J28" i="6"/>
  <c r="K28" i="6"/>
  <c r="C29" i="6"/>
  <c r="D29" i="6"/>
  <c r="E29" i="6"/>
  <c r="F29" i="6"/>
  <c r="G29" i="6"/>
  <c r="H29" i="6"/>
  <c r="I29" i="6"/>
  <c r="J29" i="6"/>
  <c r="K29" i="6"/>
  <c r="C30" i="6"/>
  <c r="D30" i="6"/>
  <c r="E30" i="6"/>
  <c r="F30" i="6"/>
  <c r="G30" i="6"/>
  <c r="H30" i="6"/>
  <c r="I30" i="6"/>
  <c r="J30" i="6"/>
  <c r="K30" i="6"/>
  <c r="C32" i="6"/>
  <c r="D32" i="6"/>
  <c r="E32" i="6"/>
  <c r="F32" i="6"/>
  <c r="G32" i="6"/>
  <c r="H32" i="6"/>
  <c r="I32" i="6"/>
  <c r="J32" i="6"/>
  <c r="K32" i="6"/>
  <c r="C33" i="6"/>
  <c r="D33" i="6"/>
  <c r="E33" i="6"/>
  <c r="F33" i="6"/>
  <c r="G33" i="6"/>
  <c r="H33" i="6"/>
  <c r="I33" i="6"/>
  <c r="J33" i="6"/>
  <c r="K33" i="6"/>
  <c r="C34" i="6"/>
  <c r="D34" i="6"/>
  <c r="E34" i="6"/>
  <c r="F34" i="6"/>
  <c r="G34" i="6"/>
  <c r="H34" i="6"/>
  <c r="I34" i="6"/>
  <c r="J34" i="6"/>
  <c r="K34" i="6"/>
  <c r="C36" i="6"/>
  <c r="D36" i="6"/>
  <c r="E36" i="6"/>
  <c r="F36" i="6"/>
  <c r="G36" i="6"/>
  <c r="H36" i="6"/>
  <c r="I36" i="6"/>
  <c r="J36" i="6"/>
  <c r="K36" i="6"/>
  <c r="C37" i="6"/>
  <c r="D37" i="6"/>
  <c r="E37" i="6"/>
  <c r="F37" i="6"/>
  <c r="G37" i="6"/>
  <c r="H37" i="6"/>
  <c r="I37" i="6"/>
  <c r="J37" i="6"/>
  <c r="K37" i="6"/>
  <c r="C39" i="6"/>
  <c r="D39" i="6"/>
  <c r="E39" i="6"/>
  <c r="F39" i="6"/>
  <c r="G39" i="6"/>
  <c r="H39" i="6"/>
  <c r="I39" i="6"/>
  <c r="J39" i="6"/>
  <c r="K39" i="6"/>
  <c r="C40" i="6"/>
  <c r="D40" i="6"/>
  <c r="E40" i="6"/>
  <c r="F40" i="6"/>
  <c r="G40" i="6"/>
  <c r="H40" i="6"/>
  <c r="I40" i="6"/>
  <c r="J40" i="6"/>
  <c r="K40" i="6"/>
  <c r="C41" i="6"/>
  <c r="D41" i="6"/>
  <c r="E41" i="6"/>
  <c r="F41" i="6"/>
  <c r="G41" i="6"/>
  <c r="H41" i="6"/>
  <c r="I41" i="6"/>
  <c r="J41" i="6"/>
  <c r="K41" i="6"/>
  <c r="C42" i="6"/>
  <c r="D42" i="6"/>
  <c r="E42" i="6"/>
  <c r="F42" i="6"/>
  <c r="G42" i="6"/>
  <c r="H42" i="6"/>
  <c r="I42" i="6"/>
  <c r="J42" i="6"/>
  <c r="K42" i="6"/>
  <c r="C43" i="6"/>
  <c r="D43" i="6"/>
  <c r="E43" i="6"/>
  <c r="F43" i="6"/>
  <c r="G43" i="6"/>
  <c r="H43" i="6"/>
  <c r="I43" i="6"/>
  <c r="J43" i="6"/>
  <c r="K43" i="6"/>
  <c r="C45" i="6"/>
  <c r="D45" i="6"/>
  <c r="E45" i="6"/>
  <c r="F45" i="6"/>
  <c r="G45" i="6"/>
  <c r="H45" i="6"/>
  <c r="I45" i="6"/>
  <c r="J45" i="6"/>
  <c r="K45" i="6"/>
  <c r="C46" i="6"/>
  <c r="D46" i="6"/>
  <c r="E46" i="6"/>
  <c r="F46" i="6"/>
  <c r="G46" i="6"/>
  <c r="H46" i="6"/>
  <c r="I46" i="6"/>
  <c r="J46" i="6"/>
  <c r="K46" i="6"/>
  <c r="C47" i="6"/>
  <c r="D47" i="6"/>
  <c r="E47" i="6"/>
  <c r="F47" i="6"/>
  <c r="G47" i="6"/>
  <c r="H47" i="6"/>
  <c r="I47" i="6"/>
  <c r="J47" i="6"/>
  <c r="K47" i="6"/>
  <c r="C48" i="6"/>
  <c r="D48" i="6"/>
  <c r="E48" i="6"/>
  <c r="F48" i="6"/>
  <c r="G48" i="6"/>
  <c r="H48" i="6"/>
  <c r="I48" i="6"/>
  <c r="J48" i="6"/>
  <c r="K48" i="6"/>
  <c r="C49" i="6"/>
  <c r="D49" i="6"/>
  <c r="E49" i="6"/>
  <c r="F49" i="6"/>
  <c r="G49" i="6"/>
  <c r="H49" i="6"/>
  <c r="I49" i="6"/>
  <c r="J49" i="6"/>
  <c r="K49" i="6"/>
  <c r="C50" i="6"/>
  <c r="D50" i="6"/>
  <c r="E50" i="6"/>
  <c r="F50" i="6"/>
  <c r="G50" i="6"/>
  <c r="H50" i="6"/>
  <c r="I50" i="6"/>
  <c r="J50" i="6"/>
  <c r="K50" i="6"/>
  <c r="C51" i="6"/>
  <c r="D51" i="6"/>
  <c r="E51" i="6"/>
  <c r="F51" i="6"/>
  <c r="G51" i="6"/>
  <c r="H51" i="6"/>
  <c r="I51" i="6"/>
  <c r="J51" i="6"/>
  <c r="K51" i="6"/>
  <c r="C52" i="6"/>
  <c r="D52" i="6"/>
  <c r="E52" i="6"/>
  <c r="F52" i="6"/>
  <c r="G52" i="6"/>
  <c r="H52" i="6"/>
  <c r="I52" i="6"/>
  <c r="J52" i="6"/>
  <c r="K52" i="6"/>
  <c r="C53" i="6"/>
  <c r="D53" i="6"/>
  <c r="E53" i="6"/>
  <c r="F53" i="6"/>
  <c r="G53" i="6"/>
  <c r="H53" i="6"/>
  <c r="I53" i="6"/>
  <c r="J53" i="6"/>
  <c r="K53" i="6"/>
  <c r="C54" i="6"/>
  <c r="D54" i="6"/>
  <c r="E54" i="6"/>
  <c r="F54" i="6"/>
  <c r="G54" i="6"/>
  <c r="H54" i="6"/>
  <c r="I54" i="6"/>
  <c r="J54" i="6"/>
  <c r="K54" i="6"/>
  <c r="C55" i="6"/>
  <c r="D55" i="6"/>
  <c r="E55" i="6"/>
  <c r="F55" i="6"/>
  <c r="G55" i="6"/>
  <c r="H55" i="6"/>
  <c r="I55" i="6"/>
  <c r="J55" i="6"/>
  <c r="K55" i="6"/>
  <c r="C56" i="6"/>
  <c r="D56" i="6"/>
  <c r="E56" i="6"/>
  <c r="F56" i="6"/>
  <c r="G56" i="6"/>
  <c r="H56" i="6"/>
  <c r="I56" i="6"/>
  <c r="J56" i="6"/>
  <c r="K56" i="6"/>
  <c r="C57" i="6"/>
  <c r="D57" i="6"/>
  <c r="E57" i="6"/>
  <c r="F57" i="6"/>
  <c r="G57" i="6"/>
  <c r="H57" i="6"/>
  <c r="I57" i="6"/>
  <c r="J57" i="6"/>
  <c r="K57" i="6"/>
  <c r="C58" i="6"/>
  <c r="D58" i="6"/>
  <c r="E58" i="6"/>
  <c r="F58" i="6"/>
  <c r="G58" i="6"/>
  <c r="H58" i="6"/>
  <c r="I58" i="6"/>
  <c r="J58" i="6"/>
  <c r="K58" i="6"/>
  <c r="C59" i="6"/>
  <c r="D59" i="6"/>
  <c r="E59" i="6"/>
  <c r="F59" i="6"/>
  <c r="G59" i="6"/>
  <c r="H59" i="6"/>
  <c r="I59" i="6"/>
  <c r="J59" i="6"/>
  <c r="K59" i="6"/>
  <c r="C60" i="6"/>
  <c r="D60" i="6"/>
  <c r="E60" i="6"/>
  <c r="F60" i="6"/>
  <c r="G60" i="6"/>
  <c r="H60" i="6"/>
  <c r="I60" i="6"/>
  <c r="J60" i="6"/>
  <c r="K60" i="6"/>
  <c r="C61" i="6"/>
  <c r="D61" i="6"/>
  <c r="E61" i="6"/>
  <c r="F61" i="6"/>
  <c r="G61" i="6"/>
  <c r="H61" i="6"/>
  <c r="I61" i="6"/>
  <c r="J61" i="6"/>
  <c r="K61" i="6"/>
  <c r="C62" i="6"/>
  <c r="D62" i="6"/>
  <c r="E62" i="6"/>
  <c r="F62" i="6"/>
  <c r="G62" i="6"/>
  <c r="H62" i="6"/>
  <c r="I62" i="6"/>
  <c r="J62" i="6"/>
  <c r="K62" i="6"/>
  <c r="C63" i="6"/>
  <c r="D63" i="6"/>
  <c r="E63" i="6"/>
  <c r="F63" i="6"/>
  <c r="G63" i="6"/>
  <c r="H63" i="6"/>
  <c r="I63" i="6"/>
  <c r="J63" i="6"/>
  <c r="K63" i="6"/>
  <c r="C64" i="6"/>
  <c r="D64" i="6"/>
  <c r="E64" i="6"/>
  <c r="F64" i="6"/>
  <c r="G64" i="6"/>
  <c r="H64" i="6"/>
  <c r="I64" i="6"/>
  <c r="J64" i="6"/>
  <c r="K64" i="6"/>
  <c r="C65" i="6"/>
  <c r="D65" i="6"/>
  <c r="E65" i="6"/>
  <c r="F65" i="6"/>
  <c r="G65" i="6"/>
  <c r="H65" i="6"/>
  <c r="I65" i="6"/>
  <c r="J65" i="6"/>
  <c r="K65" i="6"/>
  <c r="C66" i="6"/>
  <c r="D66" i="6"/>
  <c r="E66" i="6"/>
  <c r="F66" i="6"/>
  <c r="G66" i="6"/>
  <c r="H66" i="6"/>
  <c r="I66" i="6"/>
  <c r="J66" i="6"/>
  <c r="K66" i="6"/>
  <c r="C67" i="6"/>
  <c r="D67" i="6"/>
  <c r="E67" i="6"/>
  <c r="F67" i="6"/>
  <c r="G67" i="6"/>
  <c r="H67" i="6"/>
  <c r="I67" i="6"/>
  <c r="J67" i="6"/>
  <c r="K67" i="6"/>
  <c r="C68" i="6"/>
  <c r="D68" i="6"/>
  <c r="E68" i="6"/>
  <c r="F68" i="6"/>
  <c r="G68" i="6"/>
  <c r="H68" i="6"/>
  <c r="I68" i="6"/>
  <c r="J68" i="6"/>
  <c r="K68" i="6"/>
  <c r="C69" i="6"/>
  <c r="D69" i="6"/>
  <c r="E69" i="6"/>
  <c r="F69" i="6"/>
  <c r="G69" i="6"/>
  <c r="H69" i="6"/>
  <c r="I69" i="6"/>
  <c r="J69" i="6"/>
  <c r="K69" i="6"/>
  <c r="C70" i="6"/>
  <c r="D70" i="6"/>
  <c r="E70" i="6"/>
  <c r="F70" i="6"/>
  <c r="G70" i="6"/>
  <c r="H70" i="6"/>
  <c r="I70" i="6"/>
  <c r="J70" i="6"/>
  <c r="K70" i="6"/>
  <c r="C71" i="6"/>
  <c r="D71" i="6"/>
  <c r="E71" i="6"/>
  <c r="F71" i="6"/>
  <c r="G71" i="6"/>
  <c r="H71" i="6"/>
  <c r="I71" i="6"/>
  <c r="J71" i="6"/>
  <c r="K71" i="6"/>
  <c r="C72" i="6"/>
  <c r="D72" i="6"/>
  <c r="E72" i="6"/>
  <c r="F72" i="6"/>
  <c r="G72" i="6"/>
  <c r="H72" i="6"/>
  <c r="I72" i="6"/>
  <c r="J72" i="6"/>
  <c r="K72" i="6"/>
  <c r="C73" i="6"/>
  <c r="D73" i="6"/>
  <c r="E73" i="6"/>
  <c r="F73" i="6"/>
  <c r="G73" i="6"/>
  <c r="H73" i="6"/>
  <c r="I73" i="6"/>
  <c r="J73" i="6"/>
  <c r="K73" i="6"/>
  <c r="C74" i="6"/>
  <c r="D74" i="6"/>
  <c r="E74" i="6"/>
  <c r="F74" i="6"/>
  <c r="G74" i="6"/>
  <c r="H74" i="6"/>
  <c r="I74" i="6"/>
  <c r="J74" i="6"/>
  <c r="K74" i="6"/>
  <c r="C75" i="6"/>
  <c r="D75" i="6"/>
  <c r="E75" i="6"/>
  <c r="F75" i="6"/>
  <c r="G75" i="6"/>
  <c r="H75" i="6"/>
  <c r="I75" i="6"/>
  <c r="J75" i="6"/>
  <c r="K75" i="6"/>
  <c r="C76" i="6"/>
  <c r="D76" i="6"/>
  <c r="E76" i="6"/>
  <c r="F76" i="6"/>
  <c r="G76" i="6"/>
  <c r="H76" i="6"/>
  <c r="I76" i="6"/>
  <c r="J76" i="6"/>
  <c r="K76" i="6"/>
  <c r="C77" i="6"/>
  <c r="D77" i="6"/>
  <c r="E77" i="6"/>
  <c r="F77" i="6"/>
  <c r="G77" i="6"/>
  <c r="H77" i="6"/>
  <c r="I77" i="6"/>
  <c r="J77" i="6"/>
  <c r="K77" i="6"/>
  <c r="C78" i="6"/>
  <c r="D78" i="6"/>
  <c r="E78" i="6"/>
  <c r="F78" i="6"/>
  <c r="G78" i="6"/>
  <c r="H78" i="6"/>
  <c r="I78" i="6"/>
  <c r="J78" i="6"/>
  <c r="K78" i="6"/>
  <c r="C79" i="6"/>
  <c r="D79" i="6"/>
  <c r="E79" i="6"/>
  <c r="F79" i="6"/>
  <c r="G79" i="6"/>
  <c r="H79" i="6"/>
  <c r="I79" i="6"/>
  <c r="J79" i="6"/>
  <c r="K79" i="6"/>
  <c r="C80" i="6"/>
  <c r="D80" i="6"/>
  <c r="E80" i="6"/>
  <c r="F80" i="6"/>
  <c r="G80" i="6"/>
  <c r="H80" i="6"/>
  <c r="I80" i="6"/>
  <c r="J80" i="6"/>
  <c r="K80" i="6"/>
  <c r="C81" i="6"/>
  <c r="D81" i="6"/>
  <c r="E81" i="6"/>
  <c r="F81" i="6"/>
  <c r="G81" i="6"/>
  <c r="H81" i="6"/>
  <c r="I81" i="6"/>
  <c r="J81" i="6"/>
  <c r="K81"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45" i="6"/>
  <c r="B40" i="6"/>
  <c r="B41" i="6"/>
  <c r="B42" i="6"/>
  <c r="B43" i="6"/>
  <c r="B39" i="6"/>
  <c r="B37" i="6"/>
  <c r="B36" i="6"/>
  <c r="B33" i="6"/>
  <c r="B34" i="6"/>
  <c r="B32" i="6"/>
  <c r="B27" i="6"/>
  <c r="B28" i="6"/>
  <c r="B29" i="6"/>
  <c r="B30" i="6"/>
  <c r="B26" i="6"/>
  <c r="B23" i="6"/>
  <c r="B24" i="6"/>
  <c r="B22" i="6"/>
  <c r="B12" i="6"/>
  <c r="B13" i="6"/>
  <c r="B14" i="6"/>
  <c r="B15" i="6"/>
  <c r="B16" i="6"/>
  <c r="B17" i="6"/>
  <c r="B18" i="6"/>
  <c r="B19" i="6"/>
  <c r="B20" i="6"/>
  <c r="B11" i="6"/>
  <c r="B7" i="6"/>
  <c r="B8" i="6"/>
  <c r="B9" i="6"/>
  <c r="B6" i="6"/>
  <c r="B4" i="6"/>
  <c r="C6" i="17"/>
  <c r="D6" i="17"/>
  <c r="E6" i="17"/>
  <c r="F6" i="17"/>
  <c r="C8" i="17"/>
  <c r="D8" i="17"/>
  <c r="E8" i="17"/>
  <c r="F8" i="17"/>
  <c r="C9" i="17"/>
  <c r="D9" i="17"/>
  <c r="E9" i="17"/>
  <c r="F9" i="17"/>
  <c r="C10" i="17"/>
  <c r="D10" i="17"/>
  <c r="E10" i="17"/>
  <c r="F10" i="17"/>
  <c r="C11" i="17"/>
  <c r="D11" i="17"/>
  <c r="E11" i="17"/>
  <c r="F11" i="17"/>
  <c r="C13" i="17"/>
  <c r="D13" i="17"/>
  <c r="E13" i="17"/>
  <c r="F13" i="17"/>
  <c r="C14" i="17"/>
  <c r="D14" i="17"/>
  <c r="E14" i="17"/>
  <c r="F14" i="17"/>
  <c r="C15" i="17"/>
  <c r="D15" i="17"/>
  <c r="E15" i="17"/>
  <c r="F15" i="17"/>
  <c r="C16" i="17"/>
  <c r="D16" i="17"/>
  <c r="E16" i="17"/>
  <c r="F16" i="17"/>
  <c r="C17" i="17"/>
  <c r="D17" i="17"/>
  <c r="E17" i="17"/>
  <c r="F17" i="17"/>
  <c r="C18" i="17"/>
  <c r="D18" i="17"/>
  <c r="E18" i="17"/>
  <c r="F18" i="17"/>
  <c r="C19" i="17"/>
  <c r="D19" i="17"/>
  <c r="E19" i="17"/>
  <c r="F19" i="17"/>
  <c r="C20" i="17"/>
  <c r="D20" i="17"/>
  <c r="E20" i="17"/>
  <c r="F20" i="17"/>
  <c r="C21" i="17"/>
  <c r="D21" i="17"/>
  <c r="E21" i="17"/>
  <c r="F21" i="17"/>
  <c r="C23" i="17"/>
  <c r="D23" i="17"/>
  <c r="E23" i="17"/>
  <c r="F23" i="17"/>
  <c r="C24" i="17"/>
  <c r="D24" i="17"/>
  <c r="E24" i="17"/>
  <c r="F24" i="17"/>
  <c r="C25" i="17"/>
  <c r="D25" i="17"/>
  <c r="E25" i="17"/>
  <c r="F25" i="17"/>
  <c r="C27" i="17"/>
  <c r="D27" i="17"/>
  <c r="E27" i="17"/>
  <c r="F27" i="17"/>
  <c r="C28" i="17"/>
  <c r="D28" i="17"/>
  <c r="E28" i="17"/>
  <c r="F28" i="17"/>
  <c r="C29" i="17"/>
  <c r="D29" i="17"/>
  <c r="E29" i="17"/>
  <c r="F29" i="17"/>
  <c r="C30" i="17"/>
  <c r="D30" i="17"/>
  <c r="E30" i="17"/>
  <c r="F30" i="17"/>
  <c r="C31" i="17"/>
  <c r="D31" i="17"/>
  <c r="E31" i="17"/>
  <c r="F31" i="17"/>
  <c r="C33" i="17"/>
  <c r="D33" i="17"/>
  <c r="E33" i="17"/>
  <c r="F33" i="17"/>
  <c r="C34" i="17"/>
  <c r="D34" i="17"/>
  <c r="E34" i="17"/>
  <c r="F34" i="17"/>
  <c r="C35" i="17"/>
  <c r="D35" i="17"/>
  <c r="E35" i="17"/>
  <c r="F35" i="17"/>
  <c r="C37" i="17"/>
  <c r="D37" i="17"/>
  <c r="E37" i="17"/>
  <c r="F37" i="17"/>
  <c r="C38" i="17"/>
  <c r="D38" i="17"/>
  <c r="E38" i="17"/>
  <c r="F38" i="17"/>
  <c r="C40" i="17"/>
  <c r="D40" i="17"/>
  <c r="E40" i="17"/>
  <c r="F40" i="17"/>
  <c r="C41" i="17"/>
  <c r="D41" i="17"/>
  <c r="E41" i="17"/>
  <c r="F41" i="17"/>
  <c r="C42" i="17"/>
  <c r="D42" i="17"/>
  <c r="E42" i="17"/>
  <c r="F42" i="17"/>
  <c r="C43" i="17"/>
  <c r="D43" i="17"/>
  <c r="E43" i="17"/>
  <c r="F43" i="17"/>
  <c r="C44" i="17"/>
  <c r="D44" i="17"/>
  <c r="E44" i="17"/>
  <c r="F44" i="17"/>
  <c r="C46" i="17"/>
  <c r="D46" i="17"/>
  <c r="E46" i="17"/>
  <c r="F46" i="17"/>
  <c r="C47" i="17"/>
  <c r="D47" i="17"/>
  <c r="E47" i="17"/>
  <c r="F47" i="17"/>
  <c r="C48" i="17"/>
  <c r="D48" i="17"/>
  <c r="E48" i="17"/>
  <c r="F48" i="17"/>
  <c r="C49" i="17"/>
  <c r="D49" i="17"/>
  <c r="E49" i="17"/>
  <c r="F49" i="17"/>
  <c r="C50" i="17"/>
  <c r="D50" i="17"/>
  <c r="E50" i="17"/>
  <c r="F50" i="17"/>
  <c r="C51" i="17"/>
  <c r="D51" i="17"/>
  <c r="E51" i="17"/>
  <c r="F51" i="17"/>
  <c r="C52" i="17"/>
  <c r="D52" i="17"/>
  <c r="E52" i="17"/>
  <c r="F52" i="17"/>
  <c r="C53" i="17"/>
  <c r="D53" i="17"/>
  <c r="E53" i="17"/>
  <c r="F53" i="17"/>
  <c r="C54" i="17"/>
  <c r="D54" i="17"/>
  <c r="E54" i="17"/>
  <c r="F54" i="17"/>
  <c r="C55" i="17"/>
  <c r="D55" i="17"/>
  <c r="E55" i="17"/>
  <c r="F55" i="17"/>
  <c r="C56" i="17"/>
  <c r="D56" i="17"/>
  <c r="E56" i="17"/>
  <c r="F56" i="17"/>
  <c r="C57" i="17"/>
  <c r="D57" i="17"/>
  <c r="E57" i="17"/>
  <c r="F57" i="17"/>
  <c r="C58" i="17"/>
  <c r="D58" i="17"/>
  <c r="E58" i="17"/>
  <c r="F58" i="17"/>
  <c r="C59" i="17"/>
  <c r="D59" i="17"/>
  <c r="E59" i="17"/>
  <c r="F59" i="17"/>
  <c r="C60" i="17"/>
  <c r="D60" i="17"/>
  <c r="E60" i="17"/>
  <c r="F60" i="17"/>
  <c r="C61" i="17"/>
  <c r="D61" i="17"/>
  <c r="E61" i="17"/>
  <c r="F61" i="17"/>
  <c r="C62" i="17"/>
  <c r="D62" i="17"/>
  <c r="E62" i="17"/>
  <c r="F62" i="17"/>
  <c r="C63" i="17"/>
  <c r="D63" i="17"/>
  <c r="E63" i="17"/>
  <c r="F63" i="17"/>
  <c r="C64" i="17"/>
  <c r="D64" i="17"/>
  <c r="E64" i="17"/>
  <c r="F64" i="17"/>
  <c r="C65" i="17"/>
  <c r="D65" i="17"/>
  <c r="E65" i="17"/>
  <c r="F65" i="17"/>
  <c r="C66" i="17"/>
  <c r="D66" i="17"/>
  <c r="E66" i="17"/>
  <c r="F66" i="17"/>
  <c r="C67" i="17"/>
  <c r="D67" i="17"/>
  <c r="E67" i="17"/>
  <c r="F67" i="17"/>
  <c r="C68" i="17"/>
  <c r="D68" i="17"/>
  <c r="E68" i="17"/>
  <c r="F68" i="17"/>
  <c r="C69" i="17"/>
  <c r="D69" i="17"/>
  <c r="E69" i="17"/>
  <c r="F69" i="17"/>
  <c r="C70" i="17"/>
  <c r="D70" i="17"/>
  <c r="E70" i="17"/>
  <c r="F70" i="17"/>
  <c r="C71" i="17"/>
  <c r="D71" i="17"/>
  <c r="E71" i="17"/>
  <c r="F71" i="17"/>
  <c r="C72" i="17"/>
  <c r="D72" i="17"/>
  <c r="E72" i="17"/>
  <c r="F72" i="17"/>
  <c r="C73" i="17"/>
  <c r="D73" i="17"/>
  <c r="E73" i="17"/>
  <c r="F73" i="17"/>
  <c r="C74" i="17"/>
  <c r="D74" i="17"/>
  <c r="E74" i="17"/>
  <c r="F74" i="17"/>
  <c r="C75" i="17"/>
  <c r="D75" i="17"/>
  <c r="E75" i="17"/>
  <c r="F75" i="17"/>
  <c r="C76" i="17"/>
  <c r="D76" i="17"/>
  <c r="E76" i="17"/>
  <c r="F76" i="17"/>
  <c r="C77" i="17"/>
  <c r="D77" i="17"/>
  <c r="E77" i="17"/>
  <c r="F77" i="17"/>
  <c r="C78" i="17"/>
  <c r="D78" i="17"/>
  <c r="E78" i="17"/>
  <c r="F78" i="17"/>
  <c r="C79" i="17"/>
  <c r="D79" i="17"/>
  <c r="E79" i="17"/>
  <c r="F79" i="17"/>
  <c r="C80" i="17"/>
  <c r="D80" i="17"/>
  <c r="E80" i="17"/>
  <c r="F80" i="17"/>
  <c r="C81" i="17"/>
  <c r="D81" i="17"/>
  <c r="E81" i="17"/>
  <c r="F81" i="17"/>
  <c r="C82" i="17"/>
  <c r="D82" i="17"/>
  <c r="E82" i="17"/>
  <c r="F82"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46" i="17"/>
  <c r="B41" i="17"/>
  <c r="B42" i="17"/>
  <c r="B43" i="17"/>
  <c r="B44" i="17"/>
  <c r="B40" i="17"/>
  <c r="B38" i="17"/>
  <c r="B37" i="17"/>
  <c r="B34" i="17"/>
  <c r="B35" i="17"/>
  <c r="B33" i="17"/>
  <c r="B28" i="17"/>
  <c r="B29" i="17"/>
  <c r="B30" i="17"/>
  <c r="B31" i="17"/>
  <c r="B27" i="17"/>
  <c r="B24" i="17"/>
  <c r="B25" i="17"/>
  <c r="B23" i="17"/>
  <c r="B14" i="17"/>
  <c r="B15" i="17"/>
  <c r="B16" i="17"/>
  <c r="B17" i="17"/>
  <c r="B18" i="17"/>
  <c r="B19" i="17"/>
  <c r="B20" i="17"/>
  <c r="B21" i="17"/>
  <c r="B13" i="17"/>
  <c r="B9" i="17"/>
  <c r="B10" i="17"/>
  <c r="B11" i="17"/>
  <c r="B8" i="17"/>
  <c r="B6" i="17"/>
</calcChain>
</file>

<file path=xl/sharedStrings.xml><?xml version="1.0" encoding="utf-8"?>
<sst xmlns="http://schemas.openxmlformats.org/spreadsheetml/2006/main" count="573" uniqueCount="177">
  <si>
    <t xml:space="preserve">Age </t>
  </si>
  <si>
    <t>15-19</t>
  </si>
  <si>
    <t>20-24</t>
  </si>
  <si>
    <t>25-29</t>
  </si>
  <si>
    <t>30-34</t>
  </si>
  <si>
    <t>50-54</t>
  </si>
  <si>
    <t>55-59</t>
  </si>
  <si>
    <t>60- 64</t>
  </si>
  <si>
    <t>Area of residence</t>
  </si>
  <si>
    <t>Rural</t>
  </si>
  <si>
    <t>All Urban</t>
  </si>
  <si>
    <t>Major Cities</t>
  </si>
  <si>
    <t>Other Urban</t>
  </si>
  <si>
    <t>Marital Status</t>
  </si>
  <si>
    <t>Education</t>
  </si>
  <si>
    <t>Employment Status</t>
  </si>
  <si>
    <t>Employed</t>
  </si>
  <si>
    <t>Wealth Quantiles</t>
  </si>
  <si>
    <t>Districts</t>
  </si>
  <si>
    <t>Bahawalpur</t>
  </si>
  <si>
    <t>Bahawalnagar</t>
  </si>
  <si>
    <t>RY Khan</t>
  </si>
  <si>
    <t>DG Khan</t>
  </si>
  <si>
    <t>Layyah</t>
  </si>
  <si>
    <t>Muzaffargarh</t>
  </si>
  <si>
    <t>Rajanpur</t>
  </si>
  <si>
    <t>Faisalabad</t>
  </si>
  <si>
    <t>Chiniot</t>
  </si>
  <si>
    <t>Jhang</t>
  </si>
  <si>
    <t>TT Singh</t>
  </si>
  <si>
    <t>Gujranwala</t>
  </si>
  <si>
    <t>Gujrat</t>
  </si>
  <si>
    <t>Hafizabad</t>
  </si>
  <si>
    <t>Mandi Bahauddin</t>
  </si>
  <si>
    <t>Narowal</t>
  </si>
  <si>
    <t>Sialkot</t>
  </si>
  <si>
    <t>Lahore</t>
  </si>
  <si>
    <t>Kasur</t>
  </si>
  <si>
    <t>Nankana Sahib</t>
  </si>
  <si>
    <t>Sheikhupura</t>
  </si>
  <si>
    <t>Multan</t>
  </si>
  <si>
    <t>Khanewal</t>
  </si>
  <si>
    <t>Lodhran</t>
  </si>
  <si>
    <t>Vehari</t>
  </si>
  <si>
    <t>Sahiwal</t>
  </si>
  <si>
    <t>Pakpattan</t>
  </si>
  <si>
    <t>Okara</t>
  </si>
  <si>
    <t>Rawalpindi</t>
  </si>
  <si>
    <t>Attock</t>
  </si>
  <si>
    <t>Chakwal</t>
  </si>
  <si>
    <t>Jhelum</t>
  </si>
  <si>
    <t>Sargodha</t>
  </si>
  <si>
    <t>Bhakkar</t>
  </si>
  <si>
    <t>Khushab</t>
  </si>
  <si>
    <t>Mianwali</t>
  </si>
  <si>
    <t>Total</t>
  </si>
  <si>
    <t xml:space="preserve">       </t>
  </si>
  <si>
    <t xml:space="preserve">     </t>
  </si>
  <si>
    <t>Herself</t>
  </si>
  <si>
    <t>Husband</t>
  </si>
  <si>
    <t>Her Family Chose</t>
  </si>
  <si>
    <t>Husband/ Fiance Family Chose</t>
  </si>
  <si>
    <t xml:space="preserve">Formula:                                                                                                          Number of women aged 15-64 who contacted a public  official in past six months
        ----------------------------------------------------X100
       Total number of women aged 15-64 years
     </t>
  </si>
  <si>
    <t xml:space="preserve">Formula:                                                                                                                                                                                                                                                                                                                     a) Number of women aged 15-64 who make decisions at home on purchasing land                                                                                                                                                                              ------------------------------------------------------X100                                                                                                                                                                                                        Total number of women  aged 15-64 years                                                                                                                                                                   b) Number of women aged 15-64 who make decisions at home on purchasing home(s)                                                                                                                                                   ------------------------------------------------------X100                                                                                                                                                                                                            Total number of women  aged 15-64 years                                                                                                                      c)   Number of women aged 15-64 who make decisions at home on major appliances
        -----------------------------------------------------X100
       Total number of women aged 15-64 years
d)  Number of women aged 15-64 who make decisions at home on purchasing machinary
        -----------------------------------------------------X100
                                                                                                        Total number of women aged 15-64 years                                                                                                                                                 e) Number of women aged 15-64 who make decisions at home on purchasing vehicle(s)
        -----------------------------------------------------X100
       Total number of women aged 15-64 years         
f) Number of women aged 15-64 who make decisions at home on purchasing livestock
        -----------------------------------------------------X100
       Total number of women aged 15-64 years         
                                                   g) Number of women aged 15-64 who make decisions at home on purchasing jwelery                                                                      -----------------------------------------------------X100
       Total number of women aged 15-64 years   
h) Number of women aged 15-64 who make decisions at home on purchasing other property (shops)
        -----------------------------------------------------X100
       Total number of women aged 15-64 years    
i) Number of women aged 15-64 who make decisions at home on purchasing other (assets)
        -----------------------------------------------------X100
       Total number of women aged 15-64 years   
j) Number of women 15-64 who decisions at home on purchasing a) land + b) home(s) + c)major appliances + d) machinary + e) vehicle(s) + f) livestock + g) jewelry + h) other (assets) 
        ------------------------------------------A22-----------X100
       Total number of women aged 15-64 yeras   
</t>
  </si>
  <si>
    <t>Computation Method:                                                                                                 The numerator is the Number of women aged 15-64 years who have at least once contacted a public official in the past six months.The denominator is the total number of women aged 15-64 years. This figure will be muliplied by a 100.</t>
  </si>
  <si>
    <t>18-24</t>
  </si>
  <si>
    <r>
      <t xml:space="preserve">Computation Method:                                                                                                                                                                                                The numerator is the Number of women aged 15-64 have control over thier cash earning. The denominator is the total number of women </t>
    </r>
    <r>
      <rPr>
        <b/>
        <sz val="8"/>
        <color rgb="FF0070C0"/>
        <rFont val="Arial"/>
        <family val="2"/>
      </rPr>
      <t>who are earning</t>
    </r>
    <r>
      <rPr>
        <b/>
        <sz val="8"/>
        <rFont val="Arial"/>
        <family val="2"/>
      </rPr>
      <t xml:space="preserve"> aged 15-64 years. This figure will be muliplied by a 100.                                                                                                                                                            </t>
    </r>
  </si>
  <si>
    <t>None/pre-school</t>
  </si>
  <si>
    <t>Primary</t>
  </si>
  <si>
    <t>Middle</t>
  </si>
  <si>
    <t>Secondary</t>
  </si>
  <si>
    <t>Higher</t>
  </si>
  <si>
    <r>
      <rPr>
        <b/>
        <vertAlign val="superscript"/>
        <sz val="8"/>
        <rFont val="Arial"/>
        <family val="2"/>
      </rPr>
      <t>1</t>
    </r>
    <r>
      <rPr>
        <b/>
        <sz val="8"/>
        <rFont val="Arial"/>
        <family val="2"/>
      </rPr>
      <t xml:space="preserve"> Proportion of women aged 15-64 years who make decision on property or productive resources at home</t>
    </r>
  </si>
  <si>
    <r>
      <rPr>
        <b/>
        <vertAlign val="superscript"/>
        <sz val="8"/>
        <rFont val="Arial"/>
        <family val="2"/>
      </rPr>
      <t>1</t>
    </r>
    <r>
      <rPr>
        <b/>
        <sz val="8"/>
        <rFont val="Arial"/>
        <family val="2"/>
      </rPr>
      <t xml:space="preserve"> Proportion of women aged 15-64 years who have at least once contacted a public official in the past twelve months</t>
    </r>
  </si>
  <si>
    <t>Computation Method:The numerator is the number of women (15-64 years old) voted in a) 2013 election b) 2015 election.</t>
  </si>
  <si>
    <t xml:space="preserve">Computation Method:                                                                                                                                                                                                                                      a)   The numerator is the Number of women aged 15-64 who make decision(s) at home for purchasing land. The denominator is the total number of women aged 15-64 years. This figure will be muliplied by a 100.                                                                                                                                                                 b) The numerator is the Number of women aged 15-64 who make decision(s) at home for purchasing house(s). The denominator is the total number of women aged 15-64 years. This figure will be muliplied by a 100.                                                                                                                                                                 c) The numerator is the Number of women aged 15-64 who make decision(s) at home for puchasing major appliances. The denominator is the total number of women aged 15-64 years. This figure will be muliplied by a 100.                                                                                                                                                d) The numerator is the Number of women aged 15-64 who make decision(s) at home for purchasing machinary. The denominator is the total number of women aged 15-64 years. This figure will be muliplied by a 100.                                                                                                                                                              e) The numerator is the Number of women aged 15-64 who make decision(s) at home for purchasing vehicle(s). The denominator is the total number of women aged 15-64 years. This figure will be muliplied by a 100.                                                                                                                                                                  f) The numerator is the Number of women aged 15-64 who make decision(s) at home for purchasing livestock. The denominator is the total number of women aged 15-64 years. This figure will be muliplied by a 100.                                                                                                                                                                 g) The numerator is the Number of women aged 15-64 who make decision(s) at home for purchasing jewlery. The denominator is the total number of women aged 15-64 years. This figure will be muliplied by a 100.                                                                                                                                                                 h) The numerator is the Number of women aged 15-64 who make decision(s) at home for purchasing other property (shops). The denominator is the total number of women aged 15-64 years. This figure will be muliplied by a 100.                                                                                                                                     i) The numerator is the Number of women aged 15-64 who make decision(s) at home for purchasing other assets. The denominator is the total number of women aged 15-64 years. This figure will be muliplied by a 100.                                                                                                                                                             j) The numerator is the Number of women aged 15-64 who make decision(s) at home for purchasing  a) land, b) house(s) c) major appliances d) machinary e) vehicles(s) f) livestock g) jewelery h) other property (shops) and i)other assets. The denominator is the total number of women aged 15-64 years. This figure will be muliplied by a 100.                    
</t>
  </si>
  <si>
    <t>Section  6 - Decision making about property  - Q.616</t>
  </si>
  <si>
    <t>Section  6 - Decision making and Rights  - Q.610 (01 and 02 for women who have control)</t>
  </si>
  <si>
    <t>Section  2 -Access to Public Officials - Q. 217</t>
  </si>
  <si>
    <r>
      <rPr>
        <b/>
        <vertAlign val="superscript"/>
        <sz val="8"/>
        <rFont val="Arial"/>
        <family val="2"/>
      </rPr>
      <t>1</t>
    </r>
    <r>
      <rPr>
        <b/>
        <sz val="8"/>
        <rFont val="Arial"/>
        <family val="2"/>
      </rPr>
      <t>Percentage of Women who voted in the 2013 and 2015 general elections.</t>
    </r>
  </si>
  <si>
    <r>
      <t xml:space="preserve">Formula:                                                                                                                                                                                                                             
       Number of women aged 15-64 who have control over their earnings                                                                                                                                                                                                                ------------------------------------------------------X100                                                                                                                                                                                    Total number of women </t>
    </r>
    <r>
      <rPr>
        <b/>
        <sz val="8"/>
        <color rgb="FF0070C0"/>
        <rFont val="Arial"/>
        <family val="2"/>
      </rPr>
      <t>who are earning</t>
    </r>
    <r>
      <rPr>
        <b/>
        <sz val="8"/>
        <rFont val="Arial"/>
        <family val="2"/>
      </rPr>
      <t xml:space="preserve"> aged 15-64 years                                                                                                                                                                                                                    
</t>
    </r>
  </si>
  <si>
    <t xml:space="preserve">Section  1 - Women's Background - Q. 120A and 120b                                                                                   </t>
  </si>
  <si>
    <t xml:space="preserve">Formula:                                                                                                                                                                                                   
the number of women (15-64 years old) voted in a) 2013 election                                                                                                           ----------------------------------------------------X100                        
Total number of women aged 15-64 years 
the number of women (15-64 years old) voted in  2015 election.                                                                         
----------------------------------------------------X100                        
Total number of women aged 15-64 years </t>
  </si>
  <si>
    <t>Political Participation</t>
  </si>
  <si>
    <t xml:space="preserve"> Women's control over her cash earnings</t>
  </si>
  <si>
    <t>Decision making about marriage</t>
  </si>
  <si>
    <r>
      <rPr>
        <b/>
        <vertAlign val="superscript"/>
        <sz val="8"/>
        <rFont val="Arial"/>
        <family val="2"/>
      </rPr>
      <t>1</t>
    </r>
    <r>
      <rPr>
        <b/>
        <sz val="8"/>
        <rFont val="Arial"/>
        <family val="2"/>
      </rPr>
      <t xml:space="preserve"> Proportion of women aged 15-64 years who have control over their cash earnings  </t>
    </r>
  </si>
  <si>
    <t>Public and Community Life Decision Making</t>
  </si>
  <si>
    <t>Table 4.6: Decision making about property</t>
  </si>
  <si>
    <t>Table 4.7: Women's control over her cash earnings</t>
  </si>
  <si>
    <t>Table 4.11: Decision making about marriage</t>
  </si>
  <si>
    <t>4.2A</t>
  </si>
  <si>
    <t>Table 4.2A: Political Participation-Active Voters</t>
  </si>
  <si>
    <t>General Elections 2013</t>
  </si>
  <si>
    <t>General Elections 2018</t>
  </si>
  <si>
    <t xml:space="preserve">General Elections </t>
  </si>
  <si>
    <t>Local Government Elections</t>
  </si>
  <si>
    <t xml:space="preserve"> LG Elections 2015</t>
  </si>
  <si>
    <t xml:space="preserve">Percent self-reported currently registered voters </t>
  </si>
  <si>
    <t>Never Married</t>
  </si>
  <si>
    <t>Disability</t>
  </si>
  <si>
    <t xml:space="preserve">Poorest </t>
  </si>
  <si>
    <t>Poorer</t>
  </si>
  <si>
    <t>Richer</t>
  </si>
  <si>
    <t xml:space="preserve">Punjab </t>
  </si>
  <si>
    <t>Proportion of women aged 15-64 years who make decision(s) at home for:</t>
  </si>
  <si>
    <t xml:space="preserve">Women's participation in household decision making: Major Assets </t>
  </si>
  <si>
    <t>By Herself</t>
  </si>
  <si>
    <t>Jointly with Husband</t>
  </si>
  <si>
    <t>Jointly with Husband
 (for Married women only)</t>
  </si>
  <si>
    <t>Richest</t>
  </si>
  <si>
    <t>Sub-Total  women with decision power</t>
  </si>
  <si>
    <t>Punjab</t>
  </si>
  <si>
    <t>Women's Decision making on health care</t>
  </si>
  <si>
    <t xml:space="preserve"> Health</t>
  </si>
  <si>
    <t>Proportion of  women aged 15-64 years who are able to make decisions regarding  health care</t>
  </si>
  <si>
    <t>Family planning</t>
  </si>
  <si>
    <t>4.8(a)</t>
  </si>
  <si>
    <t>Table 4.8(a): Women's Decision making on health care</t>
  </si>
  <si>
    <t>Access to public Services  and officials</t>
  </si>
  <si>
    <t>Proportion of women aged 15-64 years who have at least once used the following facilitiy</t>
  </si>
  <si>
    <t>Family Planning Unit / MCH</t>
  </si>
  <si>
    <t xml:space="preserve">Primary/Middle School </t>
  </si>
  <si>
    <t>High School/College</t>
  </si>
  <si>
    <t>Technical Training Centre</t>
  </si>
  <si>
    <t>Bank/Microfinance Institutions</t>
  </si>
  <si>
    <t>Police Station/Women Police Station</t>
  </si>
  <si>
    <t xml:space="preserve">Table 4.14: Access to public services and officials </t>
  </si>
  <si>
    <t>Women who chose husband/fiance</t>
  </si>
  <si>
    <t>Percentage of women deciding about marriage</t>
  </si>
  <si>
    <t>Both families mutually chose</t>
  </si>
  <si>
    <t>Women whose consent was sought and agreed to marriage</t>
  </si>
  <si>
    <t>Unemployed</t>
  </si>
  <si>
    <t>With Disability</t>
  </si>
  <si>
    <t>Section  6 - Decision making about marriages  - Q.604, Q604a, Q604b</t>
  </si>
  <si>
    <t xml:space="preserve">                  Computation Method: 
The numerator is the Number of women aged 15-64 who were involved in decision making about marriage.The denominator is applicable number of women aged 15-64 years. This figure will be muliplied by a 100.</t>
  </si>
  <si>
    <t xml:space="preserve">Formula:     
 Number of women 15-64 who were involved in decision making on their marriage (herself +herself and husband/fiance) 
----------------------------------------------------------------------------------------------------------X100                                                                  
 Applicable number of women 15-64 of all kind
</t>
  </si>
  <si>
    <t xml:space="preserve">Women who did not choose husband/fiance </t>
  </si>
  <si>
    <t>Women whose consent was sought</t>
  </si>
  <si>
    <t>Number of women of ages 18-64</t>
  </si>
  <si>
    <t>Number of women</t>
  </si>
  <si>
    <t>Number of women who worked for cash or in kind</t>
  </si>
  <si>
    <t>Number of currently married women who worked for cash or in kind</t>
  </si>
  <si>
    <t>Other Family Members</t>
  </si>
  <si>
    <t>Mother in Law</t>
  </si>
  <si>
    <t>Cannot have kids (menopausal)</t>
  </si>
  <si>
    <t xml:space="preserve">Others </t>
  </si>
  <si>
    <t>Number of currently married or separated women aged 15-49 who ever had sex</t>
  </si>
  <si>
    <t>Others</t>
  </si>
  <si>
    <t>Refused to answer</t>
  </si>
  <si>
    <t>Don't Know</t>
  </si>
  <si>
    <t>Number of currently married/ separated/Nikkah/ Engagaed and others</t>
  </si>
  <si>
    <t>35-39</t>
  </si>
  <si>
    <t>40- 44</t>
  </si>
  <si>
    <t>45-49</t>
  </si>
  <si>
    <t>Currently Married</t>
  </si>
  <si>
    <t>Widow/Divorced/Separated</t>
  </si>
  <si>
    <t>Inactive</t>
  </si>
  <si>
    <t>Without Disability</t>
  </si>
  <si>
    <t>Land</t>
  </si>
  <si>
    <t>House</t>
  </si>
  <si>
    <t>Major Appliances</t>
  </si>
  <si>
    <t>Machinery</t>
  </si>
  <si>
    <t>Vehicle</t>
  </si>
  <si>
    <t>Livestock</t>
  </si>
  <si>
    <t>Jewelry</t>
  </si>
  <si>
    <t>Other property (Shops)</t>
  </si>
  <si>
    <t>Business and stocks</t>
  </si>
  <si>
    <r>
      <t>Percentage of Women who are registered voters and voted in the following elections</t>
    </r>
    <r>
      <rPr>
        <b/>
        <vertAlign val="superscript"/>
        <sz val="10"/>
        <rFont val="Arial"/>
        <family val="2"/>
      </rPr>
      <t>1</t>
    </r>
  </si>
  <si>
    <r>
      <t xml:space="preserve">Proportion of women aged 15-64 years whose earned money utlization is decided by: </t>
    </r>
    <r>
      <rPr>
        <b/>
        <vertAlign val="superscript"/>
        <sz val="10"/>
        <rFont val="Arial"/>
        <family val="2"/>
      </rPr>
      <t>1</t>
    </r>
  </si>
  <si>
    <r>
      <t xml:space="preserve">                             Proportion of women aged 15-64 years whose mariage decision was made by: </t>
    </r>
    <r>
      <rPr>
        <b/>
        <vertAlign val="superscript"/>
        <sz val="10"/>
        <rFont val="Arial"/>
        <family val="2"/>
      </rPr>
      <t>1</t>
    </r>
  </si>
  <si>
    <t>Husband/ Fiance Chose</t>
  </si>
  <si>
    <t>Herself and Husband/Fiance</t>
  </si>
  <si>
    <t>Percentage of women aged 15-64 years who have at least once contacted a public official in the past 12 months</t>
  </si>
  <si>
    <t>Basic Health Unit/Dispensary</t>
  </si>
  <si>
    <t>Public Transport (e.g. bus/ taxi/ rickshaw)</t>
  </si>
  <si>
    <t>Weighted Tables - Domain 4 Baseline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</si>
</sst>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6" x14ac:knownFonts="1">
    <font>
      <sz val="11"/>
      <color theme="1"/>
      <name val="Calibri"/>
      <family val="2"/>
      <scheme val="minor"/>
    </font>
    <font>
      <sz val="10"/>
      <name val="Arial"/>
      <family val="2"/>
    </font>
    <font>
      <sz val="8"/>
      <name val="Arial"/>
      <family val="2"/>
    </font>
    <font>
      <b/>
      <sz val="8"/>
      <name val="Arial"/>
      <family val="2"/>
    </font>
    <font>
      <b/>
      <sz val="10"/>
      <color theme="0"/>
      <name val="Arial"/>
      <family val="2"/>
    </font>
    <font>
      <sz val="10"/>
      <color theme="1"/>
      <name val="Calibri"/>
      <family val="2"/>
      <scheme val="minor"/>
    </font>
    <font>
      <b/>
      <vertAlign val="superscript"/>
      <sz val="8"/>
      <name val="Arial"/>
      <family val="2"/>
    </font>
    <font>
      <b/>
      <sz val="8"/>
      <color rgb="FF0070C0"/>
      <name val="Arial"/>
      <family val="2"/>
    </font>
    <font>
      <sz val="11"/>
      <color theme="4"/>
      <name val="Calibri"/>
      <family val="2"/>
      <scheme val="minor"/>
    </font>
    <font>
      <sz val="11"/>
      <color theme="9"/>
      <name val="Calibri"/>
      <family val="2"/>
      <scheme val="minor"/>
    </font>
    <font>
      <sz val="11"/>
      <color rgb="FFFF0000"/>
      <name val="Calibri"/>
      <family val="2"/>
      <scheme val="minor"/>
    </font>
    <font>
      <b/>
      <sz val="10"/>
      <name val="Arial"/>
      <family val="2"/>
    </font>
    <font>
      <b/>
      <vertAlign val="superscript"/>
      <sz val="10"/>
      <name val="Arial"/>
      <family val="2"/>
    </font>
    <font>
      <i/>
      <sz val="11"/>
      <color theme="1"/>
      <name val="Calibri"/>
      <family val="2"/>
      <scheme val="minor"/>
    </font>
    <font>
      <sz val="10"/>
      <color theme="1"/>
      <name val="Arial"/>
      <family val="2"/>
    </font>
    <font>
      <b/>
      <sz val="12"/>
      <color theme="1"/>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auto="1"/>
      </left>
      <right/>
      <top/>
      <bottom/>
      <diagonal/>
    </border>
    <border>
      <left style="thin">
        <color indexed="64"/>
      </left>
      <right style="thin">
        <color indexed="64"/>
      </right>
      <top/>
      <bottom/>
      <diagonal/>
    </border>
    <border>
      <left/>
      <right/>
      <top style="medium">
        <color auto="1"/>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 fillId="0" borderId="0"/>
  </cellStyleXfs>
  <cellXfs count="111">
    <xf numFmtId="0" fontId="0" fillId="0" borderId="0" xfId="0"/>
    <xf numFmtId="49" fontId="2" fillId="0" borderId="2" xfId="0" applyNumberFormat="1" applyFont="1" applyBorder="1" applyAlignment="1">
      <alignment horizontal="left" vertical="center" wrapText="1" indent="1"/>
    </xf>
    <xf numFmtId="0" fontId="0" fillId="0" borderId="0" xfId="0" applyAlignment="1">
      <alignment horizontal="left" vertical="center" wrapText="1" indent="2"/>
    </xf>
    <xf numFmtId="0" fontId="0" fillId="0" borderId="0" xfId="0" applyAlignment="1">
      <alignment horizontal="left" vertical="center" wrapText="1" indent="1"/>
    </xf>
    <xf numFmtId="0" fontId="0" fillId="0" borderId="0" xfId="0" applyFill="1" applyAlignment="1">
      <alignment horizontal="left" vertical="center" wrapText="1" indent="2"/>
    </xf>
    <xf numFmtId="0" fontId="0" fillId="0" borderId="0" xfId="0" applyFill="1"/>
    <xf numFmtId="49" fontId="2" fillId="0" borderId="2" xfId="0" applyNumberFormat="1" applyFont="1" applyBorder="1" applyAlignment="1">
      <alignment horizontal="left" vertical="center" indent="1"/>
    </xf>
    <xf numFmtId="0" fontId="0" fillId="2" borderId="0" xfId="0" applyFill="1"/>
    <xf numFmtId="0" fontId="9" fillId="0" borderId="0" xfId="0" applyFont="1" applyFill="1"/>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0" fillId="0" borderId="0" xfId="0" applyFill="1" applyAlignment="1">
      <alignment vertical="center"/>
    </xf>
    <xf numFmtId="0" fontId="2" fillId="0" borderId="13" xfId="0" applyFont="1" applyFill="1" applyBorder="1"/>
    <xf numFmtId="0" fontId="0" fillId="0" borderId="0" xfId="0"/>
    <xf numFmtId="0" fontId="2" fillId="0" borderId="13" xfId="0" applyFont="1" applyBorder="1"/>
    <xf numFmtId="0" fontId="0" fillId="0" borderId="0" xfId="0" applyBorder="1"/>
    <xf numFmtId="49" fontId="2" fillId="0" borderId="2" xfId="0" applyNumberFormat="1" applyFont="1" applyBorder="1" applyAlignment="1">
      <alignment horizontal="left" vertical="center" wrapText="1" indent="1"/>
    </xf>
    <xf numFmtId="49" fontId="2" fillId="0" borderId="0" xfId="0" applyNumberFormat="1" applyFont="1" applyBorder="1" applyAlignment="1">
      <alignment horizontal="left" vertical="center" wrapText="1" indent="1"/>
    </xf>
    <xf numFmtId="49" fontId="3" fillId="0" borderId="0" xfId="0" applyNumberFormat="1" applyFont="1" applyFill="1" applyBorder="1" applyAlignment="1">
      <alignment vertical="center" wrapText="1"/>
    </xf>
    <xf numFmtId="0" fontId="0" fillId="0" borderId="0" xfId="0" applyFill="1"/>
    <xf numFmtId="0" fontId="0" fillId="0" borderId="0" xfId="0" applyAlignment="1">
      <alignment horizontal="left" vertical="center" wrapText="1" indent="1"/>
    </xf>
    <xf numFmtId="0" fontId="0" fillId="0" borderId="0" xfId="0" applyAlignment="1">
      <alignment horizontal="left" vertical="center" wrapText="1" indent="2"/>
    </xf>
    <xf numFmtId="0" fontId="8" fillId="0" borderId="0" xfId="0" applyFont="1"/>
    <xf numFmtId="0" fontId="0" fillId="0" borderId="0" xfId="0" applyAlignment="1">
      <alignment horizontal="right"/>
    </xf>
    <xf numFmtId="0" fontId="1" fillId="0" borderId="2" xfId="0" applyFont="1" applyBorder="1" applyAlignment="1"/>
    <xf numFmtId="49" fontId="3" fillId="0" borderId="12" xfId="0" applyNumberFormat="1" applyFont="1" applyFill="1" applyBorder="1" applyAlignment="1">
      <alignment vertical="center" wrapText="1"/>
    </xf>
    <xf numFmtId="49" fontId="2" fillId="0" borderId="12" xfId="0" applyNumberFormat="1" applyFont="1" applyFill="1" applyBorder="1" applyAlignment="1">
      <alignment vertical="center" wrapText="1"/>
    </xf>
    <xf numFmtId="49" fontId="2" fillId="0" borderId="0" xfId="0" applyNumberFormat="1" applyFont="1" applyFill="1" applyBorder="1" applyAlignment="1">
      <alignment vertical="center" wrapText="1"/>
    </xf>
    <xf numFmtId="0" fontId="10" fillId="0" borderId="0" xfId="0" applyFont="1"/>
    <xf numFmtId="0" fontId="8" fillId="0" borderId="0" xfId="0" applyFont="1" applyAlignment="1">
      <alignment wrapText="1"/>
    </xf>
    <xf numFmtId="0" fontId="1" fillId="0" borderId="2" xfId="0" applyFont="1" applyBorder="1" applyAlignment="1">
      <alignment horizontal="center"/>
    </xf>
    <xf numFmtId="0" fontId="1" fillId="0" borderId="0" xfId="0" applyFont="1" applyBorder="1" applyAlignment="1">
      <alignment horizontal="center"/>
    </xf>
    <xf numFmtId="49" fontId="2" fillId="0" borderId="0" xfId="0" applyNumberFormat="1" applyFont="1" applyBorder="1" applyAlignment="1">
      <alignment vertical="center" wrapText="1"/>
    </xf>
    <xf numFmtId="0" fontId="2" fillId="0" borderId="12" xfId="1" applyFont="1" applyBorder="1" applyAlignment="1">
      <alignment vertical="center" wrapText="1"/>
    </xf>
    <xf numFmtId="49" fontId="2" fillId="0" borderId="12" xfId="0" applyNumberFormat="1" applyFont="1" applyBorder="1" applyAlignment="1">
      <alignment vertical="center" wrapText="1"/>
    </xf>
    <xf numFmtId="0" fontId="3" fillId="0" borderId="12" xfId="0" applyFont="1" applyBorder="1" applyAlignment="1">
      <alignment vertical="center"/>
    </xf>
    <xf numFmtId="0" fontId="2" fillId="0" borderId="12" xfId="0" applyFont="1" applyBorder="1" applyAlignment="1">
      <alignment vertical="center"/>
    </xf>
    <xf numFmtId="0" fontId="3" fillId="0" borderId="12" xfId="0" applyFont="1" applyFill="1" applyBorder="1" applyAlignment="1">
      <alignment vertical="center"/>
    </xf>
    <xf numFmtId="0" fontId="3" fillId="0" borderId="12" xfId="0" applyFont="1" applyBorder="1" applyAlignment="1"/>
    <xf numFmtId="0" fontId="2" fillId="0" borderId="12" xfId="0" applyFont="1" applyBorder="1" applyAlignment="1">
      <alignment vertical="center" wrapText="1"/>
    </xf>
    <xf numFmtId="0" fontId="1" fillId="0" borderId="0" xfId="0" applyFont="1" applyFill="1" applyBorder="1" applyAlignment="1">
      <alignment horizontal="center" vertical="center" wrapText="1"/>
    </xf>
    <xf numFmtId="0" fontId="0" fillId="0" borderId="14" xfId="0" applyBorder="1"/>
    <xf numFmtId="0" fontId="1" fillId="0" borderId="8" xfId="0" applyFont="1" applyFill="1" applyBorder="1" applyAlignment="1"/>
    <xf numFmtId="0" fontId="11" fillId="0" borderId="8" xfId="0" applyFont="1" applyBorder="1" applyAlignment="1">
      <alignment horizontal="center" vertical="center" wrapText="1"/>
    </xf>
    <xf numFmtId="0" fontId="1" fillId="0" borderId="8"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8" xfId="0" applyFont="1" applyBorder="1" applyAlignment="1">
      <alignment horizontal="center"/>
    </xf>
    <xf numFmtId="0" fontId="1" fillId="0" borderId="8" xfId="0" applyFont="1" applyFill="1" applyBorder="1" applyAlignment="1">
      <alignment horizont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xf>
    <xf numFmtId="0" fontId="3" fillId="0" borderId="16" xfId="0" applyFont="1" applyFill="1" applyBorder="1" applyAlignment="1">
      <alignment vertical="center"/>
    </xf>
    <xf numFmtId="0" fontId="1" fillId="0" borderId="0" xfId="0" applyFont="1" applyBorder="1" applyAlignment="1">
      <alignment horizontal="center" wrapText="1"/>
    </xf>
    <xf numFmtId="164" fontId="11" fillId="0" borderId="0" xfId="0" applyNumberFormat="1" applyFont="1" applyBorder="1" applyAlignment="1">
      <alignment horizontal="center" vertical="center"/>
    </xf>
    <xf numFmtId="164" fontId="1" fillId="0" borderId="0" xfId="0" applyNumberFormat="1" applyFont="1" applyBorder="1" applyAlignment="1">
      <alignment horizontal="center" vertical="center"/>
    </xf>
    <xf numFmtId="3" fontId="11" fillId="0" borderId="0" xfId="0" applyNumberFormat="1" applyFont="1" applyBorder="1" applyAlignment="1">
      <alignment horizontal="center" vertical="center"/>
    </xf>
    <xf numFmtId="3" fontId="1" fillId="0" borderId="0" xfId="0" applyNumberFormat="1" applyFont="1" applyBorder="1" applyAlignment="1">
      <alignment horizontal="center" vertical="center"/>
    </xf>
    <xf numFmtId="165" fontId="2" fillId="0" borderId="0" xfId="0" applyNumberFormat="1" applyFont="1" applyBorder="1" applyAlignment="1">
      <alignment horizontal="center" wrapText="1"/>
    </xf>
    <xf numFmtId="3" fontId="2" fillId="0" borderId="0" xfId="0" applyNumberFormat="1" applyFont="1" applyBorder="1" applyAlignment="1">
      <alignment horizontal="center" wrapText="1"/>
    </xf>
    <xf numFmtId="165" fontId="2" fillId="0" borderId="0" xfId="0" applyNumberFormat="1" applyFont="1" applyFill="1" applyBorder="1" applyAlignment="1">
      <alignment horizontal="center" wrapText="1"/>
    </xf>
    <xf numFmtId="3" fontId="2" fillId="0" borderId="0" xfId="0" applyNumberFormat="1" applyFont="1" applyFill="1" applyBorder="1" applyAlignment="1">
      <alignment horizontal="center" wrapText="1"/>
    </xf>
    <xf numFmtId="165" fontId="3" fillId="0" borderId="0" xfId="0" applyNumberFormat="1" applyFont="1" applyFill="1" applyBorder="1" applyAlignment="1">
      <alignment horizontal="center" wrapText="1"/>
    </xf>
    <xf numFmtId="3" fontId="3" fillId="0" borderId="0" xfId="0" applyNumberFormat="1" applyFont="1" applyFill="1" applyBorder="1" applyAlignment="1">
      <alignment horizontal="center" wrapText="1"/>
    </xf>
    <xf numFmtId="165" fontId="3" fillId="0" borderId="0" xfId="0" applyNumberFormat="1" applyFont="1" applyBorder="1" applyAlignment="1">
      <alignment horizontal="center" wrapText="1"/>
    </xf>
    <xf numFmtId="3" fontId="3" fillId="0" borderId="0" xfId="0" applyNumberFormat="1" applyFont="1" applyBorder="1" applyAlignment="1">
      <alignment horizontal="center" wrapText="1"/>
    </xf>
    <xf numFmtId="165" fontId="3" fillId="0" borderId="0" xfId="0" applyNumberFormat="1" applyFont="1" applyFill="1" applyBorder="1" applyAlignment="1">
      <alignment wrapText="1"/>
    </xf>
    <xf numFmtId="165" fontId="2" fillId="0" borderId="0" xfId="0" applyNumberFormat="1" applyFont="1" applyFill="1" applyBorder="1" applyAlignment="1">
      <alignment wrapText="1"/>
    </xf>
    <xf numFmtId="3" fontId="3" fillId="0" borderId="0" xfId="0" applyNumberFormat="1" applyFont="1" applyFill="1" applyBorder="1" applyAlignment="1">
      <alignment wrapText="1"/>
    </xf>
    <xf numFmtId="3" fontId="2" fillId="0" borderId="0" xfId="0" applyNumberFormat="1" applyFont="1" applyFill="1" applyBorder="1" applyAlignment="1">
      <alignment wrapText="1"/>
    </xf>
    <xf numFmtId="0" fontId="14" fillId="0" borderId="8" xfId="0" applyFont="1" applyBorder="1" applyAlignment="1" applyProtection="1">
      <alignment vertical="center" wrapText="1"/>
      <protection locked="0"/>
    </xf>
    <xf numFmtId="0" fontId="14" fillId="0" borderId="8" xfId="0" applyFont="1" applyFill="1" applyBorder="1" applyAlignment="1" applyProtection="1">
      <alignment vertical="center" wrapText="1"/>
      <protection locked="0"/>
    </xf>
    <xf numFmtId="165" fontId="2" fillId="0" borderId="0"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49" fontId="3" fillId="0" borderId="4" xfId="0" applyNumberFormat="1" applyFont="1" applyFill="1" applyBorder="1" applyAlignment="1">
      <alignment horizontal="center" vertical="top" wrapText="1"/>
    </xf>
    <xf numFmtId="49" fontId="3" fillId="0" borderId="5" xfId="0" applyNumberFormat="1" applyFont="1" applyFill="1" applyBorder="1" applyAlignment="1">
      <alignment horizontal="center" vertical="top" wrapText="1"/>
    </xf>
    <xf numFmtId="49" fontId="3" fillId="0" borderId="4"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11" fillId="0" borderId="8" xfId="0" applyFont="1" applyBorder="1" applyAlignment="1">
      <alignment horizontal="center" vertical="center" wrapText="1"/>
    </xf>
    <xf numFmtId="0" fontId="1" fillId="0" borderId="17" xfId="0" applyFont="1" applyBorder="1" applyAlignment="1">
      <alignment horizontal="center" wrapText="1"/>
    </xf>
    <xf numFmtId="0" fontId="1" fillId="0" borderId="6" xfId="0" applyFont="1" applyBorder="1" applyAlignment="1">
      <alignment horizontal="center" wrapText="1"/>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8" xfId="0" applyFont="1" applyBorder="1" applyAlignment="1">
      <alignment horizontal="center" vertical="center" wrapText="1"/>
    </xf>
    <xf numFmtId="0" fontId="1" fillId="0" borderId="8" xfId="0" applyFont="1" applyBorder="1" applyAlignment="1">
      <alignment horizontal="center"/>
    </xf>
    <xf numFmtId="0" fontId="11" fillId="0" borderId="8" xfId="0" applyFont="1" applyBorder="1" applyAlignment="1">
      <alignment horizontal="center" wrapText="1"/>
    </xf>
    <xf numFmtId="0" fontId="4" fillId="2" borderId="8" xfId="0" applyFont="1" applyFill="1" applyBorder="1" applyAlignment="1">
      <alignment horizontal="center" vertical="center" wrapText="1"/>
    </xf>
    <xf numFmtId="0" fontId="11" fillId="0" borderId="8" xfId="0" applyFont="1" applyFill="1" applyBorder="1" applyAlignment="1">
      <alignment horizontal="center" vertical="center" wrapText="1"/>
    </xf>
    <xf numFmtId="49" fontId="3" fillId="0" borderId="8" xfId="0" applyNumberFormat="1" applyFont="1" applyFill="1" applyBorder="1" applyAlignment="1">
      <alignment horizontal="center" vertical="center" wrapText="1"/>
    </xf>
    <xf numFmtId="0" fontId="4" fillId="2" borderId="17" xfId="0" applyFont="1" applyFill="1" applyBorder="1" applyAlignment="1">
      <alignment horizontal="center" vertical="center" wrapText="1"/>
    </xf>
    <xf numFmtId="0" fontId="1" fillId="0" borderId="8" xfId="0" applyFont="1" applyBorder="1" applyAlignment="1">
      <alignment horizontal="center" wrapText="1"/>
    </xf>
    <xf numFmtId="49" fontId="3" fillId="0" borderId="15"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49" fontId="3" fillId="0" borderId="11" xfId="0" applyNumberFormat="1" applyFont="1" applyFill="1" applyBorder="1" applyAlignment="1">
      <alignment horizontal="center" vertical="center" wrapText="1"/>
    </xf>
    <xf numFmtId="49" fontId="3" fillId="0" borderId="7" xfId="0" applyNumberFormat="1" applyFont="1" applyFill="1" applyBorder="1" applyAlignment="1">
      <alignment horizontal="center" vertical="center" wrapText="1"/>
    </xf>
    <xf numFmtId="49" fontId="3" fillId="0" borderId="9" xfId="0" applyNumberFormat="1" applyFont="1" applyFill="1" applyBorder="1" applyAlignment="1">
      <alignment horizontal="center" vertical="center" wrapText="1"/>
    </xf>
    <xf numFmtId="0" fontId="11" fillId="0" borderId="8" xfId="0" applyFont="1" applyBorder="1" applyAlignment="1">
      <alignment horizontal="center" vertical="center"/>
    </xf>
    <xf numFmtId="0" fontId="1" fillId="0" borderId="1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7"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8" xfId="0" applyFont="1" applyBorder="1" applyAlignment="1">
      <alignment horizontal="center" vertical="center" wrapText="1"/>
    </xf>
    <xf numFmtId="0" fontId="13" fillId="0" borderId="8" xfId="0" applyFont="1" applyBorder="1" applyAlignment="1">
      <alignment horizontal="center"/>
    </xf>
    <xf numFmtId="0" fontId="0" fillId="0" borderId="8" xfId="0" applyFont="1" applyBorder="1" applyAlignment="1">
      <alignment horizontal="center" wrapText="1"/>
    </xf>
    <xf numFmtId="0" fontId="15" fillId="0" borderId="0" xfId="0" applyFont="1" applyAlignment="1">
      <alignment horizontal="center"/>
    </xf>
    <xf numFmtId="0" fontId="4" fillId="2" borderId="0" xfId="0" applyFont="1" applyFill="1" applyBorder="1" applyAlignment="1">
      <alignment horizontal="center" vertical="center"/>
    </xf>
    <xf numFmtId="0" fontId="4" fillId="2" borderId="19" xfId="0"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4.2(a)/table4.2(a)_wweigh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4.6/table4.6_wweigh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4.7/table4.7_wweigh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4.8(a)/table4.8(a)_wweigh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4.11/table4.11_wweigh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4.12/table4.12_wweigh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71.372100830078125</v>
          </cell>
          <cell r="C2">
            <v>26661.426000596126</v>
          </cell>
          <cell r="D2">
            <v>71.872299194335938</v>
          </cell>
          <cell r="E2">
            <v>81.665702819824219</v>
          </cell>
          <cell r="F2">
            <v>70.947883605957031</v>
          </cell>
        </row>
        <row r="3">
          <cell r="B3">
            <v>69.657875061035156</v>
          </cell>
          <cell r="C3">
            <v>16286.120644029761</v>
          </cell>
          <cell r="D3">
            <v>75.14288330078125</v>
          </cell>
          <cell r="E3">
            <v>84.666374206542969</v>
          </cell>
          <cell r="F3">
            <v>76.6800537109375</v>
          </cell>
        </row>
        <row r="4">
          <cell r="B4">
            <v>74.06292724609375</v>
          </cell>
          <cell r="C4">
            <v>10375.305356567114</v>
          </cell>
          <cell r="D4">
            <v>66.906280517578125</v>
          </cell>
          <cell r="E4">
            <v>77.637466430664063</v>
          </cell>
          <cell r="F4">
            <v>62.41082763671875</v>
          </cell>
        </row>
        <row r="5">
          <cell r="B5">
            <v>72.471275329589844</v>
          </cell>
          <cell r="C5">
            <v>6112.0629228966991</v>
          </cell>
          <cell r="D5">
            <v>64.277992248535156</v>
          </cell>
          <cell r="E5">
            <v>76.706520080566406</v>
          </cell>
          <cell r="F5">
            <v>55.974830627441406</v>
          </cell>
        </row>
        <row r="6">
          <cell r="B6">
            <v>76.344818115234375</v>
          </cell>
          <cell r="C6">
            <v>4263.2424336703825</v>
          </cell>
          <cell r="D6">
            <v>70.436531066894531</v>
          </cell>
          <cell r="E6">
            <v>78.816764831542969</v>
          </cell>
          <cell r="F6">
            <v>71.26776123046875</v>
          </cell>
        </row>
        <row r="8">
          <cell r="B8">
            <v>36.189769744873047</v>
          </cell>
          <cell r="C8">
            <v>5631.1547238852763</v>
          </cell>
          <cell r="D8">
            <v>27.696414947509766</v>
          </cell>
          <cell r="E8">
            <v>80.856231689453125</v>
          </cell>
          <cell r="F8">
            <v>30.63060188293457</v>
          </cell>
        </row>
        <row r="9">
          <cell r="B9">
            <v>64.524314880371094</v>
          </cell>
          <cell r="C9">
            <v>4280.5163734672587</v>
          </cell>
          <cell r="D9">
            <v>52.4815673828125</v>
          </cell>
          <cell r="E9">
            <v>75.299049377441406</v>
          </cell>
          <cell r="F9">
            <v>57.648838043212891</v>
          </cell>
        </row>
        <row r="10">
          <cell r="B10">
            <v>73.960647583007813</v>
          </cell>
          <cell r="C10">
            <v>4120.3412326339758</v>
          </cell>
          <cell r="D10">
            <v>64.527305603027344</v>
          </cell>
          <cell r="E10">
            <v>77.920883178710938</v>
          </cell>
          <cell r="F10">
            <v>67.571754455566406</v>
          </cell>
        </row>
        <row r="11">
          <cell r="B11">
            <v>83.339622497558594</v>
          </cell>
          <cell r="C11">
            <v>4241.3878359468954</v>
          </cell>
          <cell r="D11">
            <v>74.086601257324219</v>
          </cell>
          <cell r="E11">
            <v>80.135101318359375</v>
          </cell>
          <cell r="F11">
            <v>74.906608581542969</v>
          </cell>
        </row>
        <row r="12">
          <cell r="B12">
            <v>87.882110595703125</v>
          </cell>
          <cell r="C12">
            <v>2781.0555769761854</v>
          </cell>
          <cell r="D12">
            <v>79.540519714355469</v>
          </cell>
          <cell r="E12">
            <v>84.469184875488281</v>
          </cell>
          <cell r="F12">
            <v>78.020271301269531</v>
          </cell>
        </row>
        <row r="13">
          <cell r="B13">
            <v>90.739105224609375</v>
          </cell>
          <cell r="C13">
            <v>2082.7607022698726</v>
          </cell>
          <cell r="D13">
            <v>85.9969482421875</v>
          </cell>
          <cell r="E13">
            <v>87.357322692871094</v>
          </cell>
          <cell r="F13">
            <v>82.98968505859375</v>
          </cell>
        </row>
        <row r="14">
          <cell r="B14">
            <v>92.695304870605469</v>
          </cell>
          <cell r="C14">
            <v>1644.7555623266321</v>
          </cell>
          <cell r="D14">
            <v>87.001716613769531</v>
          </cell>
          <cell r="E14">
            <v>86.138130187988281</v>
          </cell>
          <cell r="F14">
            <v>85.187660217285156</v>
          </cell>
        </row>
        <row r="15">
          <cell r="B15">
            <v>95.410057067871094</v>
          </cell>
          <cell r="C15">
            <v>1034.7543217634061</v>
          </cell>
          <cell r="D15">
            <v>90.234748840332031</v>
          </cell>
          <cell r="E15">
            <v>88.278175354003906</v>
          </cell>
          <cell r="F15">
            <v>87.034645080566406</v>
          </cell>
        </row>
        <row r="16">
          <cell r="B16">
            <v>94.821617126464844</v>
          </cell>
          <cell r="C16">
            <v>844.69967132732893</v>
          </cell>
          <cell r="D16">
            <v>95.316177368164063</v>
          </cell>
          <cell r="E16">
            <v>88.503868103027344</v>
          </cell>
          <cell r="F16">
            <v>91.382194519042969</v>
          </cell>
        </row>
        <row r="17">
          <cell r="B17">
            <v>45.680984497070313</v>
          </cell>
          <cell r="C17">
            <v>4356.9042207989251</v>
          </cell>
          <cell r="D17">
            <v>43.720367431640625</v>
          </cell>
          <cell r="E17">
            <v>84.351364135742188</v>
          </cell>
          <cell r="F17">
            <v>44.387138366699219</v>
          </cell>
        </row>
        <row r="18">
          <cell r="B18">
            <v>75.584678649902344</v>
          </cell>
          <cell r="C18">
            <v>20701.58568142667</v>
          </cell>
          <cell r="D18">
            <v>73.136528015136719</v>
          </cell>
          <cell r="E18">
            <v>81.453819274902344</v>
          </cell>
          <cell r="F18">
            <v>72.815475463867188</v>
          </cell>
        </row>
        <row r="19">
          <cell r="B19">
            <v>86.798004150390625</v>
          </cell>
          <cell r="C19">
            <v>1602.9360983711435</v>
          </cell>
          <cell r="D19">
            <v>81.8056640625</v>
          </cell>
          <cell r="E19">
            <v>80.304649353027344</v>
          </cell>
          <cell r="F19">
            <v>80.635665893554688</v>
          </cell>
        </row>
        <row r="20">
          <cell r="B20">
            <v>72.019866943359375</v>
          </cell>
          <cell r="C20">
            <v>13038.305836954858</v>
          </cell>
          <cell r="D20">
            <v>78.815177917480469</v>
          </cell>
          <cell r="E20">
            <v>84.727569580078125</v>
          </cell>
          <cell r="F20">
            <v>78.55206298828125</v>
          </cell>
        </row>
        <row r="21">
          <cell r="B21">
            <v>66.217491149902344</v>
          </cell>
          <cell r="C21">
            <v>3872.3056228439991</v>
          </cell>
          <cell r="D21">
            <v>69.474205017089844</v>
          </cell>
          <cell r="E21">
            <v>81.197303771972656</v>
          </cell>
          <cell r="F21">
            <v>68.425636291503906</v>
          </cell>
        </row>
        <row r="22">
          <cell r="B22">
            <v>65.370796203613281</v>
          </cell>
          <cell r="C22">
            <v>2387.1466511148419</v>
          </cell>
          <cell r="D22">
            <v>62.649726867675781</v>
          </cell>
          <cell r="E22">
            <v>76.428504943847656</v>
          </cell>
          <cell r="F22">
            <v>63.770877838134766</v>
          </cell>
        </row>
        <row r="23">
          <cell r="B23">
            <v>64.965362548828125</v>
          </cell>
          <cell r="C23">
            <v>3472.281461266009</v>
          </cell>
          <cell r="D23">
            <v>63.690387725830078</v>
          </cell>
          <cell r="E23">
            <v>76.504913330078125</v>
          </cell>
          <cell r="F23">
            <v>62.537654876708984</v>
          </cell>
        </row>
        <row r="24">
          <cell r="B24">
            <v>83.729270935058594</v>
          </cell>
          <cell r="C24">
            <v>3891.3864284170677</v>
          </cell>
          <cell r="D24">
            <v>61.502956390380859</v>
          </cell>
          <cell r="E24">
            <v>79.392074584960938</v>
          </cell>
          <cell r="F24">
            <v>59.174221038818359</v>
          </cell>
        </row>
        <row r="25">
          <cell r="B25">
            <v>74.239906311035156</v>
          </cell>
          <cell r="C25">
            <v>8880.3734289161966</v>
          </cell>
          <cell r="D25">
            <v>74.888557434082031</v>
          </cell>
          <cell r="E25">
            <v>84.123802185058594</v>
          </cell>
          <cell r="F25">
            <v>75.555427551269531</v>
          </cell>
        </row>
        <row r="26">
          <cell r="B26">
            <v>76.864738464355469</v>
          </cell>
          <cell r="C26">
            <v>1084.3782304676711</v>
          </cell>
          <cell r="D26">
            <v>78.788314819335938</v>
          </cell>
          <cell r="E26">
            <v>81.051002502441406</v>
          </cell>
          <cell r="F26">
            <v>75.408866882324219</v>
          </cell>
        </row>
        <row r="27">
          <cell r="B27">
            <v>69.490097045898438</v>
          </cell>
          <cell r="C27">
            <v>16696.674341212914</v>
          </cell>
          <cell r="D27">
            <v>69.619918823242188</v>
          </cell>
          <cell r="E27">
            <v>80.252983093261719</v>
          </cell>
          <cell r="F27">
            <v>67.962471008300781</v>
          </cell>
        </row>
        <row r="28">
          <cell r="B28">
            <v>70.706069946289063</v>
          </cell>
          <cell r="C28">
            <v>25134.035487008423</v>
          </cell>
          <cell r="D28">
            <v>71.505989074707031</v>
          </cell>
          <cell r="E28">
            <v>81.650672912597656</v>
          </cell>
          <cell r="F28">
            <v>70.263755798339844</v>
          </cell>
        </row>
        <row r="29">
          <cell r="B29">
            <v>82.332099914550781</v>
          </cell>
          <cell r="C29">
            <v>1527.3905135880918</v>
          </cell>
          <cell r="D29">
            <v>76.738685607910156</v>
          </cell>
          <cell r="E29">
            <v>81.907844543457031</v>
          </cell>
          <cell r="F29">
            <v>80.377784729003906</v>
          </cell>
        </row>
        <row r="30">
          <cell r="B30">
            <v>65.768302917480469</v>
          </cell>
          <cell r="C30">
            <v>5184.2857515070164</v>
          </cell>
          <cell r="D30">
            <v>78.227790832519531</v>
          </cell>
          <cell r="E30">
            <v>87.020881652832031</v>
          </cell>
          <cell r="F30">
            <v>81.058303833007813</v>
          </cell>
        </row>
        <row r="31">
          <cell r="B31">
            <v>66.353462219238281</v>
          </cell>
          <cell r="C31">
            <v>5208.258819309397</v>
          </cell>
          <cell r="D31">
            <v>75.793319702148438</v>
          </cell>
          <cell r="E31">
            <v>83.980873107910156</v>
          </cell>
          <cell r="F31">
            <v>76.239082336425781</v>
          </cell>
        </row>
        <row r="32">
          <cell r="B32">
            <v>67.09765625</v>
          </cell>
          <cell r="C32">
            <v>5319.0723688100834</v>
          </cell>
          <cell r="D32">
            <v>70.599998474121094</v>
          </cell>
          <cell r="E32">
            <v>78.199501037597656</v>
          </cell>
          <cell r="F32">
            <v>69.739273071289063</v>
          </cell>
        </row>
        <row r="33">
          <cell r="B33">
            <v>73.512344360351563</v>
          </cell>
          <cell r="C33">
            <v>5351.0805941108947</v>
          </cell>
          <cell r="D33">
            <v>67.284950256347656</v>
          </cell>
          <cell r="E33">
            <v>78.872520446777344</v>
          </cell>
          <cell r="F33">
            <v>67.153106689453125</v>
          </cell>
        </row>
        <row r="34">
          <cell r="B34">
            <v>83.245086669921875</v>
          </cell>
          <cell r="C34">
            <v>5598.7284668593993</v>
          </cell>
          <cell r="D34">
            <v>68.852767944335938</v>
          </cell>
          <cell r="E34">
            <v>81.068191528320313</v>
          </cell>
          <cell r="F34">
            <v>63.578609466552734</v>
          </cell>
        </row>
        <row r="35">
          <cell r="B35">
            <v>71.131057739257813</v>
          </cell>
          <cell r="C35">
            <v>872.31943369402768</v>
          </cell>
          <cell r="D35">
            <v>71.863807678222656</v>
          </cell>
          <cell r="E35">
            <v>81.688240051269531</v>
          </cell>
          <cell r="F35">
            <v>73.333145141601563</v>
          </cell>
        </row>
        <row r="36">
          <cell r="B36">
            <v>63.947998046875</v>
          </cell>
          <cell r="C36">
            <v>703.96057168352706</v>
          </cell>
          <cell r="D36">
            <v>73.648345947265625</v>
          </cell>
          <cell r="E36">
            <v>84.498100280761719</v>
          </cell>
          <cell r="F36">
            <v>81.159523010253906</v>
          </cell>
        </row>
        <row r="37">
          <cell r="B37">
            <v>68.367225646972656</v>
          </cell>
          <cell r="C37">
            <v>1034.3741865234176</v>
          </cell>
          <cell r="D37">
            <v>86.234909057617188</v>
          </cell>
          <cell r="E37">
            <v>91.493820190429688</v>
          </cell>
          <cell r="F37">
            <v>86.041862487792969</v>
          </cell>
        </row>
        <row r="38">
          <cell r="B38">
            <v>64.8955078125</v>
          </cell>
          <cell r="C38">
            <v>671.25993395202977</v>
          </cell>
          <cell r="D38">
            <v>83.526191711425781</v>
          </cell>
          <cell r="E38">
            <v>81.396324157714844</v>
          </cell>
          <cell r="F38">
            <v>84.100189208984375</v>
          </cell>
        </row>
        <row r="39">
          <cell r="B39">
            <v>70.903305053710938</v>
          </cell>
          <cell r="C39">
            <v>464.49101200266176</v>
          </cell>
          <cell r="D39">
            <v>82.145393371582031</v>
          </cell>
          <cell r="E39">
            <v>83.299842834472656</v>
          </cell>
          <cell r="F39">
            <v>82.224845886230469</v>
          </cell>
        </row>
        <row r="40">
          <cell r="B40">
            <v>72.885818481445313</v>
          </cell>
          <cell r="C40">
            <v>1006.4819545059073</v>
          </cell>
          <cell r="D40">
            <v>78.804466247558594</v>
          </cell>
          <cell r="E40">
            <v>88.532394409179688</v>
          </cell>
          <cell r="F40">
            <v>82.55572509765625</v>
          </cell>
        </row>
        <row r="41">
          <cell r="B41">
            <v>72.645668029785156</v>
          </cell>
          <cell r="C41">
            <v>294.38273253710304</v>
          </cell>
          <cell r="D41">
            <v>73.695159912109375</v>
          </cell>
          <cell r="E41">
            <v>88.650482177734375</v>
          </cell>
          <cell r="F41">
            <v>86.835395812988281</v>
          </cell>
        </row>
        <row r="42">
          <cell r="B42">
            <v>77.316162109375</v>
          </cell>
          <cell r="C42">
            <v>2190.5077740573533</v>
          </cell>
          <cell r="D42">
            <v>69.656074523925781</v>
          </cell>
          <cell r="E42">
            <v>78.904220581054688</v>
          </cell>
          <cell r="F42">
            <v>66.944915771484375</v>
          </cell>
        </row>
        <row r="43">
          <cell r="B43">
            <v>65.641586303710938</v>
          </cell>
          <cell r="C43">
            <v>335.4613588043635</v>
          </cell>
          <cell r="D43">
            <v>68.484176635742188</v>
          </cell>
          <cell r="E43">
            <v>75.491668701171875</v>
          </cell>
          <cell r="F43">
            <v>70.982955932617188</v>
          </cell>
        </row>
        <row r="44">
          <cell r="B44">
            <v>65.696540832519531</v>
          </cell>
          <cell r="C44">
            <v>570.91617589679458</v>
          </cell>
          <cell r="D44">
            <v>70.904380798339844</v>
          </cell>
          <cell r="E44">
            <v>87.981971740722656</v>
          </cell>
          <cell r="F44">
            <v>76.299201965332031</v>
          </cell>
        </row>
        <row r="45">
          <cell r="B45">
            <v>76.772132873535156</v>
          </cell>
          <cell r="C45">
            <v>566.65186397466141</v>
          </cell>
          <cell r="D45">
            <v>72.575531005859375</v>
          </cell>
          <cell r="E45">
            <v>83.827980041503906</v>
          </cell>
          <cell r="F45">
            <v>75.545631408691406</v>
          </cell>
        </row>
        <row r="46">
          <cell r="B46">
            <v>67.7310791015625</v>
          </cell>
          <cell r="C46">
            <v>1208.7120289436541</v>
          </cell>
          <cell r="D46">
            <v>65.225845336914063</v>
          </cell>
          <cell r="E46">
            <v>70.060844421386719</v>
          </cell>
          <cell r="F46">
            <v>66.0347900390625</v>
          </cell>
        </row>
        <row r="47">
          <cell r="B47">
            <v>72.72515869140625</v>
          </cell>
          <cell r="C47">
            <v>779.14960608661863</v>
          </cell>
          <cell r="D47">
            <v>64.339706420898438</v>
          </cell>
          <cell r="E47">
            <v>74.974075317382813</v>
          </cell>
          <cell r="F47">
            <v>64.533180236816406</v>
          </cell>
        </row>
        <row r="48">
          <cell r="B48">
            <v>63.792583465576172</v>
          </cell>
          <cell r="C48">
            <v>249.75442357931092</v>
          </cell>
          <cell r="D48">
            <v>66.783157348632813</v>
          </cell>
          <cell r="E48">
            <v>80.066413879394531</v>
          </cell>
          <cell r="F48">
            <v>73.167213439941406</v>
          </cell>
        </row>
        <row r="49">
          <cell r="B49">
            <v>74.103927612304688</v>
          </cell>
          <cell r="C49">
            <v>369.81927717990385</v>
          </cell>
          <cell r="D49">
            <v>70.252647399902344</v>
          </cell>
          <cell r="E49">
            <v>82.601966857910156</v>
          </cell>
          <cell r="F49">
            <v>74.111526489257813</v>
          </cell>
        </row>
        <row r="50">
          <cell r="B50">
            <v>67.875839233398438</v>
          </cell>
          <cell r="C50">
            <v>384.75588089029208</v>
          </cell>
          <cell r="D50">
            <v>65.775840759277344</v>
          </cell>
          <cell r="E50">
            <v>80.092277526855469</v>
          </cell>
          <cell r="F50">
            <v>72.5908203125</v>
          </cell>
        </row>
        <row r="51">
          <cell r="B51">
            <v>67.849555969238281</v>
          </cell>
          <cell r="C51">
            <v>836.84399429432631</v>
          </cell>
          <cell r="D51">
            <v>62.807888031005859</v>
          </cell>
          <cell r="E51">
            <v>84.46087646484375</v>
          </cell>
          <cell r="F51">
            <v>74.991920471191406</v>
          </cell>
        </row>
        <row r="52">
          <cell r="B52">
            <v>67.231956481933594</v>
          </cell>
          <cell r="C52">
            <v>3176.1518424770629</v>
          </cell>
          <cell r="D52">
            <v>62.613723754882813</v>
          </cell>
          <cell r="E52">
            <v>75.543540954589844</v>
          </cell>
          <cell r="F52">
            <v>50.653968811035156</v>
          </cell>
        </row>
        <row r="53">
          <cell r="B53">
            <v>67.145866394042969</v>
          </cell>
          <cell r="C53">
            <v>715.36063917711488</v>
          </cell>
          <cell r="D53">
            <v>71.372512817382813</v>
          </cell>
          <cell r="E53">
            <v>77.571739196777344</v>
          </cell>
          <cell r="F53">
            <v>72.96240234375</v>
          </cell>
        </row>
        <row r="54">
          <cell r="B54">
            <v>68.334197998046875</v>
          </cell>
          <cell r="C54">
            <v>288.49458419287959</v>
          </cell>
          <cell r="D54">
            <v>66.661651611328125</v>
          </cell>
          <cell r="E54">
            <v>79.164718627929688</v>
          </cell>
          <cell r="F54">
            <v>71.196174621582031</v>
          </cell>
        </row>
        <row r="55">
          <cell r="B55">
            <v>60.230819702148438</v>
          </cell>
          <cell r="C55">
            <v>737.51500584079201</v>
          </cell>
          <cell r="D55">
            <v>65.038803100585938</v>
          </cell>
          <cell r="E55">
            <v>80.677398681640625</v>
          </cell>
          <cell r="F55">
            <v>68.853523254394531</v>
          </cell>
        </row>
        <row r="56">
          <cell r="B56">
            <v>78.223251342773438</v>
          </cell>
          <cell r="C56">
            <v>1105.6397339669522</v>
          </cell>
          <cell r="D56">
            <v>70.714019775390625</v>
          </cell>
          <cell r="E56">
            <v>86.999198913574219</v>
          </cell>
          <cell r="F56">
            <v>74.415382385253906</v>
          </cell>
        </row>
        <row r="57">
          <cell r="B57">
            <v>69.002677917480469</v>
          </cell>
          <cell r="C57">
            <v>911.63055073933515</v>
          </cell>
          <cell r="D57">
            <v>75.257682800292969</v>
          </cell>
          <cell r="E57">
            <v>80.3780517578125</v>
          </cell>
          <cell r="F57">
            <v>67.128707885742188</v>
          </cell>
        </row>
        <row r="58">
          <cell r="B58">
            <v>72.016426086425781</v>
          </cell>
          <cell r="C58">
            <v>320.1822740891937</v>
          </cell>
          <cell r="D58">
            <v>80.116081237792969</v>
          </cell>
          <cell r="E58">
            <v>86.041961669921875</v>
          </cell>
          <cell r="F58">
            <v>84.432365417480469</v>
          </cell>
        </row>
        <row r="59">
          <cell r="B59">
            <v>69.613548278808594</v>
          </cell>
          <cell r="C59">
            <v>707.37972065135682</v>
          </cell>
          <cell r="D59">
            <v>85.499969482421875</v>
          </cell>
          <cell r="E59">
            <v>86.151603698730469</v>
          </cell>
          <cell r="F59">
            <v>86.74462890625</v>
          </cell>
        </row>
        <row r="60">
          <cell r="B60">
            <v>80.673614501953125</v>
          </cell>
          <cell r="C60">
            <v>1419.9705898961397</v>
          </cell>
          <cell r="D60">
            <v>79.07122802734375</v>
          </cell>
          <cell r="E60">
            <v>85.012710571289063</v>
          </cell>
          <cell r="F60">
            <v>61.697948455810547</v>
          </cell>
        </row>
        <row r="61">
          <cell r="B61">
            <v>76.528984069824219</v>
          </cell>
          <cell r="C61">
            <v>422.29677199761778</v>
          </cell>
          <cell r="D61">
            <v>66.051651000976563</v>
          </cell>
          <cell r="E61">
            <v>85.170059204101563</v>
          </cell>
          <cell r="F61">
            <v>73.177093505859375</v>
          </cell>
        </row>
        <row r="62">
          <cell r="B62">
            <v>84.340927124023438</v>
          </cell>
          <cell r="C62">
            <v>386.41162393214091</v>
          </cell>
          <cell r="D62">
            <v>72.656143188476563</v>
          </cell>
          <cell r="E62">
            <v>79.759330749511719</v>
          </cell>
          <cell r="F62">
            <v>79.642890930175781</v>
          </cell>
        </row>
        <row r="63">
          <cell r="B63">
            <v>84.537971496582031</v>
          </cell>
          <cell r="C63">
            <v>286.57763408938393</v>
          </cell>
          <cell r="D63">
            <v>74.070388793945313</v>
          </cell>
          <cell r="E63">
            <v>87.616348266601563</v>
          </cell>
          <cell r="F63">
            <v>74.630889892578125</v>
          </cell>
        </row>
        <row r="64">
          <cell r="B64">
            <v>64.099601745605469</v>
          </cell>
          <cell r="C64">
            <v>523.03628937456108</v>
          </cell>
          <cell r="D64">
            <v>66.571090698242188</v>
          </cell>
          <cell r="E64">
            <v>80.357337951660156</v>
          </cell>
          <cell r="F64">
            <v>74.401725769042969</v>
          </cell>
        </row>
        <row r="65">
          <cell r="B65">
            <v>68.609855651855469</v>
          </cell>
          <cell r="C65">
            <v>738.24426149103908</v>
          </cell>
          <cell r="D65">
            <v>74.143341064453125</v>
          </cell>
          <cell r="E65">
            <v>80.869453430175781</v>
          </cell>
          <cell r="F65">
            <v>66.731735229492188</v>
          </cell>
        </row>
        <row r="66">
          <cell r="B66">
            <v>71.172203063964844</v>
          </cell>
          <cell r="C66">
            <v>367.2387463464222</v>
          </cell>
          <cell r="D66">
            <v>70.257171630859375</v>
          </cell>
          <cell r="E66">
            <v>80.359214782714844</v>
          </cell>
          <cell r="F66">
            <v>78.828987121582031</v>
          </cell>
        </row>
        <row r="67">
          <cell r="B67">
            <v>77.419876098632813</v>
          </cell>
          <cell r="C67">
            <v>849.54584077805271</v>
          </cell>
          <cell r="D67">
            <v>77.669837951660156</v>
          </cell>
          <cell r="E67">
            <v>80.885528564453125</v>
          </cell>
          <cell r="F67">
            <v>70.561569213867188</v>
          </cell>
        </row>
        <row r="68">
          <cell r="B68">
            <v>73.136154174804688</v>
          </cell>
          <cell r="C68">
            <v>420.52941565965909</v>
          </cell>
          <cell r="D68">
            <v>75.088821411132813</v>
          </cell>
          <cell r="E68">
            <v>88.999710083007813</v>
          </cell>
          <cell r="F68">
            <v>80.294815063476563</v>
          </cell>
        </row>
        <row r="69">
          <cell r="B69">
            <v>81.289039611816406</v>
          </cell>
          <cell r="C69">
            <v>330.23976008485806</v>
          </cell>
          <cell r="D69">
            <v>71.388229370117188</v>
          </cell>
          <cell r="E69">
            <v>91.262420654296875</v>
          </cell>
          <cell r="F69">
            <v>81.674812316894531</v>
          </cell>
        </row>
        <row r="70">
          <cell r="B70">
            <v>76.905448913574219</v>
          </cell>
          <cell r="C70">
            <v>415.13850720627477</v>
          </cell>
          <cell r="D70">
            <v>71.969215393066406</v>
          </cell>
          <cell r="E70">
            <v>75.648277282714844</v>
          </cell>
          <cell r="F70">
            <v>69.396316528320313</v>
          </cell>
        </row>
        <row r="71">
          <cell r="B71">
            <v>71.372100830078125</v>
          </cell>
          <cell r="C71">
            <v>26661.426000596126</v>
          </cell>
          <cell r="D71">
            <v>71.872299194335938</v>
          </cell>
          <cell r="E71">
            <v>81.665702819824219</v>
          </cell>
          <cell r="F71">
            <v>70.947883605957031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18.443784713745117</v>
          </cell>
          <cell r="C2">
            <v>20.950714111328125</v>
          </cell>
          <cell r="D2">
            <v>31.80943489074707</v>
          </cell>
          <cell r="E2">
            <v>14.655232429504395</v>
          </cell>
          <cell r="F2">
            <v>11.333450317382813</v>
          </cell>
          <cell r="G2">
            <v>16.253017425537109</v>
          </cell>
          <cell r="H2">
            <v>26.607854843139648</v>
          </cell>
          <cell r="I2">
            <v>9.3362722396850586</v>
          </cell>
          <cell r="J2">
            <v>8.406163215637207</v>
          </cell>
          <cell r="K2">
            <v>29019.999999999571</v>
          </cell>
        </row>
        <row r="3">
          <cell r="B3">
            <v>17.3895263671875</v>
          </cell>
          <cell r="C3">
            <v>19.715509414672852</v>
          </cell>
          <cell r="D3">
            <v>27.807842254638672</v>
          </cell>
          <cell r="E3">
            <v>13.274744987487793</v>
          </cell>
          <cell r="F3">
            <v>9.2828884124755859</v>
          </cell>
          <cell r="G3">
            <v>19.028898239135742</v>
          </cell>
          <cell r="H3">
            <v>24.128534317016602</v>
          </cell>
          <cell r="I3">
            <v>8.5914554595947266</v>
          </cell>
          <cell r="J3">
            <v>7.4981865882873535</v>
          </cell>
          <cell r="K3">
            <v>17822.769757616916</v>
          </cell>
        </row>
        <row r="4">
          <cell r="B4">
            <v>20.121860504150391</v>
          </cell>
          <cell r="C4">
            <v>22.916805267333984</v>
          </cell>
          <cell r="D4">
            <v>38.178821563720703</v>
          </cell>
          <cell r="E4">
            <v>16.852571487426758</v>
          </cell>
          <cell r="F4">
            <v>14.597356796264648</v>
          </cell>
          <cell r="G4">
            <v>11.834615707397461</v>
          </cell>
          <cell r="H4">
            <v>30.554218292236328</v>
          </cell>
          <cell r="I4">
            <v>10.521806716918945</v>
          </cell>
          <cell r="J4">
            <v>9.8513994216918945</v>
          </cell>
          <cell r="K4">
            <v>11197.230242383053</v>
          </cell>
        </row>
        <row r="5">
          <cell r="B5">
            <v>21.70463752746582</v>
          </cell>
          <cell r="C5">
            <v>24.324811935424805</v>
          </cell>
          <cell r="D5">
            <v>40.873115539550781</v>
          </cell>
          <cell r="E5">
            <v>18.643411636352539</v>
          </cell>
          <cell r="F5">
            <v>17.282016754150391</v>
          </cell>
          <cell r="G5">
            <v>12.664787292480469</v>
          </cell>
          <cell r="H5">
            <v>32.444080352783203</v>
          </cell>
          <cell r="I5">
            <v>11.441670417785645</v>
          </cell>
          <cell r="J5">
            <v>10.669419288635254</v>
          </cell>
          <cell r="K5">
            <v>6564.9601633568691</v>
          </cell>
        </row>
        <row r="6">
          <cell r="B6">
            <v>17.87870979309082</v>
          </cell>
          <cell r="C6">
            <v>20.921346664428711</v>
          </cell>
          <cell r="D6">
            <v>34.360404968261719</v>
          </cell>
          <cell r="E6">
            <v>14.314548492431641</v>
          </cell>
          <cell r="F6">
            <v>10.792593955993652</v>
          </cell>
          <cell r="G6">
            <v>10.658078193664551</v>
          </cell>
          <cell r="H6">
            <v>27.875862121582031</v>
          </cell>
          <cell r="I6">
            <v>9.2181558609008789</v>
          </cell>
          <cell r="J6">
            <v>8.6920833587646484</v>
          </cell>
          <cell r="K6">
            <v>4632.2700790262388</v>
          </cell>
        </row>
        <row r="8">
          <cell r="B8">
            <v>1.1296706199645996</v>
          </cell>
          <cell r="C8">
            <v>1.0160552263259888</v>
          </cell>
          <cell r="D8">
            <v>1.8013288974761963</v>
          </cell>
          <cell r="E8">
            <v>0.73352515697479248</v>
          </cell>
          <cell r="F8">
            <v>0.48843598365783691</v>
          </cell>
          <cell r="G8">
            <v>0.99143886566162109</v>
          </cell>
          <cell r="H8">
            <v>1.9550914764404297</v>
          </cell>
          <cell r="I8">
            <v>0.37433105707168579</v>
          </cell>
          <cell r="J8">
            <v>0.33872994780540466</v>
          </cell>
          <cell r="K8">
            <v>3995.3605866612088</v>
          </cell>
        </row>
        <row r="9">
          <cell r="B9">
            <v>8.060002326965332</v>
          </cell>
          <cell r="C9">
            <v>8.8114080429077148</v>
          </cell>
          <cell r="D9">
            <v>14.32402515411377</v>
          </cell>
          <cell r="E9">
            <v>6.9780421257019043</v>
          </cell>
          <cell r="F9">
            <v>5.2224183082580566</v>
          </cell>
          <cell r="G9">
            <v>7.6220235824584961</v>
          </cell>
          <cell r="H9">
            <v>14.179405212402344</v>
          </cell>
          <cell r="I9">
            <v>4.4514727592468262</v>
          </cell>
          <cell r="J9">
            <v>4.1407651901245117</v>
          </cell>
          <cell r="K9">
            <v>3994.3681366272467</v>
          </cell>
        </row>
        <row r="10">
          <cell r="B10">
            <v>15.145185470581055</v>
          </cell>
          <cell r="C10">
            <v>17.239980697631836</v>
          </cell>
          <cell r="D10">
            <v>30.245332717895508</v>
          </cell>
          <cell r="E10">
            <v>12.973609924316406</v>
          </cell>
          <cell r="F10">
            <v>9.6948146820068359</v>
          </cell>
          <cell r="G10">
            <v>13.039768218994141</v>
          </cell>
          <cell r="H10">
            <v>24.782173156738281</v>
          </cell>
          <cell r="I10">
            <v>7.3836727142333984</v>
          </cell>
          <cell r="J10">
            <v>6.9260091781616211</v>
          </cell>
          <cell r="K10">
            <v>4280.5163734672597</v>
          </cell>
        </row>
        <row r="11">
          <cell r="B11">
            <v>21.361516952514648</v>
          </cell>
          <cell r="C11">
            <v>24.34825325012207</v>
          </cell>
          <cell r="D11">
            <v>37.1053466796875</v>
          </cell>
          <cell r="E11">
            <v>17.370582580566406</v>
          </cell>
          <cell r="F11">
            <v>13.674415588378906</v>
          </cell>
          <cell r="G11">
            <v>18.908117294311523</v>
          </cell>
          <cell r="H11">
            <v>31.677864074707031</v>
          </cell>
          <cell r="I11">
            <v>11.427550315856934</v>
          </cell>
          <cell r="J11">
            <v>10.097458839416504</v>
          </cell>
          <cell r="K11">
            <v>4120.3412326339694</v>
          </cell>
        </row>
        <row r="12">
          <cell r="B12">
            <v>25.291950225830078</v>
          </cell>
          <cell r="C12">
            <v>28.87445068359375</v>
          </cell>
          <cell r="D12">
            <v>46.0771484375</v>
          </cell>
          <cell r="E12">
            <v>18.895040512084961</v>
          </cell>
          <cell r="F12">
            <v>16.145895004272461</v>
          </cell>
          <cell r="G12">
            <v>20.391426086425781</v>
          </cell>
          <cell r="H12">
            <v>35.963993072509766</v>
          </cell>
          <cell r="I12">
            <v>12.015604972839355</v>
          </cell>
          <cell r="J12">
            <v>11.153620719909668</v>
          </cell>
          <cell r="K12">
            <v>4241.3878359468963</v>
          </cell>
        </row>
        <row r="13">
          <cell r="B13">
            <v>27.385032653808594</v>
          </cell>
          <cell r="C13">
            <v>31.678359985351563</v>
          </cell>
          <cell r="D13">
            <v>47.728141784667969</v>
          </cell>
          <cell r="E13">
            <v>23.669929504394531</v>
          </cell>
          <cell r="F13">
            <v>17.929109573364258</v>
          </cell>
          <cell r="G13">
            <v>26.02618408203125</v>
          </cell>
          <cell r="H13">
            <v>37.850162506103516</v>
          </cell>
          <cell r="I13">
            <v>15.229257583618164</v>
          </cell>
          <cell r="J13">
            <v>13.645540237426758</v>
          </cell>
          <cell r="K13">
            <v>2781.0555769761831</v>
          </cell>
        </row>
        <row r="14">
          <cell r="B14">
            <v>29.15513801574707</v>
          </cell>
          <cell r="C14">
            <v>35.108013153076172</v>
          </cell>
          <cell r="D14">
            <v>47.832565307617188</v>
          </cell>
          <cell r="E14">
            <v>22.887096405029297</v>
          </cell>
          <cell r="F14">
            <v>17.443489074707031</v>
          </cell>
          <cell r="G14">
            <v>27.130443572998047</v>
          </cell>
          <cell r="H14">
            <v>38.692150115966797</v>
          </cell>
          <cell r="I14">
            <v>15.355464935302734</v>
          </cell>
          <cell r="J14">
            <v>13.752702713012695</v>
          </cell>
          <cell r="K14">
            <v>2082.7607022698689</v>
          </cell>
        </row>
        <row r="15">
          <cell r="B15">
            <v>28.306236267089844</v>
          </cell>
          <cell r="C15">
            <v>30.333171844482422</v>
          </cell>
          <cell r="D15">
            <v>44.207439422607422</v>
          </cell>
          <cell r="E15">
            <v>21.276844024658203</v>
          </cell>
          <cell r="F15">
            <v>15.339537620544434</v>
          </cell>
          <cell r="G15">
            <v>26.319318771362305</v>
          </cell>
          <cell r="H15">
            <v>39.685382843017578</v>
          </cell>
          <cell r="I15">
            <v>13.784910202026367</v>
          </cell>
          <cell r="J15">
            <v>12.297903060913086</v>
          </cell>
          <cell r="K15">
            <v>1644.7555623266323</v>
          </cell>
        </row>
        <row r="16">
          <cell r="B16">
            <v>29.902389526367188</v>
          </cell>
          <cell r="C16">
            <v>33.174060821533203</v>
          </cell>
          <cell r="D16">
            <v>43.368049621582031</v>
          </cell>
          <cell r="E16">
            <v>20.498222351074219</v>
          </cell>
          <cell r="F16">
            <v>14.612405776977539</v>
          </cell>
          <cell r="G16">
            <v>23.721099853515625</v>
          </cell>
          <cell r="H16">
            <v>37.920505523681641</v>
          </cell>
          <cell r="I16">
            <v>14.051416397094727</v>
          </cell>
          <cell r="J16">
            <v>10.711779594421387</v>
          </cell>
          <cell r="K16">
            <v>1034.7543217634068</v>
          </cell>
        </row>
        <row r="17">
          <cell r="B17">
            <v>28.448801040649414</v>
          </cell>
          <cell r="C17">
            <v>31.619293212890625</v>
          </cell>
          <cell r="D17">
            <v>36.663845062255859</v>
          </cell>
          <cell r="E17">
            <v>20.767173767089844</v>
          </cell>
          <cell r="F17">
            <v>15.649843215942383</v>
          </cell>
          <cell r="G17">
            <v>24.059000015258789</v>
          </cell>
          <cell r="H17">
            <v>33.394660949707031</v>
          </cell>
          <cell r="I17">
            <v>12.383454322814941</v>
          </cell>
          <cell r="J17">
            <v>11.354750633239746</v>
          </cell>
          <cell r="K17">
            <v>844.69967132732927</v>
          </cell>
        </row>
        <row r="18">
          <cell r="B18">
            <v>0.67020297050476074</v>
          </cell>
          <cell r="C18">
            <v>0.44796493649482727</v>
          </cell>
          <cell r="D18">
            <v>1.2719312906265259</v>
          </cell>
          <cell r="E18">
            <v>0.36471924185752869</v>
          </cell>
          <cell r="F18">
            <v>0.35148397088050842</v>
          </cell>
          <cell r="G18">
            <v>0.41668674349784851</v>
          </cell>
          <cell r="H18">
            <v>1.5297918319702148</v>
          </cell>
          <cell r="I18">
            <v>0.18955522775650024</v>
          </cell>
          <cell r="J18">
            <v>0.14824102818965912</v>
          </cell>
          <cell r="K18">
            <v>6621.8421171562559</v>
          </cell>
        </row>
        <row r="19">
          <cell r="B19">
            <v>24.043972015380859</v>
          </cell>
          <cell r="C19">
            <v>27.421468734741211</v>
          </cell>
          <cell r="D19">
            <v>41.843402862548828</v>
          </cell>
          <cell r="E19">
            <v>19.378351211547852</v>
          </cell>
          <cell r="F19">
            <v>15.056157112121582</v>
          </cell>
          <cell r="G19">
            <v>21.281166076660156</v>
          </cell>
          <cell r="H19">
            <v>34.898902893066406</v>
          </cell>
          <cell r="I19">
            <v>12.294437408447266</v>
          </cell>
          <cell r="J19">
            <v>11.135924339294434</v>
          </cell>
          <cell r="K19">
            <v>20789.883351856915</v>
          </cell>
        </row>
        <row r="20">
          <cell r="B20">
            <v>19.231321334838867</v>
          </cell>
          <cell r="C20">
            <v>21.7215576171875</v>
          </cell>
          <cell r="D20">
            <v>27.835927963256836</v>
          </cell>
          <cell r="E20">
            <v>12.43946647644043</v>
          </cell>
          <cell r="F20">
            <v>8.4273662567138672</v>
          </cell>
          <cell r="G20">
            <v>16.458877563476563</v>
          </cell>
          <cell r="H20">
            <v>22.686302185058594</v>
          </cell>
          <cell r="I20">
            <v>8.7568998336791992</v>
          </cell>
          <cell r="J20">
            <v>7.1198358535766602</v>
          </cell>
          <cell r="K20">
            <v>1608.2745309867723</v>
          </cell>
        </row>
        <row r="21">
          <cell r="B21">
            <v>19.594884872436523</v>
          </cell>
          <cell r="C21">
            <v>22.946006774902344</v>
          </cell>
          <cell r="D21">
            <v>31.186071395874023</v>
          </cell>
          <cell r="E21">
            <v>15.126800537109375</v>
          </cell>
          <cell r="F21">
            <v>10.187663078308105</v>
          </cell>
          <cell r="G21">
            <v>21.568233489990234</v>
          </cell>
          <cell r="H21">
            <v>26.344394683837891</v>
          </cell>
          <cell r="I21">
            <v>9.5287322998046875</v>
          </cell>
          <cell r="J21">
            <v>8.5942411422729492</v>
          </cell>
          <cell r="K21">
            <v>13643.790116608223</v>
          </cell>
        </row>
        <row r="22">
          <cell r="B22">
            <v>18.088464736938477</v>
          </cell>
          <cell r="C22">
            <v>20.535940170288086</v>
          </cell>
          <cell r="D22">
            <v>33.010757446289063</v>
          </cell>
          <cell r="E22">
            <v>13.976899147033691</v>
          </cell>
          <cell r="F22">
            <v>10.074443817138672</v>
          </cell>
          <cell r="G22">
            <v>14.667306900024414</v>
          </cell>
          <cell r="H22">
            <v>25.132226943969727</v>
          </cell>
          <cell r="I22">
            <v>8.4201555252075195</v>
          </cell>
          <cell r="J22">
            <v>7.9838991165161133</v>
          </cell>
          <cell r="K22">
            <v>4322.550526584183</v>
          </cell>
        </row>
        <row r="23">
          <cell r="B23">
            <v>14.669754028320313</v>
          </cell>
          <cell r="C23">
            <v>16.232458114624023</v>
          </cell>
          <cell r="D23">
            <v>27.797504425048828</v>
          </cell>
          <cell r="E23">
            <v>11.710859298706055</v>
          </cell>
          <cell r="F23">
            <v>9.0908136367797852</v>
          </cell>
          <cell r="G23">
            <v>10.356694221496582</v>
          </cell>
          <cell r="H23">
            <v>22.352739334106445</v>
          </cell>
          <cell r="I23">
            <v>7.3812117576599121</v>
          </cell>
          <cell r="J23">
            <v>6.7780208587646484</v>
          </cell>
          <cell r="K23">
            <v>3036.406516104003</v>
          </cell>
        </row>
        <row r="24">
          <cell r="B24">
            <v>17.612028121948242</v>
          </cell>
          <cell r="C24">
            <v>18.150941848754883</v>
          </cell>
          <cell r="D24">
            <v>31.785287857055664</v>
          </cell>
          <cell r="E24">
            <v>14.239496231079102</v>
          </cell>
          <cell r="F24">
            <v>12.882620811462402</v>
          </cell>
          <cell r="G24">
            <v>10.784618377685547</v>
          </cell>
          <cell r="H24">
            <v>27.740480422973633</v>
          </cell>
          <cell r="I24">
            <v>9.8792781829833984</v>
          </cell>
          <cell r="J24">
            <v>8.7489404678344727</v>
          </cell>
          <cell r="K24">
            <v>4056.7261853483833</v>
          </cell>
        </row>
        <row r="25">
          <cell r="B25">
            <v>18.611488342285156</v>
          </cell>
          <cell r="C25">
            <v>21.014841079711914</v>
          </cell>
          <cell r="D25">
            <v>35.746311187744141</v>
          </cell>
          <cell r="E25">
            <v>16.454231262207031</v>
          </cell>
          <cell r="F25">
            <v>16.787273406982422</v>
          </cell>
          <cell r="G25">
            <v>9.7948036193847656</v>
          </cell>
          <cell r="H25">
            <v>31.228084564208984</v>
          </cell>
          <cell r="I25">
            <v>10.615802764892578</v>
          </cell>
          <cell r="J25">
            <v>9.1162443161010742</v>
          </cell>
          <cell r="K25">
            <v>3960.5266553552292</v>
          </cell>
        </row>
        <row r="26">
          <cell r="B26">
            <v>19.219764709472656</v>
          </cell>
          <cell r="C26">
            <v>22.163059234619141</v>
          </cell>
          <cell r="D26">
            <v>32.207302093505859</v>
          </cell>
          <cell r="E26">
            <v>14.793274879455566</v>
          </cell>
          <cell r="F26">
            <v>10.641855239868164</v>
          </cell>
          <cell r="G26">
            <v>22.789892196655273</v>
          </cell>
          <cell r="H26">
            <v>27.147294998168945</v>
          </cell>
          <cell r="I26">
            <v>9.1143617630004883</v>
          </cell>
          <cell r="J26">
            <v>8.5727500915527344</v>
          </cell>
          <cell r="K26">
            <v>9381.9421897149368</v>
          </cell>
        </row>
        <row r="27">
          <cell r="B27">
            <v>17.981081008911133</v>
          </cell>
          <cell r="C27">
            <v>20.646947860717773</v>
          </cell>
          <cell r="D27">
            <v>31.130945205688477</v>
          </cell>
          <cell r="E27">
            <v>14.669593811035156</v>
          </cell>
          <cell r="F27">
            <v>11.060720443725586</v>
          </cell>
          <cell r="G27">
            <v>15.685846328735352</v>
          </cell>
          <cell r="H27">
            <v>24.960735321044922</v>
          </cell>
          <cell r="I27">
            <v>9.5686206817626953</v>
          </cell>
          <cell r="J27">
            <v>8.6495962142944336</v>
          </cell>
          <cell r="K27">
            <v>1150.9748500170974</v>
          </cell>
        </row>
        <row r="28">
          <cell r="B28">
            <v>18.078790664672852</v>
          </cell>
          <cell r="C28">
            <v>20.354377746582031</v>
          </cell>
          <cell r="D28">
            <v>31.649765014648438</v>
          </cell>
          <cell r="E28">
            <v>14.584282875061035</v>
          </cell>
          <cell r="F28">
            <v>11.70140552520752</v>
          </cell>
          <cell r="G28">
            <v>12.970954895019531</v>
          </cell>
          <cell r="H28">
            <v>26.436641693115234</v>
          </cell>
          <cell r="I28">
            <v>9.4344234466552734</v>
          </cell>
          <cell r="J28">
            <v>8.3064661026000977</v>
          </cell>
          <cell r="K28">
            <v>18487.082960267919</v>
          </cell>
        </row>
        <row r="29">
          <cell r="B29">
            <v>18.255165100097656</v>
          </cell>
          <cell r="C29">
            <v>20.738748550415039</v>
          </cell>
          <cell r="D29">
            <v>31.527902603149414</v>
          </cell>
          <cell r="E29">
            <v>14.495168685913086</v>
          </cell>
          <cell r="F29">
            <v>11.210483551025391</v>
          </cell>
          <cell r="G29">
            <v>16.051382064819336</v>
          </cell>
          <cell r="H29">
            <v>26.4320068359375</v>
          </cell>
          <cell r="I29">
            <v>9.209446907043457</v>
          </cell>
          <cell r="J29">
            <v>8.2902355194091797</v>
          </cell>
          <cell r="K29">
            <v>27454.668207227489</v>
          </cell>
        </row>
        <row r="30">
          <cell r="B30">
            <v>21.75201416015625</v>
          </cell>
          <cell r="C30">
            <v>24.668415069580078</v>
          </cell>
          <cell r="D30">
            <v>36.747287750244141</v>
          </cell>
          <cell r="E30">
            <v>17.462612152099609</v>
          </cell>
          <cell r="F30">
            <v>13.490202903747559</v>
          </cell>
          <cell r="G30">
            <v>19.789556503295898</v>
          </cell>
          <cell r="H30">
            <v>29.69209098815918</v>
          </cell>
          <cell r="I30">
            <v>11.56069278717041</v>
          </cell>
          <cell r="J30">
            <v>10.439437866210938</v>
          </cell>
          <cell r="K30">
            <v>1565.3317927722517</v>
          </cell>
        </row>
        <row r="31">
          <cell r="B31">
            <v>15.970768928527832</v>
          </cell>
          <cell r="C31">
            <v>19.615915298461914</v>
          </cell>
          <cell r="D31">
            <v>20.710178375244141</v>
          </cell>
          <cell r="E31">
            <v>11.313145637512207</v>
          </cell>
          <cell r="F31">
            <v>7.3029427528381348</v>
          </cell>
          <cell r="G31">
            <v>23.568798065185547</v>
          </cell>
          <cell r="H31">
            <v>19.261089324951172</v>
          </cell>
          <cell r="I31">
            <v>7.1440815925598145</v>
          </cell>
          <cell r="J31">
            <v>6.7634797096252441</v>
          </cell>
          <cell r="K31">
            <v>5655.5185301378651</v>
          </cell>
        </row>
        <row r="32">
          <cell r="B32">
            <v>16.921167373657227</v>
          </cell>
          <cell r="C32">
            <v>19.785497665405273</v>
          </cell>
          <cell r="D32">
            <v>28.552078247070313</v>
          </cell>
          <cell r="E32">
            <v>12.366909980773926</v>
          </cell>
          <cell r="F32">
            <v>8.0807819366455078</v>
          </cell>
          <cell r="G32">
            <v>18.008806228637695</v>
          </cell>
          <cell r="H32">
            <v>21.905662536621094</v>
          </cell>
          <cell r="I32">
            <v>7.6176114082336426</v>
          </cell>
          <cell r="J32">
            <v>7.2002720832824707</v>
          </cell>
          <cell r="K32">
            <v>5745.0447934234517</v>
          </cell>
        </row>
        <row r="33">
          <cell r="B33">
            <v>16.077886581420898</v>
          </cell>
          <cell r="C33">
            <v>17.963523864746094</v>
          </cell>
          <cell r="D33">
            <v>30.985286712646484</v>
          </cell>
          <cell r="E33">
            <v>13.181988716125488</v>
          </cell>
          <cell r="F33">
            <v>8.7137966156005859</v>
          </cell>
          <cell r="G33">
            <v>13.672821998596191</v>
          </cell>
          <cell r="H33">
            <v>24.100818634033203</v>
          </cell>
          <cell r="I33">
            <v>8.0794305801391602</v>
          </cell>
          <cell r="J33">
            <v>7.111973762512207</v>
          </cell>
          <cell r="K33">
            <v>5809.3296203860173</v>
          </cell>
        </row>
        <row r="34">
          <cell r="B34">
            <v>19.771896362304688</v>
          </cell>
          <cell r="C34">
            <v>21.947193145751953</v>
          </cell>
          <cell r="D34">
            <v>36.028617858886719</v>
          </cell>
          <cell r="E34">
            <v>15.720903396606445</v>
          </cell>
          <cell r="F34">
            <v>12.587064743041992</v>
          </cell>
          <cell r="G34">
            <v>13.575139045715332</v>
          </cell>
          <cell r="H34">
            <v>28.796749114990234</v>
          </cell>
          <cell r="I34">
            <v>10.507450103759766</v>
          </cell>
          <cell r="J34">
            <v>9.2880582809448242</v>
          </cell>
          <cell r="K34">
            <v>5792.0848031359328</v>
          </cell>
        </row>
        <row r="35">
          <cell r="B35">
            <v>23.226987838745117</v>
          </cell>
          <cell r="C35">
            <v>25.242006301879883</v>
          </cell>
          <cell r="D35">
            <v>42.084503173828125</v>
          </cell>
          <cell r="E35">
            <v>20.377019882202148</v>
          </cell>
          <cell r="F35">
            <v>19.548563003540039</v>
          </cell>
          <cell r="G35">
            <v>12.769829750061035</v>
          </cell>
          <cell r="H35">
            <v>38.314357757568359</v>
          </cell>
          <cell r="I35">
            <v>13.123165130615234</v>
          </cell>
          <cell r="J35">
            <v>11.50161075592041</v>
          </cell>
          <cell r="K35">
            <v>6018.0222529167322</v>
          </cell>
        </row>
        <row r="36">
          <cell r="B36">
            <v>21.833623886108398</v>
          </cell>
          <cell r="C36">
            <v>23.443185806274414</v>
          </cell>
          <cell r="D36">
            <v>31.267480850219727</v>
          </cell>
          <cell r="E36">
            <v>14.118858337402344</v>
          </cell>
          <cell r="F36">
            <v>9.7823562622070313</v>
          </cell>
          <cell r="G36">
            <v>20.232902526855469</v>
          </cell>
          <cell r="H36">
            <v>27.078647613525391</v>
          </cell>
          <cell r="I36">
            <v>5.8375554084777832</v>
          </cell>
          <cell r="J36">
            <v>8.9642057418823242</v>
          </cell>
          <cell r="K36">
            <v>961.00875223822095</v>
          </cell>
        </row>
        <row r="37">
          <cell r="B37">
            <v>21.690977096557617</v>
          </cell>
          <cell r="C37">
            <v>29.788572311401367</v>
          </cell>
          <cell r="D37">
            <v>40.758430480957031</v>
          </cell>
          <cell r="E37">
            <v>18.903961181640625</v>
          </cell>
          <cell r="F37">
            <v>10.561683654785156</v>
          </cell>
          <cell r="G37">
            <v>19.858139038085938</v>
          </cell>
          <cell r="H37">
            <v>21.898496627807617</v>
          </cell>
          <cell r="I37">
            <v>9.6227931976318359</v>
          </cell>
          <cell r="J37">
            <v>12.572434425354004</v>
          </cell>
          <cell r="K37">
            <v>768.39525017489098</v>
          </cell>
        </row>
        <row r="38">
          <cell r="B38">
            <v>20.169818878173828</v>
          </cell>
          <cell r="C38">
            <v>23.376846313476563</v>
          </cell>
          <cell r="D38">
            <v>26.79425048828125</v>
          </cell>
          <cell r="E38">
            <v>16.94245719909668</v>
          </cell>
          <cell r="F38">
            <v>11.432295799255371</v>
          </cell>
          <cell r="G38">
            <v>22.343191146850586</v>
          </cell>
          <cell r="H38">
            <v>19.553417205810547</v>
          </cell>
          <cell r="I38">
            <v>8.4636440277099609</v>
          </cell>
          <cell r="J38">
            <v>7.068793773651123</v>
          </cell>
          <cell r="K38">
            <v>1146.4752438239395</v>
          </cell>
        </row>
        <row r="39">
          <cell r="B39">
            <v>11.805399894714355</v>
          </cell>
          <cell r="C39">
            <v>12.552680015563965</v>
          </cell>
          <cell r="D39">
            <v>18.468502044677734</v>
          </cell>
          <cell r="E39">
            <v>10.061659812927246</v>
          </cell>
          <cell r="F39">
            <v>8.2760515213012695</v>
          </cell>
          <cell r="G39">
            <v>15.228538513183594</v>
          </cell>
          <cell r="H39">
            <v>23.786342620849609</v>
          </cell>
          <cell r="I39">
            <v>9.4450054168701172</v>
          </cell>
          <cell r="J39">
            <v>7.6298456192016602</v>
          </cell>
          <cell r="K39">
            <v>732.83700392284072</v>
          </cell>
        </row>
        <row r="40">
          <cell r="B40">
            <v>26.503686904907227</v>
          </cell>
          <cell r="C40">
            <v>29.954418182373047</v>
          </cell>
          <cell r="D40">
            <v>29.135465621948242</v>
          </cell>
          <cell r="E40">
            <v>23.067987442016602</v>
          </cell>
          <cell r="F40">
            <v>20.388545989990234</v>
          </cell>
          <cell r="G40">
            <v>32.597465515136719</v>
          </cell>
          <cell r="H40">
            <v>30.510292053222656</v>
          </cell>
          <cell r="I40">
            <v>22.187963485717773</v>
          </cell>
          <cell r="J40">
            <v>21.401615142822266</v>
          </cell>
          <cell r="K40">
            <v>503.27284482779692</v>
          </cell>
        </row>
        <row r="41">
          <cell r="B41">
            <v>28.280851364135742</v>
          </cell>
          <cell r="C41">
            <v>36.732719421386719</v>
          </cell>
          <cell r="D41">
            <v>34.092227935791016</v>
          </cell>
          <cell r="E41">
            <v>21.176858901977539</v>
          </cell>
          <cell r="F41">
            <v>15.275473594665527</v>
          </cell>
          <cell r="G41">
            <v>35.269458770751953</v>
          </cell>
          <cell r="H41">
            <v>34.13201904296875</v>
          </cell>
          <cell r="I41">
            <v>13.384117126464844</v>
          </cell>
          <cell r="J41">
            <v>13.408910751342773</v>
          </cell>
          <cell r="K41">
            <v>1115.3648692565991</v>
          </cell>
        </row>
        <row r="42">
          <cell r="B42">
            <v>31.083032608032227</v>
          </cell>
          <cell r="C42">
            <v>33.754100799560547</v>
          </cell>
          <cell r="D42">
            <v>35.647201538085938</v>
          </cell>
          <cell r="E42">
            <v>28.467626571655273</v>
          </cell>
          <cell r="F42">
            <v>23.919689178466797</v>
          </cell>
          <cell r="G42">
            <v>34.844688415527344</v>
          </cell>
          <cell r="H42">
            <v>40.172771453857422</v>
          </cell>
          <cell r="I42">
            <v>24.80769157409668</v>
          </cell>
          <cell r="J42">
            <v>23.141391754150391</v>
          </cell>
          <cell r="K42">
            <v>325.33367808754866</v>
          </cell>
        </row>
        <row r="43">
          <cell r="B43">
            <v>19.340272903442383</v>
          </cell>
          <cell r="C43">
            <v>23.367792129516602</v>
          </cell>
          <cell r="D43">
            <v>37.749069213867188</v>
          </cell>
          <cell r="E43">
            <v>17.832592010498047</v>
          </cell>
          <cell r="F43">
            <v>10.785009384155273</v>
          </cell>
          <cell r="G43">
            <v>14.106039047241211</v>
          </cell>
          <cell r="H43">
            <v>26.766851425170898</v>
          </cell>
          <cell r="I43">
            <v>8.7137184143066406</v>
          </cell>
          <cell r="J43">
            <v>7.7325019836425781</v>
          </cell>
          <cell r="K43">
            <v>2409.8040783262754</v>
          </cell>
        </row>
        <row r="44">
          <cell r="B44">
            <v>7.5335593223571777</v>
          </cell>
          <cell r="C44">
            <v>8.5057382583618164</v>
          </cell>
          <cell r="D44">
            <v>15.268017768859863</v>
          </cell>
          <cell r="E44">
            <v>5.1260437965393066</v>
          </cell>
          <cell r="F44">
            <v>2.6232221126556396</v>
          </cell>
          <cell r="G44">
            <v>11.27791690826416</v>
          </cell>
          <cell r="H44">
            <v>10.209291458129883</v>
          </cell>
          <cell r="I44">
            <v>2.0997185707092285</v>
          </cell>
          <cell r="J44">
            <v>1.8441121578216553</v>
          </cell>
          <cell r="K44">
            <v>360.07799401541877</v>
          </cell>
        </row>
        <row r="45">
          <cell r="B45">
            <v>14.680246353149414</v>
          </cell>
          <cell r="C45">
            <v>13.974040985107422</v>
          </cell>
          <cell r="D45">
            <v>18.172662734985352</v>
          </cell>
          <cell r="E45">
            <v>5.4492201805114746</v>
          </cell>
          <cell r="F45">
            <v>5.3526816368103027</v>
          </cell>
          <cell r="G45">
            <v>11.203061103820801</v>
          </cell>
          <cell r="H45">
            <v>22.905643463134766</v>
          </cell>
          <cell r="I45">
            <v>5.8243622779846191</v>
          </cell>
          <cell r="J45">
            <v>5.0382518768310547</v>
          </cell>
          <cell r="K45">
            <v>667.18845005075559</v>
          </cell>
        </row>
        <row r="46">
          <cell r="B46">
            <v>22.319683074951172</v>
          </cell>
          <cell r="C46">
            <v>34.219429016113281</v>
          </cell>
          <cell r="D46">
            <v>47.2188720703125</v>
          </cell>
          <cell r="E46">
            <v>23.685138702392578</v>
          </cell>
          <cell r="F46">
            <v>15.763952255249023</v>
          </cell>
          <cell r="G46">
            <v>20.287311553955078</v>
          </cell>
          <cell r="H46">
            <v>38.642036437988281</v>
          </cell>
          <cell r="I46">
            <v>15.764570236206055</v>
          </cell>
          <cell r="J46">
            <v>18.429107666015625</v>
          </cell>
          <cell r="K46">
            <v>602.16971369908356</v>
          </cell>
        </row>
        <row r="47">
          <cell r="B47">
            <v>10.727705955505371</v>
          </cell>
          <cell r="C47">
            <v>10.555496215820313</v>
          </cell>
          <cell r="D47">
            <v>27.312417984008789</v>
          </cell>
          <cell r="E47">
            <v>8.2339563369750977</v>
          </cell>
          <cell r="F47">
            <v>5.7363543510437012</v>
          </cell>
          <cell r="G47">
            <v>7.9024972915649414</v>
          </cell>
          <cell r="H47">
            <v>21.888286590576172</v>
          </cell>
          <cell r="I47">
            <v>4.5594477653503418</v>
          </cell>
          <cell r="J47">
            <v>3.5094881057739258</v>
          </cell>
          <cell r="K47">
            <v>1349.7210167403639</v>
          </cell>
        </row>
        <row r="48">
          <cell r="B48">
            <v>18.541376113891602</v>
          </cell>
          <cell r="C48">
            <v>18.913198471069336</v>
          </cell>
          <cell r="D48">
            <v>27.688007354736328</v>
          </cell>
          <cell r="E48">
            <v>16.585224151611328</v>
          </cell>
          <cell r="F48">
            <v>13.441667556762695</v>
          </cell>
          <cell r="G48">
            <v>12.801858901977539</v>
          </cell>
          <cell r="H48">
            <v>27.255126953125</v>
          </cell>
          <cell r="I48">
            <v>9.4348917007446289</v>
          </cell>
          <cell r="J48">
            <v>7.9971213340759277</v>
          </cell>
          <cell r="K48">
            <v>828.98203685540841</v>
          </cell>
        </row>
        <row r="49">
          <cell r="B49">
            <v>10.117453575134277</v>
          </cell>
          <cell r="C49">
            <v>10.66450023651123</v>
          </cell>
          <cell r="D49">
            <v>18.21507453918457</v>
          </cell>
          <cell r="E49">
            <v>8.437408447265625</v>
          </cell>
          <cell r="F49">
            <v>6.7525277137756348</v>
          </cell>
          <cell r="G49">
            <v>8.8166971206665039</v>
          </cell>
          <cell r="H49">
            <v>17.402297973632813</v>
          </cell>
          <cell r="I49">
            <v>6.8032684326171875</v>
          </cell>
          <cell r="J49">
            <v>6.2843384742736816</v>
          </cell>
          <cell r="K49">
            <v>273.44858227968575</v>
          </cell>
        </row>
        <row r="50">
          <cell r="B50">
            <v>28.654300689697266</v>
          </cell>
          <cell r="C50">
            <v>31.453046798706055</v>
          </cell>
          <cell r="D50">
            <v>38.558013916015625</v>
          </cell>
          <cell r="E50">
            <v>25.40110969543457</v>
          </cell>
          <cell r="F50">
            <v>15.509885787963867</v>
          </cell>
          <cell r="G50">
            <v>21.38328742980957</v>
          </cell>
          <cell r="H50">
            <v>33.825115203857422</v>
          </cell>
          <cell r="I50">
            <v>14.361470222473145</v>
          </cell>
          <cell r="J50">
            <v>9.5118904113769531</v>
          </cell>
          <cell r="K50">
            <v>394.67569449209884</v>
          </cell>
        </row>
        <row r="51">
          <cell r="B51">
            <v>33.636070251464844</v>
          </cell>
          <cell r="C51">
            <v>30.960569381713867</v>
          </cell>
          <cell r="D51">
            <v>34.263240814208984</v>
          </cell>
          <cell r="E51">
            <v>26.648542404174805</v>
          </cell>
          <cell r="F51">
            <v>22.806903839111328</v>
          </cell>
          <cell r="G51">
            <v>26.771732330322266</v>
          </cell>
          <cell r="H51">
            <v>28.082569122314453</v>
          </cell>
          <cell r="I51">
            <v>22.474281311035156</v>
          </cell>
          <cell r="J51">
            <v>21.060712814331055</v>
          </cell>
          <cell r="K51">
            <v>425.52144937886777</v>
          </cell>
        </row>
        <row r="52">
          <cell r="B52">
            <v>15.07310676574707</v>
          </cell>
          <cell r="C52">
            <v>17.233850479125977</v>
          </cell>
          <cell r="D52">
            <v>35.990444183349609</v>
          </cell>
          <cell r="E52">
            <v>14.94240665435791</v>
          </cell>
          <cell r="F52">
            <v>11.981108665466309</v>
          </cell>
          <cell r="G52">
            <v>13.641160011291504</v>
          </cell>
          <cell r="H52">
            <v>27.877819061279297</v>
          </cell>
          <cell r="I52">
            <v>9.8065032958984375</v>
          </cell>
          <cell r="J52">
            <v>7.0351996421813965</v>
          </cell>
          <cell r="K52">
            <v>922.69632907970424</v>
          </cell>
        </row>
        <row r="53">
          <cell r="B53">
            <v>28.941017150878906</v>
          </cell>
          <cell r="C53">
            <v>29.436422348022461</v>
          </cell>
          <cell r="D53">
            <v>43.817733764648438</v>
          </cell>
          <cell r="E53">
            <v>22.42005729675293</v>
          </cell>
          <cell r="F53">
            <v>25.228355407714844</v>
          </cell>
          <cell r="G53">
            <v>18.174051284790039</v>
          </cell>
          <cell r="H53">
            <v>35.694416046142578</v>
          </cell>
          <cell r="I53">
            <v>17.728445053100586</v>
          </cell>
          <cell r="J53">
            <v>16.357635498046875</v>
          </cell>
          <cell r="K53">
            <v>3370.6985444324978</v>
          </cell>
        </row>
        <row r="54">
          <cell r="B54">
            <v>13.32193660736084</v>
          </cell>
          <cell r="C54">
            <v>12.450286865234375</v>
          </cell>
          <cell r="D54">
            <v>18.30406379699707</v>
          </cell>
          <cell r="E54">
            <v>9.9116315841674805</v>
          </cell>
          <cell r="F54">
            <v>7.3875164985656738</v>
          </cell>
          <cell r="G54">
            <v>7.884925365447998</v>
          </cell>
          <cell r="H54">
            <v>12.349214553833008</v>
          </cell>
          <cell r="I54">
            <v>6.6169042587280273</v>
          </cell>
          <cell r="J54">
            <v>4.5380730628967285</v>
          </cell>
          <cell r="K54">
            <v>782.45828202163568</v>
          </cell>
        </row>
        <row r="55">
          <cell r="B55">
            <v>19.216165542602539</v>
          </cell>
          <cell r="C55">
            <v>22.585660934448242</v>
          </cell>
          <cell r="D55">
            <v>27.755046844482422</v>
          </cell>
          <cell r="E55">
            <v>16.468833923339844</v>
          </cell>
          <cell r="F55">
            <v>13.644159317016602</v>
          </cell>
          <cell r="G55">
            <v>17.697360992431641</v>
          </cell>
          <cell r="H55">
            <v>16.578374862670898</v>
          </cell>
          <cell r="I55">
            <v>12.324724197387695</v>
          </cell>
          <cell r="J55">
            <v>11.323633193969727</v>
          </cell>
          <cell r="K55">
            <v>314.31086194963223</v>
          </cell>
        </row>
        <row r="56">
          <cell r="B56">
            <v>18.649112701416016</v>
          </cell>
          <cell r="C56">
            <v>19.85761833190918</v>
          </cell>
          <cell r="D56">
            <v>26.659769058227539</v>
          </cell>
          <cell r="E56">
            <v>15.192710876464844</v>
          </cell>
          <cell r="F56">
            <v>12.132410049438477</v>
          </cell>
          <cell r="G56">
            <v>12.89271354675293</v>
          </cell>
          <cell r="H56">
            <v>17.622880935668945</v>
          </cell>
          <cell r="I56">
            <v>9.0576553344726563</v>
          </cell>
          <cell r="J56">
            <v>8.5719137191772461</v>
          </cell>
          <cell r="K56">
            <v>821.07361954469695</v>
          </cell>
        </row>
        <row r="57">
          <cell r="B57">
            <v>7.4112415313720703</v>
          </cell>
          <cell r="C57">
            <v>16.459066390991211</v>
          </cell>
          <cell r="D57">
            <v>32.156070709228516</v>
          </cell>
          <cell r="E57">
            <v>14.315639495849609</v>
          </cell>
          <cell r="F57">
            <v>2.6547427177429199</v>
          </cell>
          <cell r="G57">
            <v>9.5633182525634766</v>
          </cell>
          <cell r="H57">
            <v>17.052566528320313</v>
          </cell>
          <cell r="I57">
            <v>2.9447059631347656</v>
          </cell>
          <cell r="J57">
            <v>1.359438419342041</v>
          </cell>
          <cell r="K57">
            <v>1202.1115128661077</v>
          </cell>
        </row>
        <row r="58">
          <cell r="B58">
            <v>12.336318016052246</v>
          </cell>
          <cell r="C58">
            <v>12.144204139709473</v>
          </cell>
          <cell r="D58">
            <v>19.564746856689453</v>
          </cell>
          <cell r="E58">
            <v>6.9250788688659668</v>
          </cell>
          <cell r="F58">
            <v>7.0580682754516602</v>
          </cell>
          <cell r="G58">
            <v>13.270360946655273</v>
          </cell>
          <cell r="H58">
            <v>30.457475662231445</v>
          </cell>
          <cell r="I58">
            <v>7.1668939590454102</v>
          </cell>
          <cell r="J58">
            <v>4.5199918746948242</v>
          </cell>
          <cell r="K58">
            <v>977.19867614466273</v>
          </cell>
        </row>
        <row r="59">
          <cell r="B59">
            <v>9.1025705337524414</v>
          </cell>
          <cell r="C59">
            <v>11.372317314147949</v>
          </cell>
          <cell r="D59">
            <v>22.749258041381836</v>
          </cell>
          <cell r="E59">
            <v>5.371943473815918</v>
          </cell>
          <cell r="F59">
            <v>4.3336987495422363</v>
          </cell>
          <cell r="G59">
            <v>23.343198776245117</v>
          </cell>
          <cell r="H59">
            <v>23.509134292602539</v>
          </cell>
          <cell r="I59">
            <v>3.2163460254669189</v>
          </cell>
          <cell r="J59">
            <v>2.6712613105773926</v>
          </cell>
          <cell r="K59">
            <v>356.53184849527798</v>
          </cell>
        </row>
        <row r="60">
          <cell r="B60">
            <v>18.293535232543945</v>
          </cell>
          <cell r="C60">
            <v>26.63746452331543</v>
          </cell>
          <cell r="D60">
            <v>34.485866546630859</v>
          </cell>
          <cell r="E60">
            <v>8.4350728988647461</v>
          </cell>
          <cell r="F60">
            <v>3.2799386978149414</v>
          </cell>
          <cell r="G60">
            <v>24.273834228515625</v>
          </cell>
          <cell r="H60">
            <v>21.356391906738281</v>
          </cell>
          <cell r="I60">
            <v>4.1031031608581543</v>
          </cell>
          <cell r="J60">
            <v>3.8918256759643555</v>
          </cell>
          <cell r="K60">
            <v>765.67685866902161</v>
          </cell>
        </row>
        <row r="61">
          <cell r="B61">
            <v>14.42283821105957</v>
          </cell>
          <cell r="C61">
            <v>14.623496055603027</v>
          </cell>
          <cell r="D61">
            <v>34.264896392822266</v>
          </cell>
          <cell r="E61">
            <v>10.040815353393555</v>
          </cell>
          <cell r="F61">
            <v>10.041573524475098</v>
          </cell>
          <cell r="G61">
            <v>8.2720394134521484</v>
          </cell>
          <cell r="H61">
            <v>29.71272087097168</v>
          </cell>
          <cell r="I61">
            <v>6.3353700637817383</v>
          </cell>
          <cell r="J61">
            <v>4.9950199127197266</v>
          </cell>
          <cell r="K61">
            <v>1505.0019698754979</v>
          </cell>
        </row>
        <row r="62">
          <cell r="B62">
            <v>19.040132522583008</v>
          </cell>
          <cell r="C62">
            <v>18.004072189331055</v>
          </cell>
          <cell r="D62">
            <v>32.445125579833984</v>
          </cell>
          <cell r="E62">
            <v>8.589045524597168</v>
          </cell>
          <cell r="F62">
            <v>6.5007014274597168</v>
          </cell>
          <cell r="G62">
            <v>14.693747520446777</v>
          </cell>
          <cell r="H62">
            <v>31.474136352539063</v>
          </cell>
          <cell r="I62">
            <v>4.1465587615966797</v>
          </cell>
          <cell r="J62">
            <v>1.7905269861221313</v>
          </cell>
          <cell r="K62">
            <v>470.82385989340787</v>
          </cell>
        </row>
        <row r="63">
          <cell r="B63">
            <v>11.745969772338867</v>
          </cell>
          <cell r="C63">
            <v>13.502787590026855</v>
          </cell>
          <cell r="D63">
            <v>31.218320846557617</v>
          </cell>
          <cell r="E63">
            <v>5.293212890625</v>
          </cell>
          <cell r="F63">
            <v>1.9109264612197876</v>
          </cell>
          <cell r="G63">
            <v>8.0761814117431641</v>
          </cell>
          <cell r="H63">
            <v>38.023330688476563</v>
          </cell>
          <cell r="I63">
            <v>2.3174197673797607</v>
          </cell>
          <cell r="J63">
            <v>1.396803617477417</v>
          </cell>
          <cell r="K63">
            <v>408.30227287362089</v>
          </cell>
        </row>
        <row r="64">
          <cell r="B64">
            <v>19.280113220214844</v>
          </cell>
          <cell r="C64">
            <v>18.877231597900391</v>
          </cell>
          <cell r="D64">
            <v>30.839906692504883</v>
          </cell>
          <cell r="E64">
            <v>6.7993888854980469</v>
          </cell>
          <cell r="F64">
            <v>5.8496122360229492</v>
          </cell>
          <cell r="G64">
            <v>11.216216087341309</v>
          </cell>
          <cell r="H64">
            <v>24.371623992919922</v>
          </cell>
          <cell r="I64">
            <v>4.9249348640441895</v>
          </cell>
          <cell r="J64">
            <v>2.8925025463104248</v>
          </cell>
          <cell r="K64">
            <v>316.27267052248203</v>
          </cell>
        </row>
        <row r="65">
          <cell r="B65">
            <v>18.062442779541016</v>
          </cell>
          <cell r="C65">
            <v>26.381340026855469</v>
          </cell>
          <cell r="D65">
            <v>40.928554534912109</v>
          </cell>
          <cell r="E65">
            <v>11.203412055969238</v>
          </cell>
          <cell r="F65">
            <v>7.1231279373168945</v>
          </cell>
          <cell r="G65">
            <v>22.828348159790039</v>
          </cell>
          <cell r="H65">
            <v>35.363632202148438</v>
          </cell>
          <cell r="I65">
            <v>6.9628548622131348</v>
          </cell>
          <cell r="J65">
            <v>6.5291328430175781</v>
          </cell>
          <cell r="K65">
            <v>560.92875969186616</v>
          </cell>
        </row>
        <row r="66">
          <cell r="B66">
            <v>14.229531288146973</v>
          </cell>
          <cell r="C66">
            <v>15.313966751098633</v>
          </cell>
          <cell r="D66">
            <v>22.656238555908203</v>
          </cell>
          <cell r="E66">
            <v>11.492461204528809</v>
          </cell>
          <cell r="F66">
            <v>10.227273941040039</v>
          </cell>
          <cell r="G66">
            <v>14.45586109161377</v>
          </cell>
          <cell r="H66">
            <v>15.002344131469727</v>
          </cell>
          <cell r="I66">
            <v>9.8496065139770508</v>
          </cell>
          <cell r="J66">
            <v>9.719111442565918</v>
          </cell>
          <cell r="K66">
            <v>801.21415467309805</v>
          </cell>
        </row>
        <row r="67">
          <cell r="B67">
            <v>11.167545318603516</v>
          </cell>
          <cell r="C67">
            <v>13.222757339477539</v>
          </cell>
          <cell r="D67">
            <v>29.48321533203125</v>
          </cell>
          <cell r="E67">
            <v>9.7358360290527344</v>
          </cell>
          <cell r="F67">
            <v>2.9893779754638672</v>
          </cell>
          <cell r="G67">
            <v>15.659909248352051</v>
          </cell>
          <cell r="H67">
            <v>21.044824600219727</v>
          </cell>
          <cell r="I67">
            <v>4.6048760414123535</v>
          </cell>
          <cell r="J67">
            <v>3.822418212890625</v>
          </cell>
          <cell r="K67">
            <v>394.90811925230093</v>
          </cell>
        </row>
        <row r="68">
          <cell r="B68">
            <v>12.092531204223633</v>
          </cell>
          <cell r="C68">
            <v>14.353218078613281</v>
          </cell>
          <cell r="D68">
            <v>30.496362686157227</v>
          </cell>
          <cell r="E68">
            <v>12.243904113769531</v>
          </cell>
          <cell r="F68">
            <v>7.4435329437255859</v>
          </cell>
          <cell r="G68">
            <v>9.4794607162475586</v>
          </cell>
          <cell r="H68">
            <v>29.773733139038086</v>
          </cell>
          <cell r="I68">
            <v>4.4181923866271973</v>
          </cell>
          <cell r="J68">
            <v>3.5826296806335449</v>
          </cell>
          <cell r="K68">
            <v>941.32983576069591</v>
          </cell>
        </row>
        <row r="69">
          <cell r="B69">
            <v>22.206113815307617</v>
          </cell>
          <cell r="C69">
            <v>21.320877075195313</v>
          </cell>
          <cell r="D69">
            <v>22.453090667724609</v>
          </cell>
          <cell r="E69">
            <v>16.295160293579102</v>
          </cell>
          <cell r="F69">
            <v>11.709674835205078</v>
          </cell>
          <cell r="G69">
            <v>16.236614227294922</v>
          </cell>
          <cell r="H69">
            <v>13.997898101806641</v>
          </cell>
          <cell r="I69">
            <v>10.449934959411621</v>
          </cell>
          <cell r="J69">
            <v>9.2673625946044922</v>
          </cell>
          <cell r="K69">
            <v>450.84152722935846</v>
          </cell>
        </row>
        <row r="70">
          <cell r="B70">
            <v>19.857336044311523</v>
          </cell>
          <cell r="C70">
            <v>20.906381607055664</v>
          </cell>
          <cell r="D70">
            <v>33.549762725830078</v>
          </cell>
          <cell r="E70">
            <v>10.765456199645996</v>
          </cell>
          <cell r="F70">
            <v>7.8656988143920898</v>
          </cell>
          <cell r="G70">
            <v>15.526646614074707</v>
          </cell>
          <cell r="H70">
            <v>33.861335754394531</v>
          </cell>
          <cell r="I70">
            <v>8.599696159362793</v>
          </cell>
          <cell r="J70">
            <v>6.3662300109863281</v>
          </cell>
          <cell r="K70">
            <v>352.62439363336409</v>
          </cell>
        </row>
        <row r="71">
          <cell r="B71">
            <v>6.0603847503662109</v>
          </cell>
          <cell r="C71">
            <v>6.0926375389099121</v>
          </cell>
          <cell r="D71">
            <v>24.268564224243164</v>
          </cell>
          <cell r="E71">
            <v>4.7058887481689453</v>
          </cell>
          <cell r="F71">
            <v>2.4289658069610596</v>
          </cell>
          <cell r="G71">
            <v>13.158683776855469</v>
          </cell>
          <cell r="H71">
            <v>32.7857666015625</v>
          </cell>
          <cell r="I71">
            <v>2.9691972732543945</v>
          </cell>
          <cell r="J71">
            <v>1.8232277631759644</v>
          </cell>
          <cell r="K71">
            <v>440.71924522127927</v>
          </cell>
        </row>
        <row r="72">
          <cell r="B72">
            <v>18.443784713745117</v>
          </cell>
          <cell r="C72">
            <v>20.950714111328125</v>
          </cell>
          <cell r="D72">
            <v>31.80943489074707</v>
          </cell>
          <cell r="E72">
            <v>14.655232429504395</v>
          </cell>
          <cell r="F72">
            <v>11.333450317382813</v>
          </cell>
          <cell r="G72">
            <v>16.253017425537109</v>
          </cell>
          <cell r="H72">
            <v>26.607854843139648</v>
          </cell>
          <cell r="I72">
            <v>9.3362722396850586</v>
          </cell>
          <cell r="J72">
            <v>8.406163215637207</v>
          </cell>
          <cell r="K72">
            <v>29019.999999999571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39.965171813964844</v>
          </cell>
          <cell r="C2">
            <v>5901.5165861161213</v>
          </cell>
          <cell r="D2">
            <v>58.768112182617188</v>
          </cell>
          <cell r="E2">
            <v>4156.2479738368011</v>
          </cell>
        </row>
        <row r="3">
          <cell r="B3">
            <v>36.856880187988281</v>
          </cell>
          <cell r="C3">
            <v>3923.3186454528368</v>
          </cell>
          <cell r="D3">
            <v>58.598670959472656</v>
          </cell>
          <cell r="E3">
            <v>2844.918330985</v>
          </cell>
        </row>
        <row r="4">
          <cell r="B4">
            <v>46.129779815673828</v>
          </cell>
          <cell r="C4">
            <v>1978.1979406632151</v>
          </cell>
          <cell r="D4">
            <v>59.135711669921875</v>
          </cell>
          <cell r="E4">
            <v>1311.3296428518022</v>
          </cell>
        </row>
        <row r="5">
          <cell r="B5">
            <v>44.080474853515625</v>
          </cell>
          <cell r="C5">
            <v>1104.3658694661046</v>
          </cell>
          <cell r="D5">
            <v>63.006771087646484</v>
          </cell>
          <cell r="E5">
            <v>725.8106277127373</v>
          </cell>
        </row>
        <row r="6">
          <cell r="B6">
            <v>48.719734191894531</v>
          </cell>
          <cell r="C6">
            <v>873.83207119711267</v>
          </cell>
          <cell r="D6">
            <v>54.337135314941406</v>
          </cell>
          <cell r="E6">
            <v>585.51901513906705</v>
          </cell>
        </row>
        <row r="8">
          <cell r="B8">
            <v>29.007089614868164</v>
          </cell>
          <cell r="C8">
            <v>551.57959173352435</v>
          </cell>
          <cell r="D8">
            <v>53.362457275390625</v>
          </cell>
          <cell r="E8">
            <v>48.300115346921238</v>
          </cell>
        </row>
        <row r="9">
          <cell r="B9">
            <v>42.230258941650391</v>
          </cell>
          <cell r="C9">
            <v>771.87897696831362</v>
          </cell>
          <cell r="D9">
            <v>53.328289031982422</v>
          </cell>
          <cell r="E9">
            <v>258.43017858918978</v>
          </cell>
        </row>
        <row r="10">
          <cell r="B10">
            <v>40.200206756591797</v>
          </cell>
          <cell r="C10">
            <v>863.23258252127255</v>
          </cell>
          <cell r="D10">
            <v>59.208969116210938</v>
          </cell>
          <cell r="E10">
            <v>620.79109512991022</v>
          </cell>
        </row>
        <row r="11">
          <cell r="B11">
            <v>38.219970703125</v>
          </cell>
          <cell r="C11">
            <v>905.13264322641351</v>
          </cell>
          <cell r="D11">
            <v>57.770294189453125</v>
          </cell>
          <cell r="E11">
            <v>806.98240422726246</v>
          </cell>
        </row>
        <row r="12">
          <cell r="B12">
            <v>35.767730712890625</v>
          </cell>
          <cell r="C12">
            <v>1052.7600961161893</v>
          </cell>
          <cell r="D12">
            <v>63.8394775390625</v>
          </cell>
          <cell r="E12">
            <v>957.75198036216159</v>
          </cell>
        </row>
        <row r="13">
          <cell r="B13">
            <v>39.503032684326172</v>
          </cell>
          <cell r="C13">
            <v>671.37767656755841</v>
          </cell>
          <cell r="D13">
            <v>60.595935821533203</v>
          </cell>
          <cell r="E13">
            <v>588.08944967299635</v>
          </cell>
        </row>
        <row r="14">
          <cell r="B14">
            <v>47.915153503417969</v>
          </cell>
          <cell r="C14">
            <v>493.65561259368394</v>
          </cell>
          <cell r="D14">
            <v>54.395484924316406</v>
          </cell>
          <cell r="E14">
            <v>419.94594841913243</v>
          </cell>
        </row>
        <row r="15">
          <cell r="B15">
            <v>47.648403167724609</v>
          </cell>
          <cell r="C15">
            <v>311.06121661423822</v>
          </cell>
          <cell r="D15">
            <v>59.554073333740234</v>
          </cell>
          <cell r="E15">
            <v>247.46505448635691</v>
          </cell>
        </row>
        <row r="16">
          <cell r="B16">
            <v>55.209793090820313</v>
          </cell>
          <cell r="C16">
            <v>176.75557297191776</v>
          </cell>
          <cell r="D16">
            <v>50.799991607666016</v>
          </cell>
          <cell r="E16">
            <v>137.50933573069122</v>
          </cell>
        </row>
        <row r="17">
          <cell r="B17">
            <v>53.346092224121094</v>
          </cell>
          <cell r="C17">
            <v>104.08261680294989</v>
          </cell>
          <cell r="D17">
            <v>44.734630584716797</v>
          </cell>
          <cell r="E17">
            <v>70.982411872187072</v>
          </cell>
        </row>
        <row r="18">
          <cell r="B18">
            <v>43.364067077636719</v>
          </cell>
          <cell r="C18">
            <v>1285.3624186901277</v>
          </cell>
          <cell r="E18">
            <v>0</v>
          </cell>
        </row>
        <row r="19">
          <cell r="B19">
            <v>33.339393615722656</v>
          </cell>
          <cell r="C19">
            <v>4156.2479738368074</v>
          </cell>
          <cell r="D19">
            <v>58.768112182617188</v>
          </cell>
          <cell r="E19">
            <v>4156.2479738368074</v>
          </cell>
        </row>
        <row r="20">
          <cell r="B20">
            <v>90.344047546386719</v>
          </cell>
          <cell r="C20">
            <v>459.90619358912926</v>
          </cell>
          <cell r="E20">
            <v>0</v>
          </cell>
        </row>
        <row r="21">
          <cell r="B21">
            <v>34.947658538818359</v>
          </cell>
          <cell r="C21">
            <v>3316.1975458426737</v>
          </cell>
          <cell r="D21">
            <v>61.674686431884766</v>
          </cell>
          <cell r="E21">
            <v>2627.6108466678306</v>
          </cell>
        </row>
        <row r="22">
          <cell r="B22">
            <v>38.447139739990234</v>
          </cell>
          <cell r="C22">
            <v>733.62785062057787</v>
          </cell>
          <cell r="D22">
            <v>53.250850677490234</v>
          </cell>
          <cell r="E22">
            <v>470.059155309956</v>
          </cell>
        </row>
        <row r="23">
          <cell r="B23">
            <v>38.129833221435547</v>
          </cell>
          <cell r="C23">
            <v>383.72563031245852</v>
          </cell>
          <cell r="D23">
            <v>57.994926452636719</v>
          </cell>
          <cell r="E23">
            <v>226.2411469887233</v>
          </cell>
        </row>
        <row r="24">
          <cell r="B24">
            <v>46.791240692138672</v>
          </cell>
          <cell r="C24">
            <v>505.02219175499835</v>
          </cell>
          <cell r="D24">
            <v>51.864143371582031</v>
          </cell>
          <cell r="E24">
            <v>284.35617690482252</v>
          </cell>
        </row>
        <row r="25">
          <cell r="B25">
            <v>55.552463531494141</v>
          </cell>
          <cell r="C25">
            <v>962.94336758535019</v>
          </cell>
          <cell r="D25">
            <v>53.465370178222656</v>
          </cell>
          <cell r="E25">
            <v>547.98064796547521</v>
          </cell>
        </row>
        <row r="26">
          <cell r="B26">
            <v>40.179824829101563</v>
          </cell>
          <cell r="C26">
            <v>5032.4754134109271</v>
          </cell>
          <cell r="D26">
            <v>58.125617980957031</v>
          </cell>
          <cell r="E26">
            <v>3548.560328445265</v>
          </cell>
        </row>
        <row r="27">
          <cell r="B27">
            <v>34.547618865966797</v>
          </cell>
          <cell r="C27">
            <v>283.31815283122893</v>
          </cell>
          <cell r="D27">
            <v>66.932563781738281</v>
          </cell>
          <cell r="E27">
            <v>204.54572056083475</v>
          </cell>
        </row>
        <row r="28">
          <cell r="B28">
            <v>40.741386413574219</v>
          </cell>
          <cell r="C28">
            <v>585.72301987392564</v>
          </cell>
          <cell r="D28">
            <v>60.281013488769531</v>
          </cell>
          <cell r="E28">
            <v>403.14192483070821</v>
          </cell>
        </row>
        <row r="29">
          <cell r="B29">
            <v>39.172897338867188</v>
          </cell>
          <cell r="C29">
            <v>5626.4050941359874</v>
          </cell>
          <cell r="D29">
            <v>59.42181396484375</v>
          </cell>
          <cell r="E29">
            <v>3949.8667962290651</v>
          </cell>
        </row>
        <row r="30">
          <cell r="B30">
            <v>56.168251037597656</v>
          </cell>
          <cell r="C30">
            <v>275.11149198009571</v>
          </cell>
          <cell r="D30">
            <v>46.257080078125</v>
          </cell>
          <cell r="E30">
            <v>206.38117760774369</v>
          </cell>
        </row>
        <row r="31">
          <cell r="B31">
            <v>30.597524642944336</v>
          </cell>
          <cell r="C31">
            <v>1872.3161374004878</v>
          </cell>
          <cell r="D31">
            <v>63.278190612792969</v>
          </cell>
          <cell r="E31">
            <v>1449.3886881404424</v>
          </cell>
        </row>
        <row r="32">
          <cell r="B32">
            <v>38.352333068847656</v>
          </cell>
          <cell r="C32">
            <v>1291.2881276912601</v>
          </cell>
          <cell r="D32">
            <v>59.403224945068359</v>
          </cell>
          <cell r="E32">
            <v>889.73795266751063</v>
          </cell>
        </row>
        <row r="33">
          <cell r="B33">
            <v>46.352245330810547</v>
          </cell>
          <cell r="C33">
            <v>1033.6787601856845</v>
          </cell>
          <cell r="D33">
            <v>52.555927276611328</v>
          </cell>
          <cell r="E33">
            <v>696.77127547436191</v>
          </cell>
        </row>
        <row r="34">
          <cell r="B34">
            <v>44.470596313476563</v>
          </cell>
          <cell r="C34">
            <v>787.10003346805377</v>
          </cell>
          <cell r="D34">
            <v>56.527976989746094</v>
          </cell>
          <cell r="E34">
            <v>527.38384511487254</v>
          </cell>
        </row>
        <row r="35">
          <cell r="B35">
            <v>50.294563293457031</v>
          </cell>
          <cell r="C35">
            <v>917.1335273705821</v>
          </cell>
          <cell r="D35">
            <v>56.083187103271484</v>
          </cell>
          <cell r="E35">
            <v>592.96621243962761</v>
          </cell>
        </row>
        <row r="36">
          <cell r="B36">
            <v>29.646537780761719</v>
          </cell>
          <cell r="C36">
            <v>310.46431643582298</v>
          </cell>
          <cell r="D36">
            <v>66.455024719238281</v>
          </cell>
          <cell r="E36">
            <v>232.91782100617152</v>
          </cell>
        </row>
        <row r="37">
          <cell r="B37">
            <v>13.558818817138672</v>
          </cell>
          <cell r="C37">
            <v>192.29304836911439</v>
          </cell>
          <cell r="D37">
            <v>83.987968444824219</v>
          </cell>
          <cell r="E37">
            <v>140.10613191171325</v>
          </cell>
        </row>
        <row r="38">
          <cell r="B38">
            <v>21.693984985351563</v>
          </cell>
          <cell r="C38">
            <v>173.89139317774234</v>
          </cell>
          <cell r="D38">
            <v>65.402427673339844</v>
          </cell>
          <cell r="E38">
            <v>128.80115972225815</v>
          </cell>
        </row>
        <row r="39">
          <cell r="B39">
            <v>54.687629699707031</v>
          </cell>
          <cell r="C39">
            <v>293.89799594251406</v>
          </cell>
          <cell r="D39">
            <v>32.187873840332031</v>
          </cell>
          <cell r="E39">
            <v>242.48214342853385</v>
          </cell>
        </row>
        <row r="40">
          <cell r="B40">
            <v>36.42120361328125</v>
          </cell>
          <cell r="C40">
            <v>138.63450099340511</v>
          </cell>
          <cell r="D40">
            <v>55.521564483642578</v>
          </cell>
          <cell r="E40">
            <v>105.45695567439255</v>
          </cell>
        </row>
        <row r="41">
          <cell r="B41">
            <v>17.460414886474609</v>
          </cell>
          <cell r="C41">
            <v>282.39863566510968</v>
          </cell>
          <cell r="D41">
            <v>82.076126098632813</v>
          </cell>
          <cell r="E41">
            <v>215.63616132680042</v>
          </cell>
        </row>
        <row r="42">
          <cell r="B42">
            <v>30.734687805175781</v>
          </cell>
          <cell r="C42">
            <v>123.3279043442864</v>
          </cell>
          <cell r="D42">
            <v>63.347690582275391</v>
          </cell>
          <cell r="E42">
            <v>98.412918683400903</v>
          </cell>
        </row>
        <row r="43">
          <cell r="B43">
            <v>54.307136535644531</v>
          </cell>
          <cell r="C43">
            <v>324.48949607529642</v>
          </cell>
          <cell r="D43">
            <v>51.626457214355469</v>
          </cell>
          <cell r="E43">
            <v>203.37157803416946</v>
          </cell>
        </row>
        <row r="44">
          <cell r="B44">
            <v>50.630542755126953</v>
          </cell>
          <cell r="C44">
            <v>98.09941019913613</v>
          </cell>
          <cell r="D44">
            <v>44.694496154785156</v>
          </cell>
          <cell r="E44">
            <v>67.855250795555307</v>
          </cell>
        </row>
        <row r="45">
          <cell r="B45">
            <v>27.822458267211914</v>
          </cell>
          <cell r="C45">
            <v>152.07840398316009</v>
          </cell>
          <cell r="D45">
            <v>71.216690063476563</v>
          </cell>
          <cell r="E45">
            <v>110.82628306294697</v>
          </cell>
        </row>
        <row r="46">
          <cell r="B46">
            <v>58.156394958496094</v>
          </cell>
          <cell r="C46">
            <v>108.16456533752132</v>
          </cell>
          <cell r="D46">
            <v>42.182853698730469</v>
          </cell>
          <cell r="E46">
            <v>71.634282874505772</v>
          </cell>
        </row>
        <row r="47">
          <cell r="B47">
            <v>49.722347259521484</v>
          </cell>
          <cell r="C47">
            <v>252.62892757712737</v>
          </cell>
          <cell r="D47">
            <v>57.686359405517578</v>
          </cell>
          <cell r="E47">
            <v>136.01720370369617</v>
          </cell>
        </row>
        <row r="48">
          <cell r="B48">
            <v>61.109519958496094</v>
          </cell>
          <cell r="C48">
            <v>100.9153574483242</v>
          </cell>
          <cell r="D48">
            <v>40.590927124023438</v>
          </cell>
          <cell r="E48">
            <v>62.977066275154549</v>
          </cell>
        </row>
        <row r="49">
          <cell r="B49">
            <v>56.017410278320313</v>
          </cell>
          <cell r="C49">
            <v>40.989214877164073</v>
          </cell>
          <cell r="D49">
            <v>26.723281860351563</v>
          </cell>
          <cell r="E49">
            <v>25.494648397416793</v>
          </cell>
        </row>
        <row r="50">
          <cell r="B50">
            <v>39.833839416503906</v>
          </cell>
          <cell r="C50">
            <v>49.398482639356708</v>
          </cell>
          <cell r="D50">
            <v>65.185859680175781</v>
          </cell>
          <cell r="E50">
            <v>39.79211340009121</v>
          </cell>
        </row>
        <row r="51">
          <cell r="B51">
            <v>31.302042007446289</v>
          </cell>
          <cell r="C51">
            <v>42.170013555068437</v>
          </cell>
          <cell r="D51">
            <v>66.310096740722656</v>
          </cell>
          <cell r="E51">
            <v>27.206108887982271</v>
          </cell>
        </row>
        <row r="52">
          <cell r="B52">
            <v>71.277839660644531</v>
          </cell>
          <cell r="C52">
            <v>101.8251585010058</v>
          </cell>
          <cell r="D52">
            <v>25.355243682861328</v>
          </cell>
          <cell r="E52">
            <v>67.955448170096844</v>
          </cell>
        </row>
        <row r="53">
          <cell r="B53">
            <v>39.078117370605469</v>
          </cell>
          <cell r="C53">
            <v>510.49983451179605</v>
          </cell>
          <cell r="D53">
            <v>68.305038452148438</v>
          </cell>
          <cell r="E53">
            <v>352.76033029447069</v>
          </cell>
        </row>
        <row r="54">
          <cell r="B54">
            <v>24.491321563720703</v>
          </cell>
          <cell r="C54">
            <v>175.37286425190214</v>
          </cell>
          <cell r="D54">
            <v>73.062873840332031</v>
          </cell>
          <cell r="E54">
            <v>134.10039156479073</v>
          </cell>
        </row>
        <row r="55">
          <cell r="B55">
            <v>43.329830169677734</v>
          </cell>
          <cell r="C55">
            <v>47.319980385888215</v>
          </cell>
          <cell r="D55">
            <v>54.106647491455078</v>
          </cell>
          <cell r="E55">
            <v>32.31460305868783</v>
          </cell>
        </row>
        <row r="56">
          <cell r="B56">
            <v>54.705986022949219</v>
          </cell>
          <cell r="C56">
            <v>87.149311386359685</v>
          </cell>
          <cell r="D56">
            <v>48.986587524414063</v>
          </cell>
          <cell r="E56">
            <v>53.221071720689771</v>
          </cell>
        </row>
        <row r="57">
          <cell r="B57">
            <v>36.111179351806641</v>
          </cell>
          <cell r="C57">
            <v>365.02918344228317</v>
          </cell>
          <cell r="D57">
            <v>69.27386474609375</v>
          </cell>
          <cell r="E57">
            <v>262.35490844924573</v>
          </cell>
        </row>
        <row r="58">
          <cell r="B58">
            <v>35.978847503662109</v>
          </cell>
          <cell r="C58">
            <v>307.61603983140913</v>
          </cell>
          <cell r="D58">
            <v>58.761135101318359</v>
          </cell>
          <cell r="E58">
            <v>213.66739269180351</v>
          </cell>
        </row>
        <row r="59">
          <cell r="B59">
            <v>42.493370056152344</v>
          </cell>
          <cell r="C59">
            <v>143.7448812486823</v>
          </cell>
          <cell r="D59">
            <v>47.5267333984375</v>
          </cell>
          <cell r="E59">
            <v>108.53578167082443</v>
          </cell>
        </row>
        <row r="60">
          <cell r="B60">
            <v>36.833080291748047</v>
          </cell>
          <cell r="C60">
            <v>263.55948312667698</v>
          </cell>
          <cell r="D60">
            <v>58.843936920166016</v>
          </cell>
          <cell r="E60">
            <v>188.07004578092594</v>
          </cell>
        </row>
        <row r="61">
          <cell r="B61">
            <v>53.813613891601563</v>
          </cell>
          <cell r="C61">
            <v>324.64374867970491</v>
          </cell>
          <cell r="D61">
            <v>48.021728515625</v>
          </cell>
          <cell r="E61">
            <v>230.04517152278981</v>
          </cell>
        </row>
        <row r="62">
          <cell r="B62">
            <v>60.851459503173828</v>
          </cell>
          <cell r="C62">
            <v>31.643228526631134</v>
          </cell>
          <cell r="D62">
            <v>27.529756546020508</v>
          </cell>
          <cell r="E62">
            <v>22.486164587921959</v>
          </cell>
        </row>
        <row r="63">
          <cell r="B63">
            <v>42.863666534423828</v>
          </cell>
          <cell r="C63">
            <v>101.17501740764843</v>
          </cell>
          <cell r="D63">
            <v>42.679668426513672</v>
          </cell>
          <cell r="E63">
            <v>73.303956728371872</v>
          </cell>
        </row>
        <row r="64">
          <cell r="B64">
            <v>52.098079681396484</v>
          </cell>
          <cell r="C64">
            <v>78.452032173759378</v>
          </cell>
          <cell r="D64">
            <v>52.708324432373047</v>
          </cell>
          <cell r="E64">
            <v>51.590246214750891</v>
          </cell>
        </row>
        <row r="65">
          <cell r="B65">
            <v>33.496543884277344</v>
          </cell>
          <cell r="C65">
            <v>119.81822084587333</v>
          </cell>
          <cell r="D65">
            <v>67.225845336914063</v>
          </cell>
          <cell r="E65">
            <v>75.053307346442111</v>
          </cell>
        </row>
        <row r="66">
          <cell r="B66">
            <v>34.650081634521484</v>
          </cell>
          <cell r="C66">
            <v>186.73749431874438</v>
          </cell>
          <cell r="D66">
            <v>57.459873199462891</v>
          </cell>
          <cell r="E66">
            <v>134.22295243573558</v>
          </cell>
        </row>
        <row r="67">
          <cell r="B67">
            <v>47.242706298828125</v>
          </cell>
          <cell r="C67">
            <v>95.898843295234329</v>
          </cell>
          <cell r="D67">
            <v>52.127056121826172</v>
          </cell>
          <cell r="E67">
            <v>64.483945544987606</v>
          </cell>
        </row>
        <row r="68">
          <cell r="B68">
            <v>55.066947937011719</v>
          </cell>
          <cell r="C68">
            <v>124.75872424181686</v>
          </cell>
          <cell r="D68">
            <v>46.09332275390625</v>
          </cell>
          <cell r="E68">
            <v>82.482725116123518</v>
          </cell>
        </row>
        <row r="69">
          <cell r="B69">
            <v>15.839199066162109</v>
          </cell>
          <cell r="C69">
            <v>82.155074093690928</v>
          </cell>
          <cell r="D69">
            <v>73.488929748535156</v>
          </cell>
          <cell r="E69">
            <v>58.926549435778874</v>
          </cell>
        </row>
        <row r="70">
          <cell r="B70">
            <v>54.983707427978516</v>
          </cell>
          <cell r="C70">
            <v>24.355583439383125</v>
          </cell>
          <cell r="D70">
            <v>46.255764007568359</v>
          </cell>
          <cell r="E70">
            <v>13.273264180469948</v>
          </cell>
        </row>
        <row r="71">
          <cell r="B71">
            <v>49.549598693847656</v>
          </cell>
          <cell r="C71">
            <v>45.920215787425718</v>
          </cell>
          <cell r="D71">
            <v>61.864967346191406</v>
          </cell>
          <cell r="E71">
            <v>28.41189013711482</v>
          </cell>
        </row>
        <row r="72">
          <cell r="B72">
            <v>39.965171813964844</v>
          </cell>
          <cell r="C72">
            <v>5901.5165861161213</v>
          </cell>
          <cell r="D72">
            <v>58.768112182617188</v>
          </cell>
          <cell r="E72">
            <v>4156.2479738368011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15.353118896484375</v>
          </cell>
          <cell r="C2">
            <v>66.067474365234375</v>
          </cell>
          <cell r="D2">
            <v>37.316246032714844</v>
          </cell>
          <cell r="E2">
            <v>29019.999999999571</v>
          </cell>
          <cell r="F2">
            <v>3.3170170783996582</v>
          </cell>
          <cell r="G2">
            <v>79.244606018066406</v>
          </cell>
          <cell r="H2">
            <v>82.561622619628906</v>
          </cell>
          <cell r="I2">
            <v>6.8524594306945801</v>
          </cell>
          <cell r="J2">
            <v>1.0886359214782715</v>
          </cell>
          <cell r="K2">
            <v>8.199397087097168</v>
          </cell>
          <cell r="L2">
            <v>1.2978823184967041</v>
          </cell>
          <cell r="M2">
            <v>100</v>
          </cell>
          <cell r="N2">
            <v>20875.020983898066</v>
          </cell>
        </row>
        <row r="3">
          <cell r="B3">
            <v>15.539031028747559</v>
          </cell>
          <cell r="C3">
            <v>64.966361999511719</v>
          </cell>
          <cell r="D3">
            <v>37.352806091308594</v>
          </cell>
          <cell r="E3">
            <v>17822.769757616956</v>
          </cell>
          <cell r="F3">
            <v>3.697141170501709</v>
          </cell>
          <cell r="G3">
            <v>76.424514770507813</v>
          </cell>
          <cell r="H3">
            <v>80.121650695800781</v>
          </cell>
          <cell r="I3">
            <v>7.7558917999267578</v>
          </cell>
          <cell r="J3">
            <v>1.3324846029281616</v>
          </cell>
          <cell r="K3">
            <v>8.9957752227783203</v>
          </cell>
          <cell r="L3">
            <v>1.7941944599151611</v>
          </cell>
          <cell r="M3">
            <v>100</v>
          </cell>
          <cell r="N3">
            <v>12989.387884932912</v>
          </cell>
        </row>
        <row r="4">
          <cell r="B4">
            <v>15.05720043182373</v>
          </cell>
          <cell r="C4">
            <v>67.876487731933594</v>
          </cell>
          <cell r="D4">
            <v>37.258052825927734</v>
          </cell>
          <cell r="E4">
            <v>11197.23024238307</v>
          </cell>
          <cell r="F4">
            <v>2.6908681392669678</v>
          </cell>
          <cell r="G4">
            <v>83.889930725097656</v>
          </cell>
          <cell r="H4">
            <v>86.580802917480469</v>
          </cell>
          <cell r="I4">
            <v>5.3643050193786621</v>
          </cell>
          <cell r="J4">
            <v>0.68696284294128418</v>
          </cell>
          <cell r="K4">
            <v>6.8875837326049805</v>
          </cell>
          <cell r="L4">
            <v>0.48034605383872986</v>
          </cell>
          <cell r="M4">
            <v>99.999992370605469</v>
          </cell>
          <cell r="N4">
            <v>7885.633098965066</v>
          </cell>
        </row>
        <row r="5">
          <cell r="B5">
            <v>14.028315544128418</v>
          </cell>
          <cell r="C5">
            <v>68.638671875</v>
          </cell>
          <cell r="D5">
            <v>37.207698822021484</v>
          </cell>
          <cell r="E5">
            <v>6564.96016335686</v>
          </cell>
          <cell r="F5">
            <v>2.6489579677581787</v>
          </cell>
          <cell r="G5">
            <v>86.688629150390625</v>
          </cell>
          <cell r="H5">
            <v>89.337593078613281</v>
          </cell>
          <cell r="I5">
            <v>4.2563319206237793</v>
          </cell>
          <cell r="J5">
            <v>0.40811550617218018</v>
          </cell>
          <cell r="K5">
            <v>5.5757341384887695</v>
          </cell>
          <cell r="L5">
            <v>0.42222779989242554</v>
          </cell>
          <cell r="M5">
            <v>100</v>
          </cell>
          <cell r="N5">
            <v>4674.4079819060471</v>
          </cell>
        </row>
        <row r="6">
          <cell r="B6">
            <v>16.515359878540039</v>
          </cell>
          <cell r="C6">
            <v>66.766372680664063</v>
          </cell>
          <cell r="D6">
            <v>37.329418182373047</v>
          </cell>
          <cell r="E6">
            <v>4632.2700790262388</v>
          </cell>
          <cell r="F6">
            <v>2.7518742084503174</v>
          </cell>
          <cell r="G6">
            <v>79.816017150878906</v>
          </cell>
          <cell r="H6">
            <v>82.567893981933594</v>
          </cell>
          <cell r="I6">
            <v>6.9771223068237305</v>
          </cell>
          <cell r="J6">
            <v>1.0928659439086914</v>
          </cell>
          <cell r="K6">
            <v>8.7971735000610352</v>
          </cell>
          <cell r="L6">
            <v>0.56494569778442383</v>
          </cell>
          <cell r="M6">
            <v>100</v>
          </cell>
          <cell r="N6">
            <v>3211.2251170589975</v>
          </cell>
        </row>
        <row r="8">
          <cell r="B8">
            <v>3.9115889072418213</v>
          </cell>
          <cell r="C8">
            <v>53.924007415771484</v>
          </cell>
          <cell r="D8">
            <v>90.546073913574219</v>
          </cell>
          <cell r="E8">
            <v>3995.3605866612024</v>
          </cell>
          <cell r="F8">
            <v>2.2907192707061768</v>
          </cell>
          <cell r="G8">
            <v>78.336784362792969</v>
          </cell>
          <cell r="H8">
            <v>80.62750244140625</v>
          </cell>
          <cell r="I8">
            <v>11.467710494995117</v>
          </cell>
          <cell r="J8">
            <v>5.6859588623046875</v>
          </cell>
          <cell r="K8">
            <v>0.27665704488754272</v>
          </cell>
          <cell r="L8">
            <v>1.9421697854995728</v>
          </cell>
          <cell r="M8">
            <v>100</v>
          </cell>
          <cell r="N8">
            <v>417.59160819620837</v>
          </cell>
        </row>
        <row r="9">
          <cell r="B9">
            <v>9.4996852874755859</v>
          </cell>
          <cell r="C9">
            <v>65.112831115722656</v>
          </cell>
          <cell r="D9">
            <v>58.760223388671875</v>
          </cell>
          <cell r="E9">
            <v>3994.3681366272453</v>
          </cell>
          <cell r="F9">
            <v>1.2500061988830566</v>
          </cell>
          <cell r="G9">
            <v>85.712173461914063</v>
          </cell>
          <cell r="H9">
            <v>86.962173461914063</v>
          </cell>
          <cell r="I9">
            <v>8.443354606628418</v>
          </cell>
          <cell r="J9">
            <v>2.5094592571258545</v>
          </cell>
          <cell r="K9">
            <v>0.21849402785301208</v>
          </cell>
          <cell r="L9">
            <v>1.8665151596069336</v>
          </cell>
          <cell r="M9">
            <v>100</v>
          </cell>
          <cell r="N9">
            <v>1958.2512976541577</v>
          </cell>
        </row>
        <row r="10">
          <cell r="B10">
            <v>11.724028587341309</v>
          </cell>
          <cell r="C10">
            <v>66.323318481445313</v>
          </cell>
          <cell r="D10">
            <v>34.619438171386719</v>
          </cell>
          <cell r="E10">
            <v>4280.5163734672633</v>
          </cell>
          <cell r="F10">
            <v>3.6706750392913818</v>
          </cell>
          <cell r="G10">
            <v>84.752845764160156</v>
          </cell>
          <cell r="H10">
            <v>88.42352294921875</v>
          </cell>
          <cell r="I10">
            <v>7.472383975982666</v>
          </cell>
          <cell r="J10">
            <v>1.6790673732757568</v>
          </cell>
          <cell r="K10">
            <v>0.97331827878952026</v>
          </cell>
          <cell r="L10">
            <v>1.4517089128494263</v>
          </cell>
          <cell r="M10">
            <v>100</v>
          </cell>
          <cell r="N10">
            <v>3467.1261449396952</v>
          </cell>
        </row>
        <row r="11">
          <cell r="B11">
            <v>15.208664894104004</v>
          </cell>
          <cell r="C11">
            <v>66.041885375976563</v>
          </cell>
          <cell r="D11">
            <v>23.454143524169922</v>
          </cell>
          <cell r="E11">
            <v>4120.3412326339658</v>
          </cell>
          <cell r="F11">
            <v>4.1278352737426758</v>
          </cell>
          <cell r="G11">
            <v>85.23150634765625</v>
          </cell>
          <cell r="H11">
            <v>89.359336853027344</v>
          </cell>
          <cell r="I11">
            <v>6.9749636650085449</v>
          </cell>
          <cell r="J11">
            <v>0.88091915845870972</v>
          </cell>
          <cell r="K11">
            <v>1.6346691846847534</v>
          </cell>
          <cell r="L11">
            <v>1.1501089334487915</v>
          </cell>
          <cell r="M11">
            <v>100</v>
          </cell>
          <cell r="N11">
            <v>3837.2979868911325</v>
          </cell>
        </row>
        <row r="12">
          <cell r="B12">
            <v>17.450664520263672</v>
          </cell>
          <cell r="C12">
            <v>67.832244873046875</v>
          </cell>
          <cell r="D12">
            <v>19.096549987792969</v>
          </cell>
          <cell r="E12">
            <v>4241.3878359468899</v>
          </cell>
          <cell r="F12">
            <v>3.4964909553527832</v>
          </cell>
          <cell r="G12">
            <v>84.903106689453125</v>
          </cell>
          <cell r="H12">
            <v>88.39959716796875</v>
          </cell>
          <cell r="I12">
            <v>7.0142655372619629</v>
          </cell>
          <cell r="J12">
            <v>0.62906503677368164</v>
          </cell>
          <cell r="K12">
            <v>2.980555534362793</v>
          </cell>
          <cell r="L12">
            <v>0.97651797533035278</v>
          </cell>
          <cell r="M12">
            <v>100</v>
          </cell>
          <cell r="N12">
            <v>3984.8420718252264</v>
          </cell>
        </row>
        <row r="13">
          <cell r="B13">
            <v>20.322488784790039</v>
          </cell>
          <cell r="C13">
            <v>69.046890258789063</v>
          </cell>
          <cell r="D13">
            <v>16.039262771606445</v>
          </cell>
          <cell r="E13">
            <v>2781.0555769761886</v>
          </cell>
          <cell r="F13">
            <v>2.9411640167236328</v>
          </cell>
          <cell r="G13">
            <v>80.475936889648438</v>
          </cell>
          <cell r="H13">
            <v>83.417106628417969</v>
          </cell>
          <cell r="I13">
            <v>6.7923059463500977</v>
          </cell>
          <cell r="J13">
            <v>0.22274819016456604</v>
          </cell>
          <cell r="K13">
            <v>7.8059797286987305</v>
          </cell>
          <cell r="L13">
            <v>1.7618613243103027</v>
          </cell>
          <cell r="M13">
            <v>99.999992370605469</v>
          </cell>
          <cell r="N13">
            <v>2568.5541190711092</v>
          </cell>
        </row>
        <row r="14">
          <cell r="B14">
            <v>23.005487442016602</v>
          </cell>
          <cell r="C14">
            <v>66.91363525390625</v>
          </cell>
          <cell r="D14">
            <v>17.592168807983398</v>
          </cell>
          <cell r="E14">
            <v>2082.7607022698717</v>
          </cell>
          <cell r="F14">
            <v>3.7891089916229248</v>
          </cell>
          <cell r="G14">
            <v>73.150390625</v>
          </cell>
          <cell r="H14">
            <v>76.939498901367188</v>
          </cell>
          <cell r="I14">
            <v>6.0189566612243652</v>
          </cell>
          <cell r="J14">
            <v>0.65169048309326172</v>
          </cell>
          <cell r="K14">
            <v>15.134876251220703</v>
          </cell>
          <cell r="L14">
            <v>1.2549751996994019</v>
          </cell>
          <cell r="M14">
            <v>100</v>
          </cell>
          <cell r="N14">
            <v>1856.8868243665627</v>
          </cell>
        </row>
        <row r="15">
          <cell r="B15">
            <v>25.745742797851563</v>
          </cell>
          <cell r="C15">
            <v>64.215370178222656</v>
          </cell>
          <cell r="D15">
            <v>21.215185165405273</v>
          </cell>
          <cell r="E15">
            <v>1644.7555623266369</v>
          </cell>
          <cell r="F15">
            <v>2.8691246509552002</v>
          </cell>
          <cell r="G15">
            <v>60.702266693115234</v>
          </cell>
          <cell r="H15">
            <v>63.571388244628906</v>
          </cell>
          <cell r="I15">
            <v>4.3620724678039551</v>
          </cell>
          <cell r="J15">
            <v>0.78228515386581421</v>
          </cell>
          <cell r="K15">
            <v>30.2562255859375</v>
          </cell>
          <cell r="L15">
            <v>1.0280277729034424</v>
          </cell>
          <cell r="M15">
            <v>100.00000762939453</v>
          </cell>
          <cell r="N15">
            <v>1370.4284408067913</v>
          </cell>
        </row>
        <row r="16">
          <cell r="B16">
            <v>30.344987869262695</v>
          </cell>
          <cell r="C16">
            <v>64.041900634765625</v>
          </cell>
          <cell r="D16">
            <v>19.141773223876953</v>
          </cell>
          <cell r="E16">
            <v>1034.754321763407</v>
          </cell>
          <cell r="F16">
            <v>3.9987831115722656</v>
          </cell>
          <cell r="G16">
            <v>51.18017578125</v>
          </cell>
          <cell r="H16">
            <v>55.178958892822266</v>
          </cell>
          <cell r="I16">
            <v>4.939323902130127</v>
          </cell>
          <cell r="J16">
            <v>0.69586867094039917</v>
          </cell>
          <cell r="K16">
            <v>38.642993927001953</v>
          </cell>
          <cell r="L16">
            <v>0.54285472631454468</v>
          </cell>
          <cell r="M16">
            <v>100</v>
          </cell>
          <cell r="N16">
            <v>816.89698039582424</v>
          </cell>
        </row>
        <row r="17">
          <cell r="B17">
            <v>31.882680892944336</v>
          </cell>
          <cell r="C17">
            <v>55.902084350585938</v>
          </cell>
          <cell r="D17">
            <v>29.208080291748047</v>
          </cell>
          <cell r="E17">
            <v>844.69967132732961</v>
          </cell>
          <cell r="F17">
            <v>2.5956618785858154</v>
          </cell>
          <cell r="G17">
            <v>45.056552886962891</v>
          </cell>
          <cell r="H17">
            <v>47.652214050292969</v>
          </cell>
          <cell r="I17">
            <v>4.1246142387390137</v>
          </cell>
          <cell r="J17">
            <v>0.51134771108627319</v>
          </cell>
          <cell r="K17">
            <v>46.738418579101563</v>
          </cell>
          <cell r="L17">
            <v>0.9734036922454834</v>
          </cell>
          <cell r="M17">
            <v>100</v>
          </cell>
          <cell r="N17">
            <v>597.1455097511157</v>
          </cell>
        </row>
        <row r="18">
          <cell r="B18">
            <v>8.2569742202758789</v>
          </cell>
          <cell r="D18">
            <v>91.743026733398438</v>
          </cell>
          <cell r="E18">
            <v>6621.8421171562413</v>
          </cell>
          <cell r="M18">
            <v>0</v>
          </cell>
          <cell r="N18">
            <v>0</v>
          </cell>
        </row>
        <row r="19">
          <cell r="B19">
            <v>13.676481246948242</v>
          </cell>
          <cell r="C19">
            <v>66.067474365234375</v>
          </cell>
          <cell r="D19">
            <v>20.256046295166016</v>
          </cell>
          <cell r="E19">
            <v>20789.883351857035</v>
          </cell>
          <cell r="F19">
            <v>3.2475731372833252</v>
          </cell>
          <cell r="G19">
            <v>79.634727478027344</v>
          </cell>
          <cell r="H19">
            <v>82.882301330566406</v>
          </cell>
          <cell r="I19">
            <v>6.7606487274169922</v>
          </cell>
          <cell r="J19">
            <v>1.0565738677978516</v>
          </cell>
          <cell r="K19">
            <v>8.0864410400390625</v>
          </cell>
          <cell r="L19">
            <v>1.2140371799468994</v>
          </cell>
          <cell r="M19">
            <v>100</v>
          </cell>
          <cell r="N19">
            <v>20677.920174216797</v>
          </cell>
        </row>
        <row r="20">
          <cell r="B20">
            <v>66.244094848632813</v>
          </cell>
          <cell r="D20">
            <v>33.755901336669922</v>
          </cell>
          <cell r="E20">
            <v>1608.2745309867694</v>
          </cell>
          <cell r="F20">
            <v>10.602383613586426</v>
          </cell>
          <cell r="G20">
            <v>38.317245483398438</v>
          </cell>
          <cell r="H20">
            <v>48.919631958007813</v>
          </cell>
          <cell r="I20">
            <v>16.484365463256836</v>
          </cell>
          <cell r="J20">
            <v>4.4522705078125</v>
          </cell>
          <cell r="K20">
            <v>20.049623489379883</v>
          </cell>
          <cell r="L20">
            <v>10.094109535217285</v>
          </cell>
          <cell r="M20">
            <v>99.999992370605469</v>
          </cell>
          <cell r="N20">
            <v>197.1008096810632</v>
          </cell>
        </row>
        <row r="21">
          <cell r="B21">
            <v>15.955141067504883</v>
          </cell>
          <cell r="C21">
            <v>66.34588623046875</v>
          </cell>
          <cell r="D21">
            <v>30.013820648193359</v>
          </cell>
          <cell r="E21">
            <v>13643.790116608243</v>
          </cell>
          <cell r="F21">
            <v>3.4401767253875732</v>
          </cell>
          <cell r="G21">
            <v>73.767074584960938</v>
          </cell>
          <cell r="H21">
            <v>77.207244873046875</v>
          </cell>
          <cell r="I21">
            <v>8.3739423751831055</v>
          </cell>
          <cell r="J21">
            <v>1.2925350666046143</v>
          </cell>
          <cell r="K21">
            <v>11.701763153076172</v>
          </cell>
          <cell r="L21">
            <v>1.4245114326477051</v>
          </cell>
          <cell r="M21">
            <v>100</v>
          </cell>
          <cell r="N21">
            <v>11172.601509793803</v>
          </cell>
        </row>
        <row r="22">
          <cell r="B22">
            <v>13.339759826660156</v>
          </cell>
          <cell r="C22">
            <v>64.825157165527344</v>
          </cell>
          <cell r="D22">
            <v>39.544296264648438</v>
          </cell>
          <cell r="E22">
            <v>4322.5505265841912</v>
          </cell>
          <cell r="F22">
            <v>3.6162610054016113</v>
          </cell>
          <cell r="G22">
            <v>81.975181579589844</v>
          </cell>
          <cell r="H22">
            <v>85.591438293457031</v>
          </cell>
          <cell r="I22">
            <v>6.8891973495483398</v>
          </cell>
          <cell r="J22">
            <v>1.010178804397583</v>
          </cell>
          <cell r="K22">
            <v>5.2545433044433594</v>
          </cell>
          <cell r="L22">
            <v>1.2546405792236328</v>
          </cell>
          <cell r="M22">
            <v>100</v>
          </cell>
          <cell r="N22">
            <v>3159.000249284325</v>
          </cell>
        </row>
        <row r="23">
          <cell r="B23">
            <v>13.155902862548828</v>
          </cell>
          <cell r="C23">
            <v>63.556911468505859</v>
          </cell>
          <cell r="D23">
            <v>48.935691833496094</v>
          </cell>
          <cell r="E23">
            <v>3036.4065161040044</v>
          </cell>
          <cell r="F23">
            <v>3.0469028949737549</v>
          </cell>
          <cell r="G23">
            <v>84.140571594238281</v>
          </cell>
          <cell r="H23">
            <v>87.187469482421875</v>
          </cell>
          <cell r="I23">
            <v>5.8919844627380371</v>
          </cell>
          <cell r="J23">
            <v>1.4163298606872559</v>
          </cell>
          <cell r="K23">
            <v>4.3353610038757324</v>
          </cell>
          <cell r="L23">
            <v>1.1688524484634399</v>
          </cell>
          <cell r="M23">
            <v>100</v>
          </cell>
          <cell r="N23">
            <v>1813.6313883984112</v>
          </cell>
        </row>
        <row r="24">
          <cell r="B24">
            <v>14.755288124084473</v>
          </cell>
          <cell r="C24">
            <v>66.839035034179688</v>
          </cell>
          <cell r="D24">
            <v>45.692337036132813</v>
          </cell>
          <cell r="E24">
            <v>4056.7261853483838</v>
          </cell>
          <cell r="F24">
            <v>2.0878162384033203</v>
          </cell>
          <cell r="G24">
            <v>88.44171142578125</v>
          </cell>
          <cell r="H24">
            <v>90.529525756835938</v>
          </cell>
          <cell r="I24">
            <v>3.481398344039917</v>
          </cell>
          <cell r="J24">
            <v>0.66129398345947266</v>
          </cell>
          <cell r="K24">
            <v>4.3533544540405273</v>
          </cell>
          <cell r="L24">
            <v>0.97442871332168579</v>
          </cell>
          <cell r="M24">
            <v>100</v>
          </cell>
          <cell r="N24">
            <v>2407.128994267594</v>
          </cell>
        </row>
        <row r="25">
          <cell r="B25">
            <v>17.773469924926758</v>
          </cell>
          <cell r="C25">
            <v>67.574394226074219</v>
          </cell>
          <cell r="D25">
            <v>42.553180694580078</v>
          </cell>
          <cell r="E25">
            <v>3960.526655355236</v>
          </cell>
          <cell r="F25">
            <v>3.8024117946624756</v>
          </cell>
          <cell r="G25">
            <v>88.524658203125</v>
          </cell>
          <cell r="H25">
            <v>92.327072143554688</v>
          </cell>
          <cell r="I25">
            <v>3.7273979187011719</v>
          </cell>
          <cell r="J25">
            <v>0.40154075622558594</v>
          </cell>
          <cell r="K25">
            <v>2.3604435920715332</v>
          </cell>
          <cell r="L25">
            <v>1.1835440397262573</v>
          </cell>
          <cell r="M25">
            <v>100</v>
          </cell>
          <cell r="N25">
            <v>2322.6588421537685</v>
          </cell>
        </row>
        <row r="26">
          <cell r="B26">
            <v>18.529678344726563</v>
          </cell>
          <cell r="C26">
            <v>65.486038208007813</v>
          </cell>
          <cell r="D26">
            <v>33.179370880126953</v>
          </cell>
          <cell r="E26">
            <v>9381.9421897149041</v>
          </cell>
          <cell r="F26">
            <v>3.8680634498596191</v>
          </cell>
          <cell r="G26">
            <v>77.104301452636719</v>
          </cell>
          <cell r="H26">
            <v>80.972358703613281</v>
          </cell>
          <cell r="I26">
            <v>7.7780652046203613</v>
          </cell>
          <cell r="J26">
            <v>1.1813143491744995</v>
          </cell>
          <cell r="K26">
            <v>8.7277774810791016</v>
          </cell>
          <cell r="L26">
            <v>1.3404810428619385</v>
          </cell>
          <cell r="M26">
            <v>100.00000762939453</v>
          </cell>
          <cell r="N26">
            <v>6960.9094328794063</v>
          </cell>
        </row>
        <row r="27">
          <cell r="B27">
            <v>20.941028594970703</v>
          </cell>
          <cell r="C27">
            <v>66.207550048828125</v>
          </cell>
          <cell r="D27">
            <v>34.77471923828125</v>
          </cell>
          <cell r="E27">
            <v>1150.9748500170956</v>
          </cell>
          <cell r="F27">
            <v>4.3238563537597656</v>
          </cell>
          <cell r="G27">
            <v>75.957954406738281</v>
          </cell>
          <cell r="H27">
            <v>80.281806945800781</v>
          </cell>
          <cell r="I27">
            <v>7.5712532997131348</v>
          </cell>
          <cell r="J27">
            <v>0.48989573121070862</v>
          </cell>
          <cell r="K27">
            <v>10.627188682556152</v>
          </cell>
          <cell r="L27">
            <v>1.0298538208007813</v>
          </cell>
          <cell r="M27">
            <v>100.00000762939453</v>
          </cell>
          <cell r="N27">
            <v>783.31820219121039</v>
          </cell>
        </row>
        <row r="28">
          <cell r="B28">
            <v>13.39316463470459</v>
          </cell>
          <cell r="C28">
            <v>66.366279602050781</v>
          </cell>
          <cell r="D28">
            <v>39.573883056640625</v>
          </cell>
          <cell r="E28">
            <v>18487.082960268097</v>
          </cell>
          <cell r="F28">
            <v>2.9648325443267822</v>
          </cell>
          <cell r="G28">
            <v>80.575294494628906</v>
          </cell>
          <cell r="H28">
            <v>83.540130615234375</v>
          </cell>
          <cell r="I28">
            <v>6.3188962936401367</v>
          </cell>
          <cell r="J28">
            <v>1.0752229690551758</v>
          </cell>
          <cell r="K28">
            <v>7.7744607925415039</v>
          </cell>
          <cell r="L28">
            <v>1.2912890911102295</v>
          </cell>
          <cell r="M28">
            <v>100</v>
          </cell>
          <cell r="N28">
            <v>13130.793348827254</v>
          </cell>
        </row>
        <row r="29">
          <cell r="B29">
            <v>14.691800117492676</v>
          </cell>
          <cell r="C29">
            <v>66.8245849609375</v>
          </cell>
          <cell r="D29">
            <v>37.648445129394531</v>
          </cell>
          <cell r="E29">
            <v>27454.668207227416</v>
          </cell>
          <cell r="F29">
            <v>3.2454009056091309</v>
          </cell>
          <cell r="G29">
            <v>80.021926879882813</v>
          </cell>
          <cell r="H29">
            <v>83.267333984375</v>
          </cell>
          <cell r="I29">
            <v>6.7904677391052246</v>
          </cell>
          <cell r="J29">
            <v>1.1097594499588013</v>
          </cell>
          <cell r="K29">
            <v>7.5432367324829102</v>
          </cell>
          <cell r="L29">
            <v>1.2892055511474609</v>
          </cell>
          <cell r="M29">
            <v>99.999992370605469</v>
          </cell>
          <cell r="N29">
            <v>19659.989671917458</v>
          </cell>
        </row>
        <row r="30">
          <cell r="B30">
            <v>26.952121734619141</v>
          </cell>
          <cell r="C30">
            <v>53.805633544921875</v>
          </cell>
          <cell r="D30">
            <v>31.48973274230957</v>
          </cell>
          <cell r="E30">
            <v>1565.3317927722533</v>
          </cell>
          <cell r="F30">
            <v>4.4758100509643555</v>
          </cell>
          <cell r="G30">
            <v>66.667060852050781</v>
          </cell>
          <cell r="H30">
            <v>71.142868041992188</v>
          </cell>
          <cell r="I30">
            <v>7.8555221557617188</v>
          </cell>
          <cell r="J30">
            <v>0.74684387445449829</v>
          </cell>
          <cell r="K30">
            <v>18.816486358642578</v>
          </cell>
          <cell r="L30">
            <v>1.4382774829864502</v>
          </cell>
          <cell r="M30">
            <v>100</v>
          </cell>
          <cell r="N30">
            <v>1215.0313119803566</v>
          </cell>
        </row>
        <row r="31">
          <cell r="B31">
            <v>12.981183052062988</v>
          </cell>
          <cell r="C31">
            <v>69.192298889160156</v>
          </cell>
          <cell r="D31">
            <v>34.349811553955078</v>
          </cell>
          <cell r="E31">
            <v>5655.5185301378806</v>
          </cell>
          <cell r="F31">
            <v>4.1599922180175781</v>
          </cell>
          <cell r="G31">
            <v>73.492515563964844</v>
          </cell>
          <cell r="H31">
            <v>77.652503967285156</v>
          </cell>
          <cell r="I31">
            <v>9.5158987045288086</v>
          </cell>
          <cell r="J31">
            <v>1.5648430585861206</v>
          </cell>
          <cell r="K31">
            <v>10.059587478637695</v>
          </cell>
          <cell r="L31">
            <v>1.2071638107299805</v>
          </cell>
          <cell r="M31">
            <v>100</v>
          </cell>
          <cell r="N31">
            <v>4344.7256950557676</v>
          </cell>
        </row>
        <row r="32">
          <cell r="B32">
            <v>14.903827667236328</v>
          </cell>
          <cell r="C32">
            <v>66.84832763671875</v>
          </cell>
          <cell r="D32">
            <v>37.581268310546875</v>
          </cell>
          <cell r="E32">
            <v>5745.0447934234862</v>
          </cell>
          <cell r="F32">
            <v>3.7940547466278076</v>
          </cell>
          <cell r="G32">
            <v>76.854782104492188</v>
          </cell>
          <cell r="H32">
            <v>80.648841857910156</v>
          </cell>
          <cell r="I32">
            <v>8.1156730651855469</v>
          </cell>
          <cell r="J32">
            <v>1.2803189754486084</v>
          </cell>
          <cell r="K32">
            <v>8.4588413238525391</v>
          </cell>
          <cell r="L32">
            <v>1.4963282346725464</v>
          </cell>
          <cell r="M32">
            <v>100</v>
          </cell>
          <cell r="N32">
            <v>4091.4022256898656</v>
          </cell>
        </row>
        <row r="33">
          <cell r="B33">
            <v>15.49573802947998</v>
          </cell>
          <cell r="C33">
            <v>62.308624267578125</v>
          </cell>
          <cell r="D33">
            <v>40.163318634033203</v>
          </cell>
          <cell r="E33">
            <v>5809.3296203860355</v>
          </cell>
          <cell r="F33">
            <v>3.0077292919158936</v>
          </cell>
          <cell r="G33">
            <v>80.583412170410156</v>
          </cell>
          <cell r="H33">
            <v>83.591140747070313</v>
          </cell>
          <cell r="I33">
            <v>6.4275641441345215</v>
          </cell>
          <cell r="J33">
            <v>1.0763717889785767</v>
          </cell>
          <cell r="K33">
            <v>7.4892048835754395</v>
          </cell>
          <cell r="L33">
            <v>1.4157190322875977</v>
          </cell>
          <cell r="M33">
            <v>100</v>
          </cell>
          <cell r="N33">
            <v>4153.7928617402595</v>
          </cell>
        </row>
        <row r="34">
          <cell r="B34">
            <v>15.564984321594238</v>
          </cell>
          <cell r="C34">
            <v>63.646949768066406</v>
          </cell>
          <cell r="D34">
            <v>39.158256530761719</v>
          </cell>
          <cell r="E34">
            <v>5792.0848031359455</v>
          </cell>
          <cell r="F34">
            <v>2.7301509380340576</v>
          </cell>
          <cell r="G34">
            <v>81.606399536132813</v>
          </cell>
          <cell r="H34">
            <v>84.336555480957031</v>
          </cell>
          <cell r="I34">
            <v>6.2063236236572266</v>
          </cell>
          <cell r="J34">
            <v>1.0771574974060059</v>
          </cell>
          <cell r="K34">
            <v>6.9473648071289063</v>
          </cell>
          <cell r="L34">
            <v>1.4326010942459106</v>
          </cell>
          <cell r="M34">
            <v>99.999992370605469</v>
          </cell>
          <cell r="N34">
            <v>4148.580491380937</v>
          </cell>
        </row>
        <row r="35">
          <cell r="B35">
            <v>17.669506072998047</v>
          </cell>
          <cell r="C35">
            <v>68.206871032714844</v>
          </cell>
          <cell r="D35">
            <v>35.329788208007813</v>
          </cell>
          <cell r="E35">
            <v>6018.0222529167331</v>
          </cell>
          <cell r="F35">
            <v>2.8589334487915039</v>
          </cell>
          <cell r="G35">
            <v>83.936912536621094</v>
          </cell>
          <cell r="H35">
            <v>86.795845031738281</v>
          </cell>
          <cell r="I35">
            <v>3.8802132606506348</v>
          </cell>
          <cell r="J35">
            <v>0.42269444465637207</v>
          </cell>
          <cell r="K35">
            <v>7.9578003883361816</v>
          </cell>
          <cell r="L35">
            <v>0.94344514608383179</v>
          </cell>
          <cell r="M35">
            <v>99.999992370605469</v>
          </cell>
          <cell r="N35">
            <v>4136.5197100309779</v>
          </cell>
        </row>
        <row r="36">
          <cell r="B36">
            <v>10.982385635375977</v>
          </cell>
          <cell r="C36">
            <v>76.170249938964844</v>
          </cell>
          <cell r="D36">
            <v>33.665729522705078</v>
          </cell>
          <cell r="E36">
            <v>961.0087522382197</v>
          </cell>
          <cell r="F36">
            <v>1.6519049406051636</v>
          </cell>
          <cell r="G36">
            <v>85.15625</v>
          </cell>
          <cell r="H36">
            <v>86.808151245117188</v>
          </cell>
          <cell r="I36">
            <v>3.2095649242401123</v>
          </cell>
          <cell r="J36">
            <v>0.43024095892906189</v>
          </cell>
          <cell r="K36">
            <v>8.7630901336669922</v>
          </cell>
          <cell r="L36">
            <v>0.78894954919815063</v>
          </cell>
          <cell r="M36">
            <v>100</v>
          </cell>
          <cell r="N36">
            <v>705.53677147084886</v>
          </cell>
        </row>
        <row r="37">
          <cell r="B37">
            <v>4.211479663848877</v>
          </cell>
          <cell r="C37">
            <v>86.306999206542969</v>
          </cell>
          <cell r="D37">
            <v>34.711933135986328</v>
          </cell>
          <cell r="E37">
            <v>768.39525017489007</v>
          </cell>
          <cell r="F37">
            <v>0.47435325384140015</v>
          </cell>
          <cell r="G37">
            <v>82.674591064453125</v>
          </cell>
          <cell r="H37">
            <v>83.148941040039063</v>
          </cell>
          <cell r="I37">
            <v>2.254826545715332</v>
          </cell>
          <cell r="J37">
            <v>0.50809931755065918</v>
          </cell>
          <cell r="K37">
            <v>13.733370780944824</v>
          </cell>
          <cell r="L37">
            <v>0.35476189851760864</v>
          </cell>
          <cell r="M37">
            <v>100</v>
          </cell>
          <cell r="N37">
            <v>547.73900093762734</v>
          </cell>
        </row>
        <row r="38">
          <cell r="B38">
            <v>8.0864906311035156</v>
          </cell>
          <cell r="C38">
            <v>66.814117431640625</v>
          </cell>
          <cell r="D38">
            <v>42.117851257324219</v>
          </cell>
          <cell r="E38">
            <v>1146.4752438239411</v>
          </cell>
          <cell r="F38">
            <v>6.3271164894104004</v>
          </cell>
          <cell r="G38">
            <v>61.770286560058594</v>
          </cell>
          <cell r="H38">
            <v>68.097404479980469</v>
          </cell>
          <cell r="I38">
            <v>19.511493682861328</v>
          </cell>
          <cell r="J38">
            <v>2.5038268566131592</v>
          </cell>
          <cell r="K38">
            <v>9.4808588027954102</v>
          </cell>
          <cell r="L38">
            <v>0.40641894936561584</v>
          </cell>
          <cell r="M38">
            <v>100.00000762939453</v>
          </cell>
          <cell r="N38">
            <v>857.08534935378634</v>
          </cell>
        </row>
        <row r="39">
          <cell r="B39">
            <v>15.666282653808594</v>
          </cell>
          <cell r="C39">
            <v>55.571971893310547</v>
          </cell>
          <cell r="D39">
            <v>41.864021301269531</v>
          </cell>
          <cell r="E39">
            <v>732.83700392284163</v>
          </cell>
          <cell r="F39">
            <v>8.8570079803466797</v>
          </cell>
          <cell r="G39">
            <v>66.334747314453125</v>
          </cell>
          <cell r="H39">
            <v>75.191757202148438</v>
          </cell>
          <cell r="I39">
            <v>10.370306968688965</v>
          </cell>
          <cell r="J39">
            <v>4.7581253051757813</v>
          </cell>
          <cell r="K39">
            <v>8.770782470703125</v>
          </cell>
          <cell r="L39">
            <v>0.90902888774871826</v>
          </cell>
          <cell r="M39">
            <v>100</v>
          </cell>
          <cell r="N39">
            <v>563.0191760582893</v>
          </cell>
        </row>
        <row r="40">
          <cell r="B40">
            <v>12.208938598632813</v>
          </cell>
          <cell r="C40">
            <v>62.059825897216797</v>
          </cell>
          <cell r="D40">
            <v>40.521575927734375</v>
          </cell>
          <cell r="E40">
            <v>503.27284482779697</v>
          </cell>
          <cell r="F40">
            <v>7.4406428337097168</v>
          </cell>
          <cell r="G40">
            <v>76.784088134765625</v>
          </cell>
          <cell r="H40">
            <v>84.2247314453125</v>
          </cell>
          <cell r="I40">
            <v>9.5564699172973633</v>
          </cell>
          <cell r="J40">
            <v>1.9345749616622925</v>
          </cell>
          <cell r="K40">
            <v>2.8119173049926758</v>
          </cell>
          <cell r="L40">
            <v>1.4723072052001953</v>
          </cell>
          <cell r="M40">
            <v>100.00000762939453</v>
          </cell>
          <cell r="N40">
            <v>383.73613249568433</v>
          </cell>
        </row>
        <row r="41">
          <cell r="B41">
            <v>7.5647234916687012</v>
          </cell>
          <cell r="C41">
            <v>82.184776306152344</v>
          </cell>
          <cell r="D41">
            <v>29.79429817199707</v>
          </cell>
          <cell r="E41">
            <v>1115.3648692565989</v>
          </cell>
          <cell r="F41">
            <v>1.8939024209976196</v>
          </cell>
          <cell r="G41">
            <v>82.64569091796875</v>
          </cell>
          <cell r="H41">
            <v>84.539596557617188</v>
          </cell>
          <cell r="I41">
            <v>6.2015652656555176</v>
          </cell>
          <cell r="J41">
            <v>0.63120502233505249</v>
          </cell>
          <cell r="K41">
            <v>6.5628495216369629</v>
          </cell>
          <cell r="L41">
            <v>2.0647850036621094</v>
          </cell>
          <cell r="M41">
            <v>100</v>
          </cell>
          <cell r="N41">
            <v>850.48137879216824</v>
          </cell>
        </row>
        <row r="42">
          <cell r="B42">
            <v>7.1770782470703125</v>
          </cell>
          <cell r="C42">
            <v>63.499538421630859</v>
          </cell>
          <cell r="D42">
            <v>43.399162292480469</v>
          </cell>
          <cell r="E42">
            <v>325.33367808754878</v>
          </cell>
          <cell r="F42">
            <v>3.195911169052124</v>
          </cell>
          <cell r="G42">
            <v>80.3192138671875</v>
          </cell>
          <cell r="H42">
            <v>83.515129089355469</v>
          </cell>
          <cell r="I42">
            <v>9.2655248641967773</v>
          </cell>
          <cell r="J42">
            <v>1.5648372173309326</v>
          </cell>
          <cell r="K42">
            <v>4.8489742279052734</v>
          </cell>
          <cell r="L42">
            <v>0.8055378794670105</v>
          </cell>
          <cell r="M42">
            <v>99.999992370605469</v>
          </cell>
          <cell r="N42">
            <v>252.18441704164516</v>
          </cell>
        </row>
        <row r="43">
          <cell r="B43">
            <v>14.455148696899414</v>
          </cell>
          <cell r="C43">
            <v>62.989147186279297</v>
          </cell>
          <cell r="D43">
            <v>43.291820526123047</v>
          </cell>
          <cell r="E43">
            <v>2409.8040783262763</v>
          </cell>
          <cell r="F43">
            <v>2.3805229663848877</v>
          </cell>
          <cell r="G43">
            <v>85.436210632324219</v>
          </cell>
          <cell r="H43">
            <v>87.816734313964844</v>
          </cell>
          <cell r="I43">
            <v>4.1087379455566406</v>
          </cell>
          <cell r="J43">
            <v>0.33849549293518066</v>
          </cell>
          <cell r="K43">
            <v>7.0532236099243164</v>
          </cell>
          <cell r="L43">
            <v>0.68280810117721558</v>
          </cell>
          <cell r="M43">
            <v>100</v>
          </cell>
          <cell r="N43">
            <v>1626.2089589337456</v>
          </cell>
        </row>
        <row r="44">
          <cell r="B44">
            <v>15.28593921661377</v>
          </cell>
          <cell r="C44">
            <v>54.144622802734375</v>
          </cell>
          <cell r="D44">
            <v>44.813186645507813</v>
          </cell>
          <cell r="E44">
            <v>360.07799401541905</v>
          </cell>
          <cell r="F44">
            <v>2.9081301689147949</v>
          </cell>
          <cell r="G44">
            <v>70.856590270996094</v>
          </cell>
          <cell r="H44">
            <v>73.764717102050781</v>
          </cell>
          <cell r="I44">
            <v>12.381275177001953</v>
          </cell>
          <cell r="J44">
            <v>2.2503480911254883</v>
          </cell>
          <cell r="K44">
            <v>8.1953849792480469</v>
          </cell>
          <cell r="L44">
            <v>3.4082736968994141</v>
          </cell>
          <cell r="M44">
            <v>100.00000762939453</v>
          </cell>
          <cell r="N44">
            <v>271.42838006146582</v>
          </cell>
        </row>
        <row r="45">
          <cell r="B45">
            <v>10.567564010620117</v>
          </cell>
          <cell r="C45">
            <v>71.979316711425781</v>
          </cell>
          <cell r="D45">
            <v>40.115257263183594</v>
          </cell>
          <cell r="E45">
            <v>667.18845005075627</v>
          </cell>
          <cell r="F45">
            <v>2.7357606887817383</v>
          </cell>
          <cell r="G45">
            <v>77.183982849121094</v>
          </cell>
          <cell r="H45">
            <v>79.919746398925781</v>
          </cell>
          <cell r="I45">
            <v>7.5036783218383789</v>
          </cell>
          <cell r="J45">
            <v>3.2870025634765625</v>
          </cell>
          <cell r="K45">
            <v>8.4410152435302734</v>
          </cell>
          <cell r="L45">
            <v>0.84856027364730835</v>
          </cell>
          <cell r="M45">
            <v>100</v>
          </cell>
          <cell r="N45">
            <v>461.08260859614728</v>
          </cell>
        </row>
        <row r="46">
          <cell r="B46">
            <v>22.43440055847168</v>
          </cell>
          <cell r="C46">
            <v>55.10699462890625</v>
          </cell>
          <cell r="D46">
            <v>36.985939025878906</v>
          </cell>
          <cell r="E46">
            <v>602.1697136990839</v>
          </cell>
          <cell r="F46">
            <v>3.9730772972106934</v>
          </cell>
          <cell r="G46">
            <v>78.768630981445313</v>
          </cell>
          <cell r="H46">
            <v>82.741706848144531</v>
          </cell>
          <cell r="I46">
            <v>6.5310440063476563</v>
          </cell>
          <cell r="J46">
            <v>1.1597636938095093</v>
          </cell>
          <cell r="K46">
            <v>9.3061113357543945</v>
          </cell>
          <cell r="L46">
            <v>0.26137503981590271</v>
          </cell>
          <cell r="M46">
            <v>100.00000762939453</v>
          </cell>
          <cell r="N46">
            <v>440.03542041245004</v>
          </cell>
        </row>
        <row r="47">
          <cell r="B47">
            <v>31.523744583129883</v>
          </cell>
          <cell r="C47">
            <v>54.483470916748047</v>
          </cell>
          <cell r="D47">
            <v>31.456441879272461</v>
          </cell>
          <cell r="E47">
            <v>1349.7210167403643</v>
          </cell>
          <cell r="F47">
            <v>0.9465981125831604</v>
          </cell>
          <cell r="G47">
            <v>85.016754150390625</v>
          </cell>
          <cell r="H47">
            <v>85.963356018066406</v>
          </cell>
          <cell r="I47">
            <v>2.1712696552276611</v>
          </cell>
          <cell r="J47">
            <v>0.75959306955337524</v>
          </cell>
          <cell r="K47">
            <v>10.626606941223145</v>
          </cell>
          <cell r="L47">
            <v>0.47917845845222473</v>
          </cell>
          <cell r="M47">
            <v>100.00000762939453</v>
          </cell>
          <cell r="N47">
            <v>924.37226087296926</v>
          </cell>
        </row>
        <row r="48">
          <cell r="B48">
            <v>33.932277679443359</v>
          </cell>
          <cell r="C48">
            <v>37.499176025390625</v>
          </cell>
          <cell r="D48">
            <v>39.68896484375</v>
          </cell>
          <cell r="E48">
            <v>828.98203685541023</v>
          </cell>
          <cell r="F48">
            <v>3.3640735149383545</v>
          </cell>
          <cell r="G48">
            <v>82.98114013671875</v>
          </cell>
          <cell r="H48">
            <v>86.34521484375</v>
          </cell>
          <cell r="I48">
            <v>5.3475232124328613</v>
          </cell>
          <cell r="J48">
            <v>0.19777913391590118</v>
          </cell>
          <cell r="K48">
            <v>6.2970476150512695</v>
          </cell>
          <cell r="L48">
            <v>1.8124338388442993</v>
          </cell>
          <cell r="M48">
            <v>100</v>
          </cell>
          <cell r="N48">
            <v>582.24914905978858</v>
          </cell>
        </row>
        <row r="49">
          <cell r="B49">
            <v>18.358831405639648</v>
          </cell>
          <cell r="C49">
            <v>32.507724761962891</v>
          </cell>
          <cell r="D49">
            <v>59.677841186523438</v>
          </cell>
          <cell r="E49">
            <v>273.44858227968598</v>
          </cell>
          <cell r="F49">
            <v>6.5497875213623047</v>
          </cell>
          <cell r="G49">
            <v>60.887550354003906</v>
          </cell>
          <cell r="H49">
            <v>67.437339782714844</v>
          </cell>
          <cell r="I49">
            <v>12.730283737182617</v>
          </cell>
          <cell r="J49">
            <v>2.6852028369903564</v>
          </cell>
          <cell r="K49">
            <v>3.756293773651123</v>
          </cell>
          <cell r="L49">
            <v>13.390881538391113</v>
          </cell>
          <cell r="M49">
            <v>100.00000762939453</v>
          </cell>
          <cell r="N49">
            <v>186.85129737741383</v>
          </cell>
        </row>
        <row r="50">
          <cell r="B50">
            <v>19.575403213500977</v>
          </cell>
          <cell r="C50">
            <v>62.747272491455078</v>
          </cell>
          <cell r="D50">
            <v>33.379180908203125</v>
          </cell>
          <cell r="E50">
            <v>394.6756944920989</v>
          </cell>
          <cell r="F50">
            <v>8.3230342864990234</v>
          </cell>
          <cell r="G50">
            <v>67.378532409667969</v>
          </cell>
          <cell r="H50">
            <v>75.701568603515625</v>
          </cell>
          <cell r="I50">
            <v>5.3027725219726563</v>
          </cell>
          <cell r="J50">
            <v>0.38481968641281128</v>
          </cell>
          <cell r="K50">
            <v>15.384425163269043</v>
          </cell>
          <cell r="L50">
            <v>3.2264137268066406</v>
          </cell>
          <cell r="M50">
            <v>100</v>
          </cell>
          <cell r="N50">
            <v>296.21729144388507</v>
          </cell>
        </row>
        <row r="51">
          <cell r="B51">
            <v>13.162722587585449</v>
          </cell>
          <cell r="C51">
            <v>64.092041015625</v>
          </cell>
          <cell r="D51">
            <v>41.500209808349609</v>
          </cell>
          <cell r="E51">
            <v>425.52144937886766</v>
          </cell>
          <cell r="F51">
            <v>4.6216831207275391</v>
          </cell>
          <cell r="G51">
            <v>82.407394409179688</v>
          </cell>
          <cell r="H51">
            <v>87.029075622558594</v>
          </cell>
          <cell r="I51">
            <v>5.9459352493286133</v>
          </cell>
          <cell r="J51">
            <v>1.6798985004425049</v>
          </cell>
          <cell r="K51">
            <v>3.8691065311431885</v>
          </cell>
          <cell r="L51">
            <v>1.4759851694107056</v>
          </cell>
          <cell r="M51">
            <v>100.00000762939453</v>
          </cell>
          <cell r="N51">
            <v>300.59794734993426</v>
          </cell>
        </row>
        <row r="52">
          <cell r="B52">
            <v>43.322681427001953</v>
          </cell>
          <cell r="C52">
            <v>42.028945922851563</v>
          </cell>
          <cell r="D52">
            <v>27.150569915771484</v>
          </cell>
          <cell r="E52">
            <v>922.69632907970379</v>
          </cell>
          <cell r="F52">
            <v>2.7804899215698242</v>
          </cell>
          <cell r="G52">
            <v>73.757553100585938</v>
          </cell>
          <cell r="H52">
            <v>76.538040161132813</v>
          </cell>
          <cell r="I52">
            <v>4.2354440689086914</v>
          </cell>
          <cell r="J52">
            <v>3.3518607616424561</v>
          </cell>
          <cell r="K52">
            <v>8.2137012481689453</v>
          </cell>
          <cell r="L52">
            <v>7.6609516143798828</v>
          </cell>
          <cell r="M52">
            <v>99.999992370605469</v>
          </cell>
          <cell r="N52">
            <v>643.16719116721629</v>
          </cell>
        </row>
        <row r="53">
          <cell r="B53">
            <v>8.8152694702148438</v>
          </cell>
          <cell r="C53">
            <v>76.900154113769531</v>
          </cell>
          <cell r="D53">
            <v>35.429767608642578</v>
          </cell>
          <cell r="E53">
            <v>3370.6985444324901</v>
          </cell>
          <cell r="F53">
            <v>3.7179830074310303</v>
          </cell>
          <cell r="G53">
            <v>90.110237121582031</v>
          </cell>
          <cell r="H53">
            <v>93.828224182128906</v>
          </cell>
          <cell r="I53">
            <v>2.7976043224334717</v>
          </cell>
          <cell r="J53">
            <v>0.71093863248825073</v>
          </cell>
          <cell r="K53">
            <v>2.6632335186004639</v>
          </cell>
          <cell r="L53">
            <v>0</v>
          </cell>
          <cell r="M53">
            <v>99.999992370605469</v>
          </cell>
          <cell r="N53">
            <v>2443.2142021226327</v>
          </cell>
        </row>
        <row r="54">
          <cell r="B54">
            <v>12.897824287414551</v>
          </cell>
          <cell r="C54">
            <v>72.05621337890625</v>
          </cell>
          <cell r="D54">
            <v>33.715286254882813</v>
          </cell>
          <cell r="E54">
            <v>782.45828202163591</v>
          </cell>
          <cell r="F54">
            <v>2.0361940860748291</v>
          </cell>
          <cell r="G54">
            <v>82.289932250976563</v>
          </cell>
          <cell r="H54">
            <v>84.326126098632813</v>
          </cell>
          <cell r="I54">
            <v>6.8280305862426758</v>
          </cell>
          <cell r="J54">
            <v>0.67638278007507324</v>
          </cell>
          <cell r="K54">
            <v>7.4435162544250488</v>
          </cell>
          <cell r="L54">
            <v>0.72594064474105835</v>
          </cell>
          <cell r="M54">
            <v>100</v>
          </cell>
          <cell r="N54">
            <v>580.44565375074478</v>
          </cell>
        </row>
        <row r="55">
          <cell r="B55">
            <v>26.151643753051758</v>
          </cell>
          <cell r="C55">
            <v>52.424808502197266</v>
          </cell>
          <cell r="D55">
            <v>36.287586212158203</v>
          </cell>
          <cell r="E55">
            <v>314.31086194963234</v>
          </cell>
          <cell r="F55">
            <v>4.946465015411377</v>
          </cell>
          <cell r="G55">
            <v>72.514984130859375</v>
          </cell>
          <cell r="H55">
            <v>77.461448669433594</v>
          </cell>
          <cell r="I55">
            <v>7.5430998802185059</v>
          </cell>
          <cell r="J55">
            <v>1.6333314180374146</v>
          </cell>
          <cell r="K55">
            <v>10.32988166809082</v>
          </cell>
          <cell r="L55">
            <v>3.0322344303131104</v>
          </cell>
          <cell r="M55">
            <v>99.999992370605469</v>
          </cell>
          <cell r="N55">
            <v>228.19745157446548</v>
          </cell>
        </row>
        <row r="56">
          <cell r="B56">
            <v>27.027814865112305</v>
          </cell>
          <cell r="C56">
            <v>52.382236480712891</v>
          </cell>
          <cell r="D56">
            <v>37.973045349121094</v>
          </cell>
          <cell r="E56">
            <v>821.07361954469911</v>
          </cell>
          <cell r="F56">
            <v>2.7892453670501709</v>
          </cell>
          <cell r="G56">
            <v>81.835067749023438</v>
          </cell>
          <cell r="H56">
            <v>84.624313354492188</v>
          </cell>
          <cell r="I56">
            <v>4.9263730049133301</v>
          </cell>
          <cell r="J56">
            <v>1.0138148069381714</v>
          </cell>
          <cell r="K56">
            <v>8.5833492279052734</v>
          </cell>
          <cell r="L56">
            <v>0.85214728116989136</v>
          </cell>
          <cell r="M56">
            <v>100.00000762939453</v>
          </cell>
          <cell r="N56">
            <v>546.2765815325057</v>
          </cell>
        </row>
        <row r="57">
          <cell r="B57">
            <v>9.3373022079467773</v>
          </cell>
          <cell r="C57">
            <v>73.238548278808594</v>
          </cell>
          <cell r="D57">
            <v>37.508079528808594</v>
          </cell>
          <cell r="E57">
            <v>1202.111512866107</v>
          </cell>
          <cell r="F57">
            <v>5.9557065963745117</v>
          </cell>
          <cell r="G57">
            <v>75.867095947265625</v>
          </cell>
          <cell r="H57">
            <v>81.822807312011719</v>
          </cell>
          <cell r="I57">
            <v>8.7053852081298828</v>
          </cell>
          <cell r="J57">
            <v>1.6082444190979004</v>
          </cell>
          <cell r="K57">
            <v>6.8277630805969238</v>
          </cell>
          <cell r="L57">
            <v>1.0358040332794189</v>
          </cell>
          <cell r="M57">
            <v>100</v>
          </cell>
          <cell r="N57">
            <v>883.40113629539769</v>
          </cell>
        </row>
        <row r="58">
          <cell r="B58">
            <v>12.107016563415527</v>
          </cell>
          <cell r="C58">
            <v>80.14935302734375</v>
          </cell>
          <cell r="D58">
            <v>27.795736312866211</v>
          </cell>
          <cell r="E58">
            <v>977.19867614466318</v>
          </cell>
          <cell r="F58">
            <v>3.5560939311981201</v>
          </cell>
          <cell r="G58">
            <v>80.747909545898438</v>
          </cell>
          <cell r="H58">
            <v>84.304008483886719</v>
          </cell>
          <cell r="I58">
            <v>5.2641277313232422</v>
          </cell>
          <cell r="J58">
            <v>0.19939726591110229</v>
          </cell>
          <cell r="K58">
            <v>9.8014307022094727</v>
          </cell>
          <cell r="L58">
            <v>0.43103691935539246</v>
          </cell>
          <cell r="M58">
            <v>99.999992370605469</v>
          </cell>
          <cell r="N58">
            <v>742.44596207885991</v>
          </cell>
        </row>
        <row r="59">
          <cell r="B59">
            <v>18.490837097167969</v>
          </cell>
          <cell r="C59">
            <v>60.442600250244141</v>
          </cell>
          <cell r="D59">
            <v>36.703857421875</v>
          </cell>
          <cell r="E59">
            <v>356.5318484952777</v>
          </cell>
          <cell r="F59">
            <v>6.1391725540161133</v>
          </cell>
          <cell r="G59">
            <v>67.515228271484375</v>
          </cell>
          <cell r="H59">
            <v>73.654396057128906</v>
          </cell>
          <cell r="I59">
            <v>12.086938858032227</v>
          </cell>
          <cell r="J59">
            <v>0.67750108242034912</v>
          </cell>
          <cell r="K59">
            <v>10.337529182434082</v>
          </cell>
          <cell r="L59">
            <v>3.2436327934265137</v>
          </cell>
          <cell r="M59">
            <v>100</v>
          </cell>
          <cell r="N59">
            <v>264.010638539696</v>
          </cell>
        </row>
        <row r="60">
          <cell r="B60">
            <v>12.214151382446289</v>
          </cell>
          <cell r="C60">
            <v>82.1273193359375</v>
          </cell>
          <cell r="D60">
            <v>30.06599235534668</v>
          </cell>
          <cell r="E60">
            <v>765.67685866902298</v>
          </cell>
          <cell r="F60">
            <v>0.93045181035995483</v>
          </cell>
          <cell r="G60">
            <v>78.376800537109375</v>
          </cell>
          <cell r="H60">
            <v>79.3072509765625</v>
          </cell>
          <cell r="I60">
            <v>4.566279411315918</v>
          </cell>
          <cell r="J60">
            <v>0.81945151090621948</v>
          </cell>
          <cell r="K60">
            <v>14.657722473144531</v>
          </cell>
          <cell r="L60">
            <v>0.64929407835006714</v>
          </cell>
          <cell r="M60">
            <v>99.999992370605469</v>
          </cell>
          <cell r="N60">
            <v>543.38221157416604</v>
          </cell>
        </row>
        <row r="61">
          <cell r="B61">
            <v>20.002466201782227</v>
          </cell>
          <cell r="C61">
            <v>56.590713500976563</v>
          </cell>
          <cell r="D61">
            <v>39.023067474365234</v>
          </cell>
          <cell r="E61">
            <v>1505.0019698755002</v>
          </cell>
          <cell r="F61">
            <v>3.1763372421264648</v>
          </cell>
          <cell r="G61">
            <v>70.012542724609375</v>
          </cell>
          <cell r="H61">
            <v>73.188880920410156</v>
          </cell>
          <cell r="I61">
            <v>13.20319938659668</v>
          </cell>
          <cell r="J61">
            <v>0.26406759023666382</v>
          </cell>
          <cell r="K61">
            <v>11.125441551208496</v>
          </cell>
          <cell r="L61">
            <v>2.2184112071990967</v>
          </cell>
          <cell r="M61">
            <v>100.00000762939453</v>
          </cell>
          <cell r="N61">
            <v>1096.2812695636183</v>
          </cell>
        </row>
        <row r="62">
          <cell r="B62">
            <v>13.606539726257324</v>
          </cell>
          <cell r="C62">
            <v>73.91021728515625</v>
          </cell>
          <cell r="D62">
            <v>35.876491546630859</v>
          </cell>
          <cell r="E62">
            <v>470.82385989340816</v>
          </cell>
          <cell r="F62">
            <v>0.95682060718536377</v>
          </cell>
          <cell r="G62">
            <v>81.429672241210938</v>
          </cell>
          <cell r="H62">
            <v>82.386489868164063</v>
          </cell>
          <cell r="I62">
            <v>9.555455207824707</v>
          </cell>
          <cell r="J62">
            <v>0.69193905591964722</v>
          </cell>
          <cell r="K62">
            <v>6.6020503044128418</v>
          </cell>
          <cell r="L62">
            <v>0.76406419277191162</v>
          </cell>
          <cell r="M62">
            <v>100</v>
          </cell>
          <cell r="N62">
            <v>320.58003773918654</v>
          </cell>
        </row>
        <row r="63">
          <cell r="B63">
            <v>20.18589973449707</v>
          </cell>
          <cell r="C63">
            <v>67.740325927734375</v>
          </cell>
          <cell r="D63">
            <v>32.748844146728516</v>
          </cell>
          <cell r="E63">
            <v>408.30227287362055</v>
          </cell>
          <cell r="F63">
            <v>4.656548023223877</v>
          </cell>
          <cell r="G63">
            <v>67.390731811523438</v>
          </cell>
          <cell r="H63">
            <v>72.047279357910156</v>
          </cell>
          <cell r="I63">
            <v>11.828822135925293</v>
          </cell>
          <cell r="J63">
            <v>1.2472661733627319</v>
          </cell>
          <cell r="K63">
            <v>14.139933586120605</v>
          </cell>
          <cell r="L63">
            <v>0.73669695854187012</v>
          </cell>
          <cell r="M63">
            <v>99.999992370605469</v>
          </cell>
          <cell r="N63">
            <v>290.00729416337907</v>
          </cell>
        </row>
        <row r="64">
          <cell r="B64">
            <v>14.025421142578125</v>
          </cell>
          <cell r="C64">
            <v>80.386734008789063</v>
          </cell>
          <cell r="D64">
            <v>33.144290924072266</v>
          </cell>
          <cell r="E64">
            <v>316.27267052248226</v>
          </cell>
          <cell r="F64">
            <v>0.721763014793396</v>
          </cell>
          <cell r="G64">
            <v>78.218040466308594</v>
          </cell>
          <cell r="H64">
            <v>78.939804077148438</v>
          </cell>
          <cell r="I64">
            <v>7.6583786010742188</v>
          </cell>
          <cell r="J64">
            <v>0</v>
          </cell>
          <cell r="K64">
            <v>12.902066230773926</v>
          </cell>
          <cell r="L64">
            <v>0.49975436925888062</v>
          </cell>
          <cell r="M64">
            <v>100.00000762939453</v>
          </cell>
          <cell r="N64">
            <v>207.86310956701945</v>
          </cell>
        </row>
        <row r="65">
          <cell r="B65">
            <v>7.0130519866943359</v>
          </cell>
          <cell r="C65">
            <v>80.868614196777344</v>
          </cell>
          <cell r="D65">
            <v>36.186256408691406</v>
          </cell>
          <cell r="E65">
            <v>560.92875969186605</v>
          </cell>
          <cell r="F65">
            <v>2.5536239147186279</v>
          </cell>
          <cell r="G65">
            <v>78.967681884765625</v>
          </cell>
          <cell r="H65">
            <v>81.521308898925781</v>
          </cell>
          <cell r="I65">
            <v>2.2976107597351074</v>
          </cell>
          <cell r="J65">
            <v>0.9433891773223877</v>
          </cell>
          <cell r="K65">
            <v>13.670669555664063</v>
          </cell>
          <cell r="L65">
            <v>1.5670205354690552</v>
          </cell>
          <cell r="M65">
            <v>100</v>
          </cell>
          <cell r="N65">
            <v>394.12730995884709</v>
          </cell>
        </row>
        <row r="66">
          <cell r="B66">
            <v>9.6603794097900391</v>
          </cell>
          <cell r="C66">
            <v>57.001396179199219</v>
          </cell>
          <cell r="D66">
            <v>48.943748474121094</v>
          </cell>
          <cell r="E66">
            <v>801.21415467309714</v>
          </cell>
          <cell r="F66">
            <v>1.3276684284210205</v>
          </cell>
          <cell r="G66">
            <v>83.133087158203125</v>
          </cell>
          <cell r="H66">
            <v>84.46075439453125</v>
          </cell>
          <cell r="I66">
            <v>6.7982211112976074</v>
          </cell>
          <cell r="J66">
            <v>1.168357253074646</v>
          </cell>
          <cell r="K66">
            <v>6.7713580131530762</v>
          </cell>
          <cell r="L66">
            <v>0.8013109564781189</v>
          </cell>
          <cell r="M66">
            <v>99.999992370605469</v>
          </cell>
          <cell r="N66">
            <v>588.72121173167784</v>
          </cell>
        </row>
        <row r="67">
          <cell r="B67">
            <v>17.703424453735352</v>
          </cell>
          <cell r="C67">
            <v>72.314865112304688</v>
          </cell>
          <cell r="D67">
            <v>28.323722839355469</v>
          </cell>
          <cell r="E67">
            <v>394.90811925230093</v>
          </cell>
          <cell r="F67">
            <v>2.1916916370391846</v>
          </cell>
          <cell r="G67">
            <v>76.107048034667969</v>
          </cell>
          <cell r="H67">
            <v>78.298744201660156</v>
          </cell>
          <cell r="I67">
            <v>5.4912142753601074</v>
          </cell>
          <cell r="J67">
            <v>1.8484718799591064</v>
          </cell>
          <cell r="K67">
            <v>11.782137870788574</v>
          </cell>
          <cell r="L67">
            <v>2.5794339179992676</v>
          </cell>
          <cell r="M67">
            <v>99.999992370605469</v>
          </cell>
          <cell r="N67">
            <v>301.6914028179051</v>
          </cell>
        </row>
        <row r="68">
          <cell r="B68">
            <v>16.451007843017578</v>
          </cell>
          <cell r="C68">
            <v>54.028545379638672</v>
          </cell>
          <cell r="D68">
            <v>45.293495178222656</v>
          </cell>
          <cell r="E68">
            <v>941.3298357606966</v>
          </cell>
          <cell r="F68">
            <v>3.4672088623046875</v>
          </cell>
          <cell r="G68">
            <v>72.944892883300781</v>
          </cell>
          <cell r="H68">
            <v>76.412101745605469</v>
          </cell>
          <cell r="I68">
            <v>11.243224143981934</v>
          </cell>
          <cell r="J68">
            <v>0.12928391993045807</v>
          </cell>
          <cell r="K68">
            <v>11.313789367675781</v>
          </cell>
          <cell r="L68">
            <v>0.90159881114959717</v>
          </cell>
          <cell r="M68">
            <v>100</v>
          </cell>
          <cell r="N68">
            <v>670.23404014642597</v>
          </cell>
        </row>
        <row r="69">
          <cell r="B69">
            <v>3.1742939949035645</v>
          </cell>
          <cell r="C69">
            <v>63.595844268798828</v>
          </cell>
          <cell r="D69">
            <v>49.115524291992188</v>
          </cell>
          <cell r="E69">
            <v>450.84152722935852</v>
          </cell>
          <cell r="F69">
            <v>0.9470067024230957</v>
          </cell>
          <cell r="G69">
            <v>78.332847595214844</v>
          </cell>
          <cell r="H69">
            <v>79.279853820800781</v>
          </cell>
          <cell r="I69">
            <v>9.18212890625</v>
          </cell>
          <cell r="J69">
            <v>0.94392400979995728</v>
          </cell>
          <cell r="K69">
            <v>9.6319751739501953</v>
          </cell>
          <cell r="L69">
            <v>0.96211451292037964</v>
          </cell>
          <cell r="M69">
            <v>99.999992370605469</v>
          </cell>
          <cell r="N69">
            <v>336.14989994623568</v>
          </cell>
        </row>
        <row r="70">
          <cell r="B70">
            <v>16.313131332397461</v>
          </cell>
          <cell r="C70">
            <v>73.473274230957031</v>
          </cell>
          <cell r="D70">
            <v>34.121532440185547</v>
          </cell>
          <cell r="E70">
            <v>352.62439363336438</v>
          </cell>
          <cell r="F70">
            <v>2.5710043907165527</v>
          </cell>
          <cell r="G70">
            <v>82.210014343261719</v>
          </cell>
          <cell r="H70">
            <v>84.781021118164063</v>
          </cell>
          <cell r="I70">
            <v>6.9187197685241699</v>
          </cell>
          <cell r="J70">
            <v>8.5820019245147705E-2</v>
          </cell>
          <cell r="K70">
            <v>7.9957256317138672</v>
          </cell>
          <cell r="L70">
            <v>0.21871504187583923</v>
          </cell>
          <cell r="M70">
            <v>100</v>
          </cell>
          <cell r="N70">
            <v>238.34072740509501</v>
          </cell>
        </row>
        <row r="71">
          <cell r="B71">
            <v>10.103239059448242</v>
          </cell>
          <cell r="C71">
            <v>74.256271362304688</v>
          </cell>
          <cell r="D71">
            <v>37.191291809082031</v>
          </cell>
          <cell r="E71">
            <v>440.71924522127949</v>
          </cell>
          <cell r="F71">
            <v>2.6830534934997559</v>
          </cell>
          <cell r="G71">
            <v>86.583351135253906</v>
          </cell>
          <cell r="H71">
            <v>89.266403198242188</v>
          </cell>
          <cell r="I71">
            <v>6.0807018280029297</v>
          </cell>
          <cell r="J71">
            <v>0.64982014894485474</v>
          </cell>
          <cell r="K71">
            <v>3.2737081050872803</v>
          </cell>
          <cell r="L71">
            <v>0.72936511039733887</v>
          </cell>
          <cell r="M71">
            <v>99.999992370605469</v>
          </cell>
          <cell r="N71">
            <v>307.65811196489233</v>
          </cell>
        </row>
        <row r="72">
          <cell r="B72">
            <v>15.353118896484375</v>
          </cell>
          <cell r="C72">
            <v>66.067474365234375</v>
          </cell>
          <cell r="D72">
            <v>37.316246032714844</v>
          </cell>
          <cell r="E72">
            <v>29019.999999999571</v>
          </cell>
          <cell r="F72">
            <v>3.3170170783996582</v>
          </cell>
          <cell r="G72">
            <v>79.244606018066406</v>
          </cell>
          <cell r="H72">
            <v>82.561622619628906</v>
          </cell>
          <cell r="I72">
            <v>6.8524594306945801</v>
          </cell>
          <cell r="J72">
            <v>1.0886359214782715</v>
          </cell>
          <cell r="K72">
            <v>8.199397087097168</v>
          </cell>
          <cell r="L72">
            <v>1.2978823184967041</v>
          </cell>
          <cell r="M72">
            <v>100</v>
          </cell>
          <cell r="N72">
            <v>20875.020983898066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1.5462299585342407</v>
          </cell>
          <cell r="C2">
            <v>2.657783031463623</v>
          </cell>
          <cell r="D2">
            <v>4.2040128707885742</v>
          </cell>
          <cell r="E2">
            <v>23.66935920715332</v>
          </cell>
          <cell r="F2">
            <v>2.0669128894805908</v>
          </cell>
          <cell r="G2">
            <v>6.1053199768066406</v>
          </cell>
          <cell r="H2">
            <v>63.622531890869141</v>
          </cell>
          <cell r="I2">
            <v>5.7382505387067795E-2</v>
          </cell>
          <cell r="J2">
            <v>5.8115962892770767E-2</v>
          </cell>
          <cell r="K2">
            <v>0.21636296808719635</v>
          </cell>
          <cell r="L2">
            <v>99.999992370605469</v>
          </cell>
          <cell r="M2">
            <v>47.220020294189453</v>
          </cell>
          <cell r="N2">
            <v>46.369060516357422</v>
          </cell>
          <cell r="O2">
            <v>21627.830925098755</v>
          </cell>
        </row>
        <row r="3">
          <cell r="B3">
            <v>1.5215325355529785</v>
          </cell>
          <cell r="C3">
            <v>2.447288990020752</v>
          </cell>
          <cell r="D3">
            <v>3.9688215255737305</v>
          </cell>
          <cell r="E3">
            <v>25.422788619995117</v>
          </cell>
          <cell r="F3">
            <v>2.0645391941070557</v>
          </cell>
          <cell r="G3">
            <v>6.681239128112793</v>
          </cell>
          <cell r="H3">
            <v>61.421520233154297</v>
          </cell>
          <cell r="I3">
            <v>7.5837112963199615E-2</v>
          </cell>
          <cell r="J3">
            <v>5.9872929006814957E-2</v>
          </cell>
          <cell r="K3">
            <v>0.30538171529769897</v>
          </cell>
          <cell r="L3">
            <v>100</v>
          </cell>
          <cell r="M3">
            <v>42.270332336425781</v>
          </cell>
          <cell r="N3">
            <v>41.400051116943359</v>
          </cell>
          <cell r="O3">
            <v>13466.24105787488</v>
          </cell>
        </row>
        <row r="4">
          <cell r="B4">
            <v>1.5869795083999634</v>
          </cell>
          <cell r="C4">
            <v>3.0050885677337646</v>
          </cell>
          <cell r="D4">
            <v>4.5920681953430176</v>
          </cell>
          <cell r="E4">
            <v>20.776285171508789</v>
          </cell>
          <cell r="F4">
            <v>2.0708291530609131</v>
          </cell>
          <cell r="G4">
            <v>5.1550798416137695</v>
          </cell>
          <cell r="H4">
            <v>67.254096984863281</v>
          </cell>
          <cell r="I4">
            <v>2.693326398730278E-2</v>
          </cell>
          <cell r="J4">
            <v>5.5217050015926361E-2</v>
          </cell>
          <cell r="K4">
            <v>6.948620080947876E-2</v>
          </cell>
          <cell r="L4">
            <v>99.999992370605469</v>
          </cell>
          <cell r="M4">
            <v>55.386775970458984</v>
          </cell>
          <cell r="N4">
            <v>54.567691802978516</v>
          </cell>
          <cell r="O4">
            <v>8161.58986722389</v>
          </cell>
        </row>
        <row r="5">
          <cell r="B5">
            <v>1.7557518482208252</v>
          </cell>
          <cell r="C5">
            <v>3.1822428703308105</v>
          </cell>
          <cell r="D5">
            <v>4.9379949569702148</v>
          </cell>
          <cell r="E5">
            <v>20.424253463745117</v>
          </cell>
          <cell r="F5">
            <v>2.0061924457550049</v>
          </cell>
          <cell r="G5">
            <v>3.6282587051391602</v>
          </cell>
          <cell r="H5">
            <v>68.841239929199219</v>
          </cell>
          <cell r="I5">
            <v>0</v>
          </cell>
          <cell r="J5">
            <v>6.3979148864746094E-2</v>
          </cell>
          <cell r="K5">
            <v>9.8084285855293274E-2</v>
          </cell>
          <cell r="L5">
            <v>100</v>
          </cell>
          <cell r="M5">
            <v>56.915237426757813</v>
          </cell>
          <cell r="N5">
            <v>55.982025146484375</v>
          </cell>
          <cell r="O5">
            <v>4826.2327045005513</v>
          </cell>
        </row>
        <row r="6">
          <cell r="B6">
            <v>1.342767596244812</v>
          </cell>
          <cell r="C6">
            <v>2.7487478256225586</v>
          </cell>
          <cell r="D6">
            <v>4.0915155410766602</v>
          </cell>
          <cell r="E6">
            <v>21.285673141479492</v>
          </cell>
          <cell r="F6">
            <v>2.1643581390380859</v>
          </cell>
          <cell r="G6">
            <v>7.3643770217895508</v>
          </cell>
          <cell r="H6">
            <v>64.957527160644531</v>
          </cell>
          <cell r="I6">
            <v>6.5905459225177765E-2</v>
          </cell>
          <cell r="J6">
            <v>4.2538367211818695E-2</v>
          </cell>
          <cell r="K6">
            <v>2.8105027973651886E-2</v>
          </cell>
          <cell r="L6">
            <v>100</v>
          </cell>
          <cell r="M6">
            <v>53.175106048583984</v>
          </cell>
          <cell r="N6">
            <v>52.521163940429688</v>
          </cell>
          <cell r="O6">
            <v>3335.3571627233146</v>
          </cell>
        </row>
        <row r="8">
          <cell r="B8">
            <v>2.3337481021881104</v>
          </cell>
          <cell r="C8">
            <v>2.4105429649353027</v>
          </cell>
          <cell r="D8">
            <v>4.744290828704834</v>
          </cell>
          <cell r="E8">
            <v>20.938568115234375</v>
          </cell>
          <cell r="F8">
            <v>3.0435347557067871</v>
          </cell>
          <cell r="G8">
            <v>5.201392650604248</v>
          </cell>
          <cell r="H8">
            <v>65.681594848632813</v>
          </cell>
          <cell r="I8">
            <v>0</v>
          </cell>
          <cell r="J8">
            <v>0.31219696998596191</v>
          </cell>
          <cell r="K8">
            <v>7.8422114253044128E-2</v>
          </cell>
          <cell r="L8">
            <v>100</v>
          </cell>
          <cell r="M8">
            <v>51.397720336914063</v>
          </cell>
          <cell r="N8">
            <v>50.349552154541016</v>
          </cell>
          <cell r="O8">
            <v>664.15201004310131</v>
          </cell>
        </row>
        <row r="9">
          <cell r="B9">
            <v>2.1720573902130127</v>
          </cell>
          <cell r="C9">
            <v>5.4632401466369629</v>
          </cell>
          <cell r="D9">
            <v>7.6352977752685547</v>
          </cell>
          <cell r="E9">
            <v>22.820985794067383</v>
          </cell>
          <cell r="F9">
            <v>3.4013416767120361</v>
          </cell>
          <cell r="G9">
            <v>5.3778948783874512</v>
          </cell>
          <cell r="H9">
            <v>60.500144958496094</v>
          </cell>
          <cell r="I9">
            <v>0</v>
          </cell>
          <cell r="J9">
            <v>4.2918391525745392E-2</v>
          </cell>
          <cell r="K9">
            <v>0.22141769528388977</v>
          </cell>
          <cell r="L9">
            <v>100</v>
          </cell>
          <cell r="M9">
            <v>54.741916656494141</v>
          </cell>
          <cell r="N9">
            <v>53.743125915527344</v>
          </cell>
          <cell r="O9">
            <v>2222.1444304902348</v>
          </cell>
        </row>
        <row r="10">
          <cell r="B10">
            <v>2.8531911373138428</v>
          </cell>
          <cell r="C10">
            <v>2.9371840953826904</v>
          </cell>
          <cell r="D10">
            <v>5.7903752326965332</v>
          </cell>
          <cell r="E10">
            <v>22.080991744995117</v>
          </cell>
          <cell r="F10">
            <v>2.1367478370666504</v>
          </cell>
          <cell r="G10">
            <v>6.8986735343933105</v>
          </cell>
          <cell r="H10">
            <v>62.804836273193359</v>
          </cell>
          <cell r="I10">
            <v>1.3203248381614685E-2</v>
          </cell>
          <cell r="J10">
            <v>0.10883153975009918</v>
          </cell>
          <cell r="K10">
            <v>0.16634096205234528</v>
          </cell>
          <cell r="L10">
            <v>100.00000762939453</v>
          </cell>
          <cell r="M10">
            <v>54.416549682617188</v>
          </cell>
          <cell r="N10">
            <v>53.420944213867188</v>
          </cell>
          <cell r="O10">
            <v>3607.6839529050108</v>
          </cell>
        </row>
        <row r="11">
          <cell r="B11">
            <v>1.3899080753326416</v>
          </cell>
          <cell r="C11">
            <v>2.7759215831756592</v>
          </cell>
          <cell r="D11">
            <v>4.1658296585083008</v>
          </cell>
          <cell r="E11">
            <v>22.991798400878906</v>
          </cell>
          <cell r="F11">
            <v>2.0366446971893311</v>
          </cell>
          <cell r="G11">
            <v>6.2341704368591309</v>
          </cell>
          <cell r="H11">
            <v>64.239852905273438</v>
          </cell>
          <cell r="I11">
            <v>0.13277935981750488</v>
          </cell>
          <cell r="J11">
            <v>3.1291447579860687E-2</v>
          </cell>
          <cell r="K11">
            <v>0.16763016581535339</v>
          </cell>
          <cell r="L11">
            <v>99.999992370605469</v>
          </cell>
          <cell r="M11">
            <v>53.776901245117188</v>
          </cell>
          <cell r="N11">
            <v>53.082767486572266</v>
          </cell>
          <cell r="O11">
            <v>3884.8584070381353</v>
          </cell>
        </row>
        <row r="12">
          <cell r="B12">
            <v>1.2269989252090454</v>
          </cell>
          <cell r="C12">
            <v>2.1368813514709473</v>
          </cell>
          <cell r="D12">
            <v>3.3638803958892822</v>
          </cell>
          <cell r="E12">
            <v>24.940801620483398</v>
          </cell>
          <cell r="F12">
            <v>2.2277486324310303</v>
          </cell>
          <cell r="G12">
            <v>6.005340576171875</v>
          </cell>
          <cell r="H12">
            <v>63.180904388427734</v>
          </cell>
          <cell r="I12">
            <v>5.0279032438993454E-2</v>
          </cell>
          <cell r="J12">
            <v>1.5419295057654381E-2</v>
          </cell>
          <cell r="K12">
            <v>0.2156272679567337</v>
          </cell>
          <cell r="L12">
            <v>100</v>
          </cell>
          <cell r="M12">
            <v>48.505691528320313</v>
          </cell>
          <cell r="N12">
            <v>47.305038452148438</v>
          </cell>
          <cell r="O12">
            <v>4002.2094588919949</v>
          </cell>
        </row>
        <row r="13">
          <cell r="B13">
            <v>0.94627845287322998</v>
          </cell>
          <cell r="C13">
            <v>2.0409402847290039</v>
          </cell>
          <cell r="D13">
            <v>2.9872186183929443</v>
          </cell>
          <cell r="E13">
            <v>24.77012825012207</v>
          </cell>
          <cell r="F13">
            <v>1.2857035398483276</v>
          </cell>
          <cell r="G13">
            <v>6.881230354309082</v>
          </cell>
          <cell r="H13">
            <v>63.659523010253906</v>
          </cell>
          <cell r="I13">
            <v>6.2164545059204102E-2</v>
          </cell>
          <cell r="J13">
            <v>2.3166170343756676E-2</v>
          </cell>
          <cell r="K13">
            <v>0.33086636662483215</v>
          </cell>
          <cell r="L13">
            <v>99.999992370605469</v>
          </cell>
          <cell r="M13">
            <v>43.917579650878906</v>
          </cell>
          <cell r="N13">
            <v>43.350055694580078</v>
          </cell>
          <cell r="O13">
            <v>2582.7654566469091</v>
          </cell>
        </row>
        <row r="14">
          <cell r="B14">
            <v>1.3237694501876831</v>
          </cell>
          <cell r="C14">
            <v>2.181377649307251</v>
          </cell>
          <cell r="D14">
            <v>3.5051472187042236</v>
          </cell>
          <cell r="E14">
            <v>24.187675476074219</v>
          </cell>
          <cell r="F14">
            <v>1.4983868598937988</v>
          </cell>
          <cell r="G14">
            <v>5.8823504447937012</v>
          </cell>
          <cell r="H14">
            <v>64.517532348632813</v>
          </cell>
          <cell r="I14">
            <v>3.3032935112714767E-2</v>
          </cell>
          <cell r="J14">
            <v>3.3032935112714767E-2</v>
          </cell>
          <cell r="K14">
            <v>0.34284469485282898</v>
          </cell>
          <cell r="L14">
            <v>100.00000762939453</v>
          </cell>
          <cell r="M14">
            <v>38.680934906005859</v>
          </cell>
          <cell r="N14">
            <v>38.031337738037109</v>
          </cell>
          <cell r="O14">
            <v>1868.1732036488906</v>
          </cell>
        </row>
        <row r="15">
          <cell r="B15">
            <v>0.53493374586105347</v>
          </cell>
          <cell r="C15">
            <v>1.6642831563949585</v>
          </cell>
          <cell r="D15">
            <v>2.1992168426513672</v>
          </cell>
          <cell r="E15">
            <v>25.899971008300781</v>
          </cell>
          <cell r="F15">
            <v>1.4456595182418823</v>
          </cell>
          <cell r="G15">
            <v>5.8049893379211426</v>
          </cell>
          <cell r="H15">
            <v>64.312522888183594</v>
          </cell>
          <cell r="I15">
            <v>0.16011285781860352</v>
          </cell>
          <cell r="J15">
            <v>1.7437577247619629E-2</v>
          </cell>
          <cell r="K15">
            <v>0.16009292006492615</v>
          </cell>
          <cell r="L15">
            <v>100.00000762939453</v>
          </cell>
          <cell r="M15">
            <v>32.476215362548828</v>
          </cell>
          <cell r="N15">
            <v>31.680866241455078</v>
          </cell>
          <cell r="O15">
            <v>1377.4122084038247</v>
          </cell>
        </row>
        <row r="16">
          <cell r="B16">
            <v>0.46439310908317566</v>
          </cell>
          <cell r="C16">
            <v>1.576147198677063</v>
          </cell>
          <cell r="D16">
            <v>2.0405402183532715</v>
          </cell>
          <cell r="E16">
            <v>22.61149787902832</v>
          </cell>
          <cell r="F16">
            <v>1.9880349636077881</v>
          </cell>
          <cell r="G16">
            <v>4.487464427947998</v>
          </cell>
          <cell r="H16">
            <v>68.614311218261719</v>
          </cell>
          <cell r="I16">
            <v>4.0901113301515579E-2</v>
          </cell>
          <cell r="J16">
            <v>0</v>
          </cell>
          <cell r="K16">
            <v>0.21724957227706909</v>
          </cell>
          <cell r="L16">
            <v>100</v>
          </cell>
          <cell r="M16">
            <v>27.343084335327148</v>
          </cell>
          <cell r="N16">
            <v>26.993295669555664</v>
          </cell>
          <cell r="O16">
            <v>820.53131735021338</v>
          </cell>
        </row>
        <row r="17">
          <cell r="B17">
            <v>0.71312350034713745</v>
          </cell>
          <cell r="C17">
            <v>1.4653345346450806</v>
          </cell>
          <cell r="D17">
            <v>2.1784579753875732</v>
          </cell>
          <cell r="E17">
            <v>25.270092010498047</v>
          </cell>
          <cell r="F17">
            <v>1.4117130041122437</v>
          </cell>
          <cell r="G17">
            <v>5.1150579452514648</v>
          </cell>
          <cell r="H17">
            <v>65.422630310058594</v>
          </cell>
          <cell r="I17">
            <v>0</v>
          </cell>
          <cell r="J17">
            <v>0.38925951719284058</v>
          </cell>
          <cell r="K17">
            <v>0.21279008686542511</v>
          </cell>
          <cell r="L17">
            <v>100</v>
          </cell>
          <cell r="M17">
            <v>22.181770324707031</v>
          </cell>
          <cell r="N17">
            <v>21.624425888061523</v>
          </cell>
          <cell r="O17">
            <v>597.90047968036106</v>
          </cell>
        </row>
        <row r="18">
          <cell r="B18">
            <v>0.50972741842269897</v>
          </cell>
          <cell r="C18">
            <v>0.91658627986907959</v>
          </cell>
          <cell r="D18">
            <v>1.4263137578964233</v>
          </cell>
          <cell r="E18">
            <v>19.948911666870117</v>
          </cell>
          <cell r="F18">
            <v>4.7191739082336426</v>
          </cell>
          <cell r="G18">
            <v>6.0971536636352539</v>
          </cell>
          <cell r="H18">
            <v>67.211685180664063</v>
          </cell>
          <cell r="I18">
            <v>0.15147072076797485</v>
          </cell>
          <cell r="J18">
            <v>0.17854852974414825</v>
          </cell>
          <cell r="K18">
            <v>0.26674389839172363</v>
          </cell>
          <cell r="L18">
            <v>100.00000762939453</v>
          </cell>
          <cell r="M18">
            <v>62.709312438964844</v>
          </cell>
          <cell r="N18">
            <v>61.811450958251953</v>
          </cell>
          <cell r="O18">
            <v>635.69868390405657</v>
          </cell>
        </row>
        <row r="19">
          <cell r="B19">
            <v>1.5773787498474121</v>
          </cell>
          <cell r="C19">
            <v>2.7039279937744141</v>
          </cell>
          <cell r="D19">
            <v>4.2813067436218262</v>
          </cell>
          <cell r="E19">
            <v>23.781026840209961</v>
          </cell>
          <cell r="F19">
            <v>1.9985562562942505</v>
          </cell>
          <cell r="G19">
            <v>6.117682933807373</v>
          </cell>
          <cell r="H19">
            <v>63.494438171386719</v>
          </cell>
          <cell r="I19">
            <v>5.5063769221305847E-2</v>
          </cell>
          <cell r="J19">
            <v>5.4998826235532761E-2</v>
          </cell>
          <cell r="K19">
            <v>0.21692728996276855</v>
          </cell>
          <cell r="L19">
            <v>100</v>
          </cell>
          <cell r="M19">
            <v>46.802928924560547</v>
          </cell>
          <cell r="N19">
            <v>45.994964599609375</v>
          </cell>
          <cell r="O19">
            <v>20789.883351856945</v>
          </cell>
        </row>
        <row r="20">
          <cell r="B20">
            <v>1.6022180318832397</v>
          </cell>
          <cell r="C20">
            <v>3.3872401714324951</v>
          </cell>
          <cell r="D20">
            <v>4.9894580841064453</v>
          </cell>
          <cell r="E20">
            <v>23.88456916809082</v>
          </cell>
          <cell r="F20">
            <v>0.75707507133483887</v>
          </cell>
          <cell r="G20">
            <v>4.8601393699645996</v>
          </cell>
          <cell r="H20">
            <v>65.508758544921875</v>
          </cell>
          <cell r="I20">
            <v>0</v>
          </cell>
          <cell r="J20">
            <v>0</v>
          </cell>
          <cell r="K20">
            <v>0</v>
          </cell>
          <cell r="L20">
            <v>100</v>
          </cell>
          <cell r="M20">
            <v>41.409183502197266</v>
          </cell>
          <cell r="N20">
            <v>36.285709381103516</v>
          </cell>
          <cell r="O20">
            <v>202.24888933763526</v>
          </cell>
        </row>
        <row r="21">
          <cell r="B21">
            <v>1.0285830497741699</v>
          </cell>
          <cell r="C21">
            <v>2.2211313247680664</v>
          </cell>
          <cell r="D21">
            <v>3.2497143745422363</v>
          </cell>
          <cell r="E21">
            <v>24.995271682739258</v>
          </cell>
          <cell r="F21">
            <v>1.8356144428253174</v>
          </cell>
          <cell r="G21">
            <v>6.3380823135375977</v>
          </cell>
          <cell r="H21">
            <v>63.133338928222656</v>
          </cell>
          <cell r="I21">
            <v>6.7198567092418671E-2</v>
          </cell>
          <cell r="J21">
            <v>8.914637565612793E-2</v>
          </cell>
          <cell r="K21">
            <v>0.29163277149200439</v>
          </cell>
          <cell r="L21">
            <v>100</v>
          </cell>
          <cell r="M21">
            <v>34.960563659667969</v>
          </cell>
          <cell r="N21">
            <v>34.353809356689453</v>
          </cell>
          <cell r="O21">
            <v>11417.929344246051</v>
          </cell>
        </row>
        <row r="22">
          <cell r="B22">
            <v>0.86980563402175903</v>
          </cell>
          <cell r="C22">
            <v>2.7180712223052979</v>
          </cell>
          <cell r="D22">
            <v>3.5878767967224121</v>
          </cell>
          <cell r="E22">
            <v>25.835411071777344</v>
          </cell>
          <cell r="F22">
            <v>2.0050101280212402</v>
          </cell>
          <cell r="G22">
            <v>6.051821231842041</v>
          </cell>
          <cell r="H22">
            <v>62.226535797119141</v>
          </cell>
          <cell r="I22">
            <v>9.6855536103248596E-2</v>
          </cell>
          <cell r="J22">
            <v>1.8332775682210922E-2</v>
          </cell>
          <cell r="K22">
            <v>0.17815835773944855</v>
          </cell>
          <cell r="L22">
            <v>100.00000762939453</v>
          </cell>
          <cell r="M22">
            <v>48.350357055664063</v>
          </cell>
          <cell r="N22">
            <v>47.274482727050781</v>
          </cell>
          <cell r="O22">
            <v>3263.7059291421183</v>
          </cell>
        </row>
        <row r="23">
          <cell r="B23">
            <v>2.2552073001861572</v>
          </cell>
          <cell r="C23">
            <v>2.4175801277160645</v>
          </cell>
          <cell r="D23">
            <v>4.6727876663208008</v>
          </cell>
          <cell r="E23">
            <v>22.81950569152832</v>
          </cell>
          <cell r="F23">
            <v>2.2752101421356201</v>
          </cell>
          <cell r="G23">
            <v>6.6690301895141602</v>
          </cell>
          <cell r="H23">
            <v>63.393173217773438</v>
          </cell>
          <cell r="I23">
            <v>0</v>
          </cell>
          <cell r="J23">
            <v>1.2468766421079636E-2</v>
          </cell>
          <cell r="K23">
            <v>0.15782561898231506</v>
          </cell>
          <cell r="L23">
            <v>100.00000762939453</v>
          </cell>
          <cell r="M23">
            <v>58.827793121337891</v>
          </cell>
          <cell r="N23">
            <v>57.643409729003906</v>
          </cell>
          <cell r="O23">
            <v>1926.3118086470972</v>
          </cell>
        </row>
        <row r="24">
          <cell r="B24">
            <v>3.1899681091308594</v>
          </cell>
          <cell r="C24">
            <v>3.7917788028717041</v>
          </cell>
          <cell r="D24">
            <v>6.9817471504211426</v>
          </cell>
          <cell r="E24">
            <v>21.312723159790039</v>
          </cell>
          <cell r="F24">
            <v>1.460547924041748</v>
          </cell>
          <cell r="G24">
            <v>5.0406780242919922</v>
          </cell>
          <cell r="H24">
            <v>65.069198608398438</v>
          </cell>
          <cell r="I24">
            <v>0</v>
          </cell>
          <cell r="J24">
            <v>3.7657860666513443E-2</v>
          </cell>
          <cell r="K24">
            <v>9.7447782754898071E-2</v>
          </cell>
          <cell r="L24">
            <v>100.00000762939453</v>
          </cell>
          <cell r="M24">
            <v>62.908683776855469</v>
          </cell>
          <cell r="N24">
            <v>61.634616851806641</v>
          </cell>
          <cell r="O24">
            <v>2532.5620577790364</v>
          </cell>
        </row>
        <row r="25">
          <cell r="B25">
            <v>2.5873196125030518</v>
          </cell>
          <cell r="C25">
            <v>3.6145102977752686</v>
          </cell>
          <cell r="D25">
            <v>6.2018299102783203</v>
          </cell>
          <cell r="E25">
            <v>17.798343658447266</v>
          </cell>
          <cell r="F25">
            <v>3.6659786701202393</v>
          </cell>
          <cell r="G25">
            <v>5.7544708251953125</v>
          </cell>
          <cell r="H25">
            <v>66.404548645019531</v>
          </cell>
          <cell r="I25">
            <v>6.3394546508789063E-2</v>
          </cell>
          <cell r="J25">
            <v>2.4055104702711105E-2</v>
          </cell>
          <cell r="K25">
            <v>8.7382659316062927E-2</v>
          </cell>
          <cell r="L25">
            <v>100</v>
          </cell>
          <cell r="M25">
            <v>77.049629211425781</v>
          </cell>
          <cell r="N25">
            <v>76.061790466308594</v>
          </cell>
          <cell r="O25">
            <v>2487.321785284465</v>
          </cell>
        </row>
        <row r="26">
          <cell r="B26">
            <v>1.3402646780014038</v>
          </cell>
          <cell r="C26">
            <v>2.5780894756317139</v>
          </cell>
          <cell r="D26">
            <v>3.9183542728424072</v>
          </cell>
          <cell r="E26">
            <v>21.921876907348633</v>
          </cell>
          <cell r="F26">
            <v>1.7462197542190552</v>
          </cell>
          <cell r="G26">
            <v>6.7911343574523926</v>
          </cell>
          <cell r="H26">
            <v>65.078804016113281</v>
          </cell>
          <cell r="I26">
            <v>0.1294543594121933</v>
          </cell>
          <cell r="J26">
            <v>9.3134760856628418E-2</v>
          </cell>
          <cell r="K26">
            <v>0.32102277874946594</v>
          </cell>
          <cell r="L26">
            <v>100</v>
          </cell>
          <cell r="M26">
            <v>41.043498992919922</v>
          </cell>
          <cell r="N26">
            <v>40.094097137451172</v>
          </cell>
          <cell r="O26">
            <v>7230.8985783454709</v>
          </cell>
        </row>
        <row r="27">
          <cell r="B27">
            <v>2.8691394329071045</v>
          </cell>
          <cell r="C27">
            <v>3.6144278049468994</v>
          </cell>
          <cell r="D27">
            <v>6.4835672378540039</v>
          </cell>
          <cell r="E27">
            <v>24.814371109008789</v>
          </cell>
          <cell r="F27">
            <v>3.3276593685150146</v>
          </cell>
          <cell r="G27">
            <v>5.4406781196594238</v>
          </cell>
          <cell r="H27">
            <v>59.561721801757813</v>
          </cell>
          <cell r="I27">
            <v>0</v>
          </cell>
          <cell r="J27">
            <v>0</v>
          </cell>
          <cell r="K27">
            <v>0.37200355529785156</v>
          </cell>
          <cell r="L27">
            <v>100</v>
          </cell>
          <cell r="M27">
            <v>42.113876342773438</v>
          </cell>
          <cell r="N27">
            <v>41.839969635009766</v>
          </cell>
          <cell r="O27">
            <v>805.83393734204446</v>
          </cell>
        </row>
        <row r="28">
          <cell r="B28">
            <v>1.5773730278015137</v>
          </cell>
          <cell r="C28">
            <v>2.6434619426727295</v>
          </cell>
          <cell r="D28">
            <v>4.2208347320556641</v>
          </cell>
          <cell r="E28">
            <v>24.531187057495117</v>
          </cell>
          <cell r="F28">
            <v>2.1627805233001709</v>
          </cell>
          <cell r="G28">
            <v>5.7798519134521484</v>
          </cell>
          <cell r="H28">
            <v>63.088520050048828</v>
          </cell>
          <cell r="I28">
            <v>2.2440262138843536E-2</v>
          </cell>
          <cell r="J28">
            <v>4.2930614203214645E-2</v>
          </cell>
          <cell r="K28">
            <v>0.15145246684551239</v>
          </cell>
          <cell r="L28">
            <v>99.999992370605469</v>
          </cell>
          <cell r="M28">
            <v>50.808876037597656</v>
          </cell>
          <cell r="N28">
            <v>49.976078033447266</v>
          </cell>
          <cell r="O28">
            <v>13591.098409411215</v>
          </cell>
        </row>
        <row r="29">
          <cell r="B29">
            <v>1.5686423778533936</v>
          </cell>
          <cell r="C29">
            <v>2.6624929904937744</v>
          </cell>
          <cell r="D29">
            <v>4.231135368347168</v>
          </cell>
          <cell r="E29">
            <v>22.994855880737305</v>
          </cell>
          <cell r="F29">
            <v>2.0579626560211182</v>
          </cell>
          <cell r="G29">
            <v>6.0276517868041992</v>
          </cell>
          <cell r="H29">
            <v>64.365280151367188</v>
          </cell>
          <cell r="I29">
            <v>4.2997177690267563E-2</v>
          </cell>
          <cell r="J29">
            <v>5.1951199769973755E-2</v>
          </cell>
          <cell r="K29">
            <v>0.22816245257854462</v>
          </cell>
          <cell r="L29">
            <v>99.999992370605469</v>
          </cell>
          <cell r="M29">
            <v>47.478504180908203</v>
          </cell>
          <cell r="N29">
            <v>46.662727355957031</v>
          </cell>
          <cell r="O29">
            <v>20404.08351256419</v>
          </cell>
        </row>
        <row r="30">
          <cell r="B30">
            <v>1.1725367307662964</v>
          </cell>
          <cell r="C30">
            <v>2.5792551040649414</v>
          </cell>
          <cell r="D30">
            <v>3.7517919540405273</v>
          </cell>
          <cell r="E30">
            <v>34.915668487548828</v>
          </cell>
          <cell r="F30">
            <v>2.2161428928375244</v>
          </cell>
          <cell r="G30">
            <v>7.4003138542175293</v>
          </cell>
          <cell r="H30">
            <v>51.238319396972656</v>
          </cell>
          <cell r="I30">
            <v>0.29723545908927917</v>
          </cell>
          <cell r="J30">
            <v>0.16090378165245056</v>
          </cell>
          <cell r="K30">
            <v>1.9624967128038406E-2</v>
          </cell>
          <cell r="L30">
            <v>100</v>
          </cell>
          <cell r="M30">
            <v>42.910228729248047</v>
          </cell>
          <cell r="N30">
            <v>41.472610473632813</v>
          </cell>
          <cell r="O30">
            <v>1223.7474125344479</v>
          </cell>
        </row>
        <row r="31">
          <cell r="B31">
            <v>1.3494299650192261</v>
          </cell>
          <cell r="C31">
            <v>2.3996560573577881</v>
          </cell>
          <cell r="D31">
            <v>3.7490861415863037</v>
          </cell>
          <cell r="E31">
            <v>23.838342666625977</v>
          </cell>
          <cell r="F31">
            <v>2.003657341003418</v>
          </cell>
          <cell r="G31">
            <v>7.1809496879577637</v>
          </cell>
          <cell r="H31">
            <v>62.826190948486328</v>
          </cell>
          <cell r="I31">
            <v>4.5398697257041931E-2</v>
          </cell>
          <cell r="J31">
            <v>7.896839827299118E-2</v>
          </cell>
          <cell r="K31">
            <v>0.27740764617919922</v>
          </cell>
          <cell r="L31">
            <v>100</v>
          </cell>
          <cell r="M31">
            <v>31.350336074829102</v>
          </cell>
          <cell r="N31">
            <v>30.8231201171875</v>
          </cell>
          <cell r="O31">
            <v>4486.6212670254763</v>
          </cell>
        </row>
        <row r="32">
          <cell r="B32">
            <v>1.3362674713134766</v>
          </cell>
          <cell r="C32">
            <v>2.2500309944152832</v>
          </cell>
          <cell r="D32">
            <v>3.5862984657287598</v>
          </cell>
          <cell r="E32">
            <v>25.287023544311523</v>
          </cell>
          <cell r="F32">
            <v>2.043327808380127</v>
          </cell>
          <cell r="G32">
            <v>6.3953423500061035</v>
          </cell>
          <cell r="H32">
            <v>62.134723663330078</v>
          </cell>
          <cell r="I32">
            <v>9.0493544936180115E-2</v>
          </cell>
          <cell r="J32">
            <v>5.0045818090438843E-2</v>
          </cell>
          <cell r="K32">
            <v>0.41274723410606384</v>
          </cell>
          <cell r="L32">
            <v>100.00000762939453</v>
          </cell>
          <cell r="M32">
            <v>40.033664703369141</v>
          </cell>
          <cell r="N32">
            <v>39.229930877685547</v>
          </cell>
          <cell r="O32">
            <v>4260.7513339990537</v>
          </cell>
        </row>
        <row r="33">
          <cell r="B33">
            <v>1.3875753879547119</v>
          </cell>
          <cell r="C33">
            <v>2.1143119335174561</v>
          </cell>
          <cell r="D33">
            <v>3.501887321472168</v>
          </cell>
          <cell r="E33">
            <v>26.086185455322266</v>
          </cell>
          <cell r="F33">
            <v>1.9630011320114136</v>
          </cell>
          <cell r="G33">
            <v>5.4891510009765625</v>
          </cell>
          <cell r="H33">
            <v>62.451244354248047</v>
          </cell>
          <cell r="I33">
            <v>7.7486485242843628E-2</v>
          </cell>
          <cell r="J33">
            <v>0.13190993666648865</v>
          </cell>
          <cell r="K33">
            <v>0.29913419485092163</v>
          </cell>
          <cell r="L33">
            <v>100</v>
          </cell>
          <cell r="M33">
            <v>45.322677612304688</v>
          </cell>
          <cell r="N33">
            <v>44.278881072998047</v>
          </cell>
          <cell r="O33">
            <v>4304.7863560995356</v>
          </cell>
        </row>
        <row r="34">
          <cell r="B34">
            <v>1.1607261896133423</v>
          </cell>
          <cell r="C34">
            <v>2.4441273212432861</v>
          </cell>
          <cell r="D34">
            <v>3.604853630065918</v>
          </cell>
          <cell r="E34">
            <v>23.893882751464844</v>
          </cell>
          <cell r="F34">
            <v>1.5439407825469971</v>
          </cell>
          <cell r="G34">
            <v>5.6886515617370605</v>
          </cell>
          <cell r="H34">
            <v>65.11248779296875</v>
          </cell>
          <cell r="I34">
            <v>3.7392430007457733E-2</v>
          </cell>
          <cell r="J34">
            <v>2.830672450363636E-2</v>
          </cell>
          <cell r="K34">
            <v>9.0482674539089203E-2</v>
          </cell>
          <cell r="L34">
            <v>100</v>
          </cell>
          <cell r="M34">
            <v>55.727993011474609</v>
          </cell>
          <cell r="N34">
            <v>54.742168426513672</v>
          </cell>
          <cell r="O34">
            <v>4293.821862925317</v>
          </cell>
        </row>
        <row r="35">
          <cell r="B35">
            <v>2.5074553489685059</v>
          </cell>
          <cell r="C35">
            <v>4.0946331024169922</v>
          </cell>
          <cell r="D35">
            <v>6.602088451385498</v>
          </cell>
          <cell r="E35">
            <v>19.227684020996094</v>
          </cell>
          <cell r="F35">
            <v>2.785564661026001</v>
          </cell>
          <cell r="G35">
            <v>5.726959228515625</v>
          </cell>
          <cell r="H35">
            <v>65.620880126953125</v>
          </cell>
          <cell r="I35">
            <v>3.6825820803642273E-2</v>
          </cell>
          <cell r="J35">
            <v>0</v>
          </cell>
          <cell r="K35">
            <v>0</v>
          </cell>
          <cell r="L35">
            <v>100.00000762939453</v>
          </cell>
          <cell r="M35">
            <v>64.375335693359375</v>
          </cell>
          <cell r="N35">
            <v>63.467262268066406</v>
          </cell>
          <cell r="O35">
            <v>4281.8501050492978</v>
          </cell>
        </row>
        <row r="36">
          <cell r="B36">
            <v>1.2925064563751221</v>
          </cell>
          <cell r="C36">
            <v>1.2511188983917236</v>
          </cell>
          <cell r="D36">
            <v>2.5436253547668457</v>
          </cell>
          <cell r="E36">
            <v>23.285978317260742</v>
          </cell>
          <cell r="F36">
            <v>1.2853176593780518</v>
          </cell>
          <cell r="G36">
            <v>1.1887294054031372</v>
          </cell>
          <cell r="H36">
            <v>71.69635009765625</v>
          </cell>
          <cell r="I36">
            <v>0</v>
          </cell>
          <cell r="J36">
            <v>0</v>
          </cell>
          <cell r="K36">
            <v>0</v>
          </cell>
          <cell r="L36">
            <v>100</v>
          </cell>
          <cell r="M36">
            <v>49.151454925537109</v>
          </cell>
          <cell r="N36">
            <v>48.187294006347656</v>
          </cell>
          <cell r="O36">
            <v>737.40527110890696</v>
          </cell>
        </row>
        <row r="37">
          <cell r="B37">
            <v>2.1617269515991211</v>
          </cell>
          <cell r="C37">
            <v>0.49990147352218628</v>
          </cell>
          <cell r="D37">
            <v>2.6616284847259521</v>
          </cell>
          <cell r="E37">
            <v>5.8581032752990723</v>
          </cell>
          <cell r="F37">
            <v>1.6345969438552856</v>
          </cell>
          <cell r="G37">
            <v>7.761993408203125</v>
          </cell>
          <cell r="H37">
            <v>82.08367919921875</v>
          </cell>
          <cell r="I37">
            <v>0</v>
          </cell>
          <cell r="J37">
            <v>0</v>
          </cell>
          <cell r="K37">
            <v>0</v>
          </cell>
          <cell r="L37">
            <v>100</v>
          </cell>
          <cell r="M37">
            <v>37.789676666259766</v>
          </cell>
          <cell r="N37">
            <v>37.644172668457031</v>
          </cell>
          <cell r="O37">
            <v>573.13627829062841</v>
          </cell>
        </row>
        <row r="38">
          <cell r="B38">
            <v>0.57916343212127686</v>
          </cell>
          <cell r="C38">
            <v>2.3441872596740723</v>
          </cell>
          <cell r="D38">
            <v>2.9233508110046387</v>
          </cell>
          <cell r="E38">
            <v>10.407554626464844</v>
          </cell>
          <cell r="F38">
            <v>0.58775210380554199</v>
          </cell>
          <cell r="G38">
            <v>3.2871859073638916</v>
          </cell>
          <cell r="H38">
            <v>82.3948974609375</v>
          </cell>
          <cell r="I38">
            <v>0</v>
          </cell>
          <cell r="J38">
            <v>0.39925795793533325</v>
          </cell>
          <cell r="K38">
            <v>0</v>
          </cell>
          <cell r="L38">
            <v>100</v>
          </cell>
          <cell r="M38">
            <v>27.800880432128906</v>
          </cell>
          <cell r="N38">
            <v>27.263664245605469</v>
          </cell>
          <cell r="O38">
            <v>893.22895253228012</v>
          </cell>
        </row>
        <row r="39">
          <cell r="B39">
            <v>0.94521075487136841</v>
          </cell>
          <cell r="C39">
            <v>0.99109524488449097</v>
          </cell>
          <cell r="D39">
            <v>1.9363059997558594</v>
          </cell>
          <cell r="E39">
            <v>16.769330978393555</v>
          </cell>
          <cell r="F39">
            <v>3.0966653823852539</v>
          </cell>
          <cell r="G39">
            <v>9.9378547668457031</v>
          </cell>
          <cell r="H39">
            <v>68.259841918945313</v>
          </cell>
          <cell r="I39">
            <v>0</v>
          </cell>
          <cell r="J39">
            <v>0</v>
          </cell>
          <cell r="K39">
            <v>0</v>
          </cell>
          <cell r="L39">
            <v>100</v>
          </cell>
          <cell r="M39">
            <v>29.195608139038086</v>
          </cell>
          <cell r="N39">
            <v>28.982109069824219</v>
          </cell>
          <cell r="O39">
            <v>573.92038063393773</v>
          </cell>
        </row>
        <row r="40">
          <cell r="B40">
            <v>0.74181878566741943</v>
          </cell>
          <cell r="C40">
            <v>3.8269600868225098</v>
          </cell>
          <cell r="D40">
            <v>4.5687789916992188</v>
          </cell>
          <cell r="E40">
            <v>17.765350341796875</v>
          </cell>
          <cell r="F40">
            <v>6.334627628326416</v>
          </cell>
          <cell r="G40">
            <v>24.278270721435547</v>
          </cell>
          <cell r="H40">
            <v>46.931419372558594</v>
          </cell>
          <cell r="I40">
            <v>0.1215563490986824</v>
          </cell>
          <cell r="J40">
            <v>0</v>
          </cell>
          <cell r="K40">
            <v>0</v>
          </cell>
          <cell r="L40">
            <v>100.00000762939453</v>
          </cell>
          <cell r="M40">
            <v>52.549633026123047</v>
          </cell>
          <cell r="N40">
            <v>50.977020263671875</v>
          </cell>
          <cell r="O40">
            <v>391.86063731682117</v>
          </cell>
        </row>
        <row r="41">
          <cell r="B41">
            <v>0.97253352403640747</v>
          </cell>
          <cell r="C41">
            <v>1.1047353744506836</v>
          </cell>
          <cell r="D41">
            <v>2.0772688388824463</v>
          </cell>
          <cell r="E41">
            <v>45.165599822998047</v>
          </cell>
          <cell r="F41">
            <v>1.8019013404846191</v>
          </cell>
          <cell r="G41">
            <v>2.10563063621521</v>
          </cell>
          <cell r="H41">
            <v>48.741973876953125</v>
          </cell>
          <cell r="I41">
            <v>0.10762326419353485</v>
          </cell>
          <cell r="J41">
            <v>0</v>
          </cell>
          <cell r="K41">
            <v>0</v>
          </cell>
          <cell r="L41">
            <v>100</v>
          </cell>
          <cell r="M41">
            <v>36.764255523681641</v>
          </cell>
          <cell r="N41">
            <v>36.382373809814453</v>
          </cell>
          <cell r="O41">
            <v>894.69258282300359</v>
          </cell>
        </row>
        <row r="42">
          <cell r="B42">
            <v>0.78851801156997681</v>
          </cell>
          <cell r="C42">
            <v>2.1618056297302246</v>
          </cell>
          <cell r="D42">
            <v>2.9503235816955566</v>
          </cell>
          <cell r="E42">
            <v>55.305316925048828</v>
          </cell>
          <cell r="F42">
            <v>1.4612271785736084</v>
          </cell>
          <cell r="G42">
            <v>15.516539573669434</v>
          </cell>
          <cell r="H42">
            <v>24.661539077758789</v>
          </cell>
          <cell r="I42">
            <v>0</v>
          </cell>
          <cell r="J42">
            <v>0</v>
          </cell>
          <cell r="K42">
            <v>0.10505209863185883</v>
          </cell>
          <cell r="L42">
            <v>99.999992370605469</v>
          </cell>
          <cell r="M42">
            <v>43.207710266113281</v>
          </cell>
          <cell r="N42">
            <v>43.207710266113281</v>
          </cell>
          <cell r="O42">
            <v>257.83129206058078</v>
          </cell>
        </row>
        <row r="43">
          <cell r="B43">
            <v>1.7327799797058105</v>
          </cell>
          <cell r="C43">
            <v>2.3111844062805176</v>
          </cell>
          <cell r="D43">
            <v>4.0439643859863281</v>
          </cell>
          <cell r="E43">
            <v>10.25080680847168</v>
          </cell>
          <cell r="F43">
            <v>2.7130236625671387</v>
          </cell>
          <cell r="G43">
            <v>9.5316219329833984</v>
          </cell>
          <cell r="H43">
            <v>73.261672973632813</v>
          </cell>
          <cell r="I43">
            <v>0</v>
          </cell>
          <cell r="J43">
            <v>0</v>
          </cell>
          <cell r="K43">
            <v>0.19890837371349335</v>
          </cell>
          <cell r="L43">
            <v>99.999992370605469</v>
          </cell>
          <cell r="M43">
            <v>53.640083312988281</v>
          </cell>
          <cell r="N43">
            <v>52.687068939208984</v>
          </cell>
          <cell r="O43">
            <v>1656.9382739721852</v>
          </cell>
        </row>
        <row r="44">
          <cell r="B44">
            <v>1.9582136869430542</v>
          </cell>
          <cell r="C44">
            <v>3.0693297386169434</v>
          </cell>
          <cell r="D44">
            <v>5.0275435447692871</v>
          </cell>
          <cell r="E44">
            <v>24.34535026550293</v>
          </cell>
          <cell r="F44">
            <v>2.8154356479644775</v>
          </cell>
          <cell r="G44">
            <v>2.7613558769226074</v>
          </cell>
          <cell r="H44">
            <v>64.227981567382813</v>
          </cell>
          <cell r="I44">
            <v>0.63877391815185547</v>
          </cell>
          <cell r="J44">
            <v>0</v>
          </cell>
          <cell r="K44">
            <v>0.18356043100357056</v>
          </cell>
          <cell r="L44">
            <v>100.00000762939453</v>
          </cell>
          <cell r="M44">
            <v>50.295051574707031</v>
          </cell>
          <cell r="N44">
            <v>49.909492492675781</v>
          </cell>
          <cell r="O44">
            <v>283.74418373332963</v>
          </cell>
        </row>
        <row r="45">
          <cell r="B45">
            <v>0.87503248453140259</v>
          </cell>
          <cell r="C45">
            <v>9.6866016387939453</v>
          </cell>
          <cell r="D45">
            <v>10.561634063720703</v>
          </cell>
          <cell r="E45">
            <v>16.803817749023438</v>
          </cell>
          <cell r="F45">
            <v>3.1427295207977295</v>
          </cell>
          <cell r="G45">
            <v>3.6423840522766113</v>
          </cell>
          <cell r="H45">
            <v>65.648269653320313</v>
          </cell>
          <cell r="I45">
            <v>0</v>
          </cell>
          <cell r="J45">
            <v>0.20116525888442993</v>
          </cell>
          <cell r="K45">
            <v>0</v>
          </cell>
          <cell r="L45">
            <v>100</v>
          </cell>
          <cell r="M45">
            <v>49.269268035888672</v>
          </cell>
          <cell r="N45">
            <v>46.976100921630859</v>
          </cell>
          <cell r="O45">
            <v>474.09214354165999</v>
          </cell>
        </row>
        <row r="46">
          <cell r="B46">
            <v>3.3226683139801025</v>
          </cell>
          <cell r="C46">
            <v>4.5192828178405762</v>
          </cell>
          <cell r="D46">
            <v>7.8419508934020996</v>
          </cell>
          <cell r="E46">
            <v>30.661594390869141</v>
          </cell>
          <cell r="F46">
            <v>1.9502977132797241</v>
          </cell>
          <cell r="G46">
            <v>2.7037105560302734</v>
          </cell>
          <cell r="H46">
            <v>56.842445373535156</v>
          </cell>
          <cell r="I46">
            <v>0</v>
          </cell>
          <cell r="J46">
            <v>0</v>
          </cell>
          <cell r="K46">
            <v>0</v>
          </cell>
          <cell r="L46">
            <v>100</v>
          </cell>
          <cell r="M46">
            <v>38.650890350341797</v>
          </cell>
          <cell r="N46">
            <v>38.250129699707031</v>
          </cell>
          <cell r="O46">
            <v>458.01550958808446</v>
          </cell>
        </row>
        <row r="47">
          <cell r="B47">
            <v>3.6548581123352051</v>
          </cell>
          <cell r="C47">
            <v>2.6315622329711914</v>
          </cell>
          <cell r="D47">
            <v>6.2864203453063965</v>
          </cell>
          <cell r="E47">
            <v>25.268787384033203</v>
          </cell>
          <cell r="F47">
            <v>1.6180338859558105</v>
          </cell>
          <cell r="G47">
            <v>4.0216045379638672</v>
          </cell>
          <cell r="H47">
            <v>62.494003295898438</v>
          </cell>
          <cell r="I47">
            <v>0</v>
          </cell>
          <cell r="J47">
            <v>0.31115162372589111</v>
          </cell>
          <cell r="K47">
            <v>0</v>
          </cell>
          <cell r="L47">
            <v>100</v>
          </cell>
          <cell r="M47">
            <v>53.377674102783203</v>
          </cell>
          <cell r="N47">
            <v>52.056343078613281</v>
          </cell>
          <cell r="O47">
            <v>992.37239910977519</v>
          </cell>
        </row>
        <row r="48">
          <cell r="B48">
            <v>0.5232662558555603</v>
          </cell>
          <cell r="C48">
            <v>1.6018853187561035</v>
          </cell>
          <cell r="D48">
            <v>2.1251513957977295</v>
          </cell>
          <cell r="E48">
            <v>44.539386749267578</v>
          </cell>
          <cell r="F48">
            <v>2.4021096229553223</v>
          </cell>
          <cell r="G48">
            <v>5.8942723274230957</v>
          </cell>
          <cell r="H48">
            <v>44.709716796875</v>
          </cell>
          <cell r="I48">
            <v>0</v>
          </cell>
          <cell r="J48">
            <v>0</v>
          </cell>
          <cell r="K48">
            <v>0.32936131954193115</v>
          </cell>
          <cell r="L48">
            <v>100</v>
          </cell>
          <cell r="M48">
            <v>60.061225891113281</v>
          </cell>
          <cell r="N48">
            <v>58.734832763671875</v>
          </cell>
          <cell r="O48">
            <v>605.69802043595905</v>
          </cell>
        </row>
        <row r="49">
          <cell r="B49">
            <v>2.1329078674316406</v>
          </cell>
          <cell r="C49">
            <v>1.2131644487380981</v>
          </cell>
          <cell r="D49">
            <v>3.3460724353790283</v>
          </cell>
          <cell r="E49">
            <v>36.716361999511719</v>
          </cell>
          <cell r="F49">
            <v>1.346659779548645</v>
          </cell>
          <cell r="G49">
            <v>0.66517221927642822</v>
          </cell>
          <cell r="H49">
            <v>57.671955108642578</v>
          </cell>
          <cell r="I49">
            <v>0.13241620361804962</v>
          </cell>
          <cell r="J49">
            <v>0</v>
          </cell>
          <cell r="K49">
            <v>0.12136321514844894</v>
          </cell>
          <cell r="L49">
            <v>100</v>
          </cell>
          <cell r="M49">
            <v>62.94140625</v>
          </cell>
          <cell r="N49">
            <v>61.486362457275391</v>
          </cell>
          <cell r="O49">
            <v>197.8853534033513</v>
          </cell>
        </row>
        <row r="50">
          <cell r="B50">
            <v>1.8847179412841797</v>
          </cell>
          <cell r="C50">
            <v>3.6336526870727539</v>
          </cell>
          <cell r="D50">
            <v>5.5183706283569336</v>
          </cell>
          <cell r="E50">
            <v>6.5032377243041992</v>
          </cell>
          <cell r="F50">
            <v>0.78275305032730103</v>
          </cell>
          <cell r="G50">
            <v>9.6017990112304688</v>
          </cell>
          <cell r="H50">
            <v>76.598487854003906</v>
          </cell>
          <cell r="I50">
            <v>0.20152425765991211</v>
          </cell>
          <cell r="J50">
            <v>0.79382842779159546</v>
          </cell>
          <cell r="K50">
            <v>0</v>
          </cell>
          <cell r="L50">
            <v>100</v>
          </cell>
          <cell r="M50">
            <v>44.107700347900391</v>
          </cell>
          <cell r="N50">
            <v>43.546901702880859</v>
          </cell>
          <cell r="O50">
            <v>306.22243373194135</v>
          </cell>
        </row>
        <row r="51">
          <cell r="B51">
            <v>0.57968580722808838</v>
          </cell>
          <cell r="C51">
            <v>1.3139408826828003</v>
          </cell>
          <cell r="D51">
            <v>1.8936266899108887</v>
          </cell>
          <cell r="E51">
            <v>40.581169128417969</v>
          </cell>
          <cell r="F51">
            <v>0.72468441724777222</v>
          </cell>
          <cell r="G51">
            <v>0.34271624684333801</v>
          </cell>
          <cell r="H51">
            <v>56.146396636962891</v>
          </cell>
          <cell r="I51">
            <v>0.19565449655056</v>
          </cell>
          <cell r="J51">
            <v>0</v>
          </cell>
          <cell r="K51">
            <v>0.11575469374656677</v>
          </cell>
          <cell r="L51">
            <v>100.00000762939453</v>
          </cell>
          <cell r="M51">
            <v>34.91583251953125</v>
          </cell>
          <cell r="N51">
            <v>34.503974914550781</v>
          </cell>
          <cell r="O51">
            <v>306.58619937533189</v>
          </cell>
        </row>
        <row r="52">
          <cell r="B52">
            <v>1.6771708726882935</v>
          </cell>
          <cell r="C52">
            <v>0.63107973337173462</v>
          </cell>
          <cell r="D52">
            <v>2.3082506656646729</v>
          </cell>
          <cell r="E52">
            <v>41.62261962890625</v>
          </cell>
          <cell r="F52">
            <v>3.4895040988922119</v>
          </cell>
          <cell r="G52">
            <v>9.9940919876098633</v>
          </cell>
          <cell r="H52">
            <v>41.531753540039063</v>
          </cell>
          <cell r="I52">
            <v>1.0537816286087036</v>
          </cell>
          <cell r="J52">
            <v>0</v>
          </cell>
          <cell r="K52">
            <v>0</v>
          </cell>
          <cell r="L52">
            <v>100</v>
          </cell>
          <cell r="M52">
            <v>61.772617340087891</v>
          </cell>
          <cell r="N52">
            <v>60.755519866943359</v>
          </cell>
          <cell r="O52">
            <v>662.9587547037504</v>
          </cell>
        </row>
        <row r="53">
          <cell r="B53">
            <v>1.5880829095840454</v>
          </cell>
          <cell r="C53">
            <v>2.9791216850280762</v>
          </cell>
          <cell r="D53">
            <v>4.5672049522399902</v>
          </cell>
          <cell r="E53">
            <v>29.926143646240234</v>
          </cell>
          <cell r="F53">
            <v>1.6042631864547729</v>
          </cell>
          <cell r="G53">
            <v>1.116102933883667</v>
          </cell>
          <cell r="H53">
            <v>62.786285400390625</v>
          </cell>
          <cell r="I53">
            <v>0</v>
          </cell>
          <cell r="J53">
            <v>0</v>
          </cell>
          <cell r="K53">
            <v>0</v>
          </cell>
          <cell r="L53">
            <v>100</v>
          </cell>
          <cell r="M53">
            <v>57.602016448974609</v>
          </cell>
          <cell r="N53">
            <v>56.813098907470703</v>
          </cell>
          <cell r="O53">
            <v>2505.3324657140734</v>
          </cell>
        </row>
        <row r="54">
          <cell r="B54">
            <v>1.3270367383956909</v>
          </cell>
          <cell r="C54">
            <v>1.5959773063659668</v>
          </cell>
          <cell r="D54">
            <v>2.9230139255523682</v>
          </cell>
          <cell r="E54">
            <v>35.884044647216797</v>
          </cell>
          <cell r="F54">
            <v>2.2802071571350098</v>
          </cell>
          <cell r="G54">
            <v>17.059408187866211</v>
          </cell>
          <cell r="H54">
            <v>41.374835968017578</v>
          </cell>
          <cell r="I54">
            <v>0</v>
          </cell>
          <cell r="J54">
            <v>0</v>
          </cell>
          <cell r="K54">
            <v>0.47848948836326599</v>
          </cell>
          <cell r="L54">
            <v>100.00000762939453</v>
          </cell>
          <cell r="M54">
            <v>40.843204498291016</v>
          </cell>
          <cell r="N54">
            <v>39.649330139160156</v>
          </cell>
          <cell r="O54">
            <v>587.90894677951815</v>
          </cell>
        </row>
        <row r="55">
          <cell r="B55">
            <v>2.12396240234375</v>
          </cell>
          <cell r="C55">
            <v>1.8579710721969604</v>
          </cell>
          <cell r="D55">
            <v>3.9819333553314209</v>
          </cell>
          <cell r="E55">
            <v>16.464523315429688</v>
          </cell>
          <cell r="F55">
            <v>2.4681801795959473</v>
          </cell>
          <cell r="G55">
            <v>0.20944279432296753</v>
          </cell>
          <cell r="H55">
            <v>76.875923156738281</v>
          </cell>
          <cell r="I55">
            <v>0</v>
          </cell>
          <cell r="J55">
            <v>0</v>
          </cell>
          <cell r="K55">
            <v>0</v>
          </cell>
          <cell r="L55">
            <v>100</v>
          </cell>
          <cell r="M55">
            <v>48.546535491943359</v>
          </cell>
          <cell r="N55">
            <v>47.145816802978516</v>
          </cell>
          <cell r="O55">
            <v>235.76888074122684</v>
          </cell>
        </row>
        <row r="56">
          <cell r="B56">
            <v>3.1225893497467041</v>
          </cell>
          <cell r="C56">
            <v>2.0106086730957031</v>
          </cell>
          <cell r="D56">
            <v>5.1331982612609863</v>
          </cell>
          <cell r="E56">
            <v>26.899665832519531</v>
          </cell>
          <cell r="F56">
            <v>1.1787055730819702</v>
          </cell>
          <cell r="G56">
            <v>10.391773223876953</v>
          </cell>
          <cell r="H56">
            <v>56.038349151611328</v>
          </cell>
          <cell r="I56">
            <v>0</v>
          </cell>
          <cell r="J56">
            <v>0.35830786824226379</v>
          </cell>
          <cell r="K56">
            <v>0</v>
          </cell>
          <cell r="L56">
            <v>100</v>
          </cell>
          <cell r="M56">
            <v>43.163608551025391</v>
          </cell>
          <cell r="N56">
            <v>42.661628723144531</v>
          </cell>
          <cell r="O56">
            <v>572.18610480262998</v>
          </cell>
        </row>
        <row r="57">
          <cell r="B57">
            <v>0.39576175808906555</v>
          </cell>
          <cell r="C57">
            <v>2.9345979690551758</v>
          </cell>
          <cell r="D57">
            <v>3.3303596973419189</v>
          </cell>
          <cell r="E57">
            <v>19.99586296081543</v>
          </cell>
          <cell r="F57">
            <v>1.3026778697967529</v>
          </cell>
          <cell r="G57">
            <v>0.80950045585632324</v>
          </cell>
          <cell r="H57">
            <v>74.561599731445313</v>
          </cell>
          <cell r="I57">
            <v>0</v>
          </cell>
          <cell r="J57">
            <v>0</v>
          </cell>
          <cell r="K57">
            <v>0</v>
          </cell>
          <cell r="L57">
            <v>100</v>
          </cell>
          <cell r="M57">
            <v>24.632040023803711</v>
          </cell>
          <cell r="N57">
            <v>24.205646514892578</v>
          </cell>
          <cell r="O57">
            <v>908.3989023873371</v>
          </cell>
        </row>
        <row r="58">
          <cell r="B58">
            <v>0</v>
          </cell>
          <cell r="C58">
            <v>4.2967691421508789</v>
          </cell>
          <cell r="D58">
            <v>4.2967691421508789</v>
          </cell>
          <cell r="E58">
            <v>20.41278076171875</v>
          </cell>
          <cell r="F58">
            <v>2.1283085346221924</v>
          </cell>
          <cell r="G58">
            <v>12.292788505554199</v>
          </cell>
          <cell r="H58">
            <v>57.136512756347656</v>
          </cell>
          <cell r="I58">
            <v>0</v>
          </cell>
          <cell r="J58">
            <v>0</v>
          </cell>
          <cell r="K58">
            <v>3.7328400611877441</v>
          </cell>
          <cell r="L58">
            <v>100</v>
          </cell>
          <cell r="M58">
            <v>45.432132720947266</v>
          </cell>
          <cell r="N58">
            <v>45.054901123046875</v>
          </cell>
          <cell r="O58">
            <v>760.56322597309907</v>
          </cell>
        </row>
        <row r="59">
          <cell r="B59">
            <v>0.61194366216659546</v>
          </cell>
          <cell r="C59">
            <v>2.3448493480682373</v>
          </cell>
          <cell r="D59">
            <v>2.9567928314208984</v>
          </cell>
          <cell r="E59">
            <v>24.875421524047852</v>
          </cell>
          <cell r="F59">
            <v>1.0164018869400024</v>
          </cell>
          <cell r="G59">
            <v>5.3271117210388184</v>
          </cell>
          <cell r="H59">
            <v>65.637496948242188</v>
          </cell>
          <cell r="I59">
            <v>0.18677482008934021</v>
          </cell>
          <cell r="J59">
            <v>0</v>
          </cell>
          <cell r="K59">
            <v>0</v>
          </cell>
          <cell r="L59">
            <v>100</v>
          </cell>
          <cell r="M59">
            <v>20.802885055541992</v>
          </cell>
          <cell r="N59">
            <v>20.497356414794922</v>
          </cell>
          <cell r="O59">
            <v>278.58829839219675</v>
          </cell>
        </row>
        <row r="60">
          <cell r="B60">
            <v>0.85904824733734131</v>
          </cell>
          <cell r="C60">
            <v>1.4936386346817017</v>
          </cell>
          <cell r="D60">
            <v>2.352686882019043</v>
          </cell>
          <cell r="E60">
            <v>17.191585540771484</v>
          </cell>
          <cell r="F60">
            <v>1.0076234340667725</v>
          </cell>
          <cell r="G60">
            <v>6.4191102981567383</v>
          </cell>
          <cell r="H60">
            <v>73.02899169921875</v>
          </cell>
          <cell r="I60">
            <v>0</v>
          </cell>
          <cell r="J60">
            <v>0</v>
          </cell>
          <cell r="K60">
            <v>0</v>
          </cell>
          <cell r="L60">
            <v>100</v>
          </cell>
          <cell r="M60">
            <v>31.94696044921875</v>
          </cell>
          <cell r="N60">
            <v>31.423627853393555</v>
          </cell>
          <cell r="O60">
            <v>571.77200447091013</v>
          </cell>
        </row>
        <row r="61">
          <cell r="B61">
            <v>2.4336137771606445</v>
          </cell>
          <cell r="C61">
            <v>5.7762665748596191</v>
          </cell>
          <cell r="D61">
            <v>8.2098798751831055</v>
          </cell>
          <cell r="E61">
            <v>15.517984390258789</v>
          </cell>
          <cell r="F61">
            <v>0.59369575977325439</v>
          </cell>
          <cell r="G61">
            <v>0.88639974594116211</v>
          </cell>
          <cell r="H61">
            <v>74.792037963867188</v>
          </cell>
          <cell r="I61">
            <v>0</v>
          </cell>
          <cell r="J61">
            <v>0</v>
          </cell>
          <cell r="K61">
            <v>0</v>
          </cell>
          <cell r="L61">
            <v>100</v>
          </cell>
          <cell r="M61">
            <v>57.622837066650391</v>
          </cell>
          <cell r="N61">
            <v>55.932975769042969</v>
          </cell>
          <cell r="O61">
            <v>1125.5428290466921</v>
          </cell>
        </row>
        <row r="62">
          <cell r="B62">
            <v>1.6106044054031372</v>
          </cell>
          <cell r="C62">
            <v>2.0911669731140137</v>
          </cell>
          <cell r="D62">
            <v>3.7017714977264404</v>
          </cell>
          <cell r="E62">
            <v>25.352888107299805</v>
          </cell>
          <cell r="F62">
            <v>1.4372289180755615</v>
          </cell>
          <cell r="G62">
            <v>1.2946207523345947</v>
          </cell>
          <cell r="H62">
            <v>68.213493347167969</v>
          </cell>
          <cell r="I62">
            <v>0</v>
          </cell>
          <cell r="J62">
            <v>0</v>
          </cell>
          <cell r="K62">
            <v>0</v>
          </cell>
          <cell r="L62">
            <v>100</v>
          </cell>
          <cell r="M62">
            <v>69.297981262207031</v>
          </cell>
          <cell r="N62">
            <v>68.58477783203125</v>
          </cell>
          <cell r="O62">
            <v>338.86112977405048</v>
          </cell>
        </row>
        <row r="63">
          <cell r="B63">
            <v>2.3137557506561279</v>
          </cell>
          <cell r="C63">
            <v>0.85971194505691528</v>
          </cell>
          <cell r="D63">
            <v>3.1734676361083984</v>
          </cell>
          <cell r="E63">
            <v>16.93718147277832</v>
          </cell>
          <cell r="F63">
            <v>4.3830680847167969</v>
          </cell>
          <cell r="G63">
            <v>3.8257067203521729</v>
          </cell>
          <cell r="H63">
            <v>71.680580139160156</v>
          </cell>
          <cell r="I63">
            <v>0</v>
          </cell>
          <cell r="J63">
            <v>0</v>
          </cell>
          <cell r="K63">
            <v>0</v>
          </cell>
          <cell r="L63">
            <v>100</v>
          </cell>
          <cell r="M63">
            <v>59.647388458251953</v>
          </cell>
          <cell r="N63">
            <v>58.795501708984375</v>
          </cell>
          <cell r="O63">
            <v>304.77216863779427</v>
          </cell>
        </row>
        <row r="64">
          <cell r="B64">
            <v>0.69731134176254272</v>
          </cell>
          <cell r="C64">
            <v>4.5405111312866211</v>
          </cell>
          <cell r="D64">
            <v>5.2378225326538086</v>
          </cell>
          <cell r="E64">
            <v>3.4130704402923584</v>
          </cell>
          <cell r="F64">
            <v>6.1806468963623047</v>
          </cell>
          <cell r="G64">
            <v>4.1903867721557617</v>
          </cell>
          <cell r="H64">
            <v>80.978073120117188</v>
          </cell>
          <cell r="I64">
            <v>0</v>
          </cell>
          <cell r="J64">
            <v>0</v>
          </cell>
          <cell r="K64">
            <v>0</v>
          </cell>
          <cell r="L64">
            <v>100</v>
          </cell>
          <cell r="M64">
            <v>48.748676300048828</v>
          </cell>
          <cell r="N64">
            <v>48.404960632324219</v>
          </cell>
          <cell r="O64">
            <v>222.47217572130333</v>
          </cell>
        </row>
        <row r="65">
          <cell r="B65">
            <v>2.9961133003234863</v>
          </cell>
          <cell r="C65">
            <v>1.4653103351593018</v>
          </cell>
          <cell r="D65">
            <v>4.461423397064209</v>
          </cell>
          <cell r="E65">
            <v>31.195835113525391</v>
          </cell>
          <cell r="F65">
            <v>0.65907102823257446</v>
          </cell>
          <cell r="G65">
            <v>0.3310869038105011</v>
          </cell>
          <cell r="H65">
            <v>63.352584838867188</v>
          </cell>
          <cell r="I65">
            <v>0</v>
          </cell>
          <cell r="J65">
            <v>0</v>
          </cell>
          <cell r="K65">
            <v>0</v>
          </cell>
          <cell r="L65">
            <v>100</v>
          </cell>
          <cell r="M65">
            <v>39.305263519287109</v>
          </cell>
          <cell r="N65">
            <v>38.267097473144531</v>
          </cell>
          <cell r="O65">
            <v>413.23293767838612</v>
          </cell>
        </row>
        <row r="66">
          <cell r="B66">
            <v>1.7480399608612061</v>
          </cell>
          <cell r="C66">
            <v>4.6439433097839355</v>
          </cell>
          <cell r="D66">
            <v>6.3919835090637207</v>
          </cell>
          <cell r="E66">
            <v>24.418819427490234</v>
          </cell>
          <cell r="F66">
            <v>1.1529288291931152</v>
          </cell>
          <cell r="G66">
            <v>2.1936080455780029</v>
          </cell>
          <cell r="H66">
            <v>65.842658996582031</v>
          </cell>
          <cell r="I66">
            <v>0</v>
          </cell>
          <cell r="J66">
            <v>0</v>
          </cell>
          <cell r="K66">
            <v>0</v>
          </cell>
          <cell r="L66">
            <v>100</v>
          </cell>
          <cell r="M66">
            <v>47.465648651123047</v>
          </cell>
          <cell r="N66">
            <v>46.536872863769531</v>
          </cell>
          <cell r="O66">
            <v>597.15131520229795</v>
          </cell>
        </row>
        <row r="67">
          <cell r="B67">
            <v>2.4931130409240723</v>
          </cell>
          <cell r="C67">
            <v>2.2195858955383301</v>
          </cell>
          <cell r="D67">
            <v>4.7126989364624023</v>
          </cell>
          <cell r="E67">
            <v>36.129611968994141</v>
          </cell>
          <cell r="F67">
            <v>4.5793466567993164</v>
          </cell>
          <cell r="G67">
            <v>16.004842758178711</v>
          </cell>
          <cell r="H67">
            <v>38.573501586914063</v>
          </cell>
          <cell r="I67">
            <v>0</v>
          </cell>
          <cell r="J67">
            <v>0</v>
          </cell>
          <cell r="K67">
            <v>0</v>
          </cell>
          <cell r="L67">
            <v>100</v>
          </cell>
          <cell r="M67">
            <v>47.448932647705078</v>
          </cell>
          <cell r="N67">
            <v>45.924983978271484</v>
          </cell>
          <cell r="O67">
            <v>310.53650825819557</v>
          </cell>
        </row>
        <row r="68">
          <cell r="B68">
            <v>0.12637189030647278</v>
          </cell>
          <cell r="C68">
            <v>1.2164871692657471</v>
          </cell>
          <cell r="D68">
            <v>1.3428590297698975</v>
          </cell>
          <cell r="E68">
            <v>10.850766181945801</v>
          </cell>
          <cell r="F68">
            <v>5.3656644821166992</v>
          </cell>
          <cell r="G68">
            <v>15.387224197387695</v>
          </cell>
          <cell r="H68">
            <v>65.889747619628906</v>
          </cell>
          <cell r="I68">
            <v>0</v>
          </cell>
          <cell r="J68">
            <v>0</v>
          </cell>
          <cell r="K68">
            <v>1.1637359857559204</v>
          </cell>
          <cell r="L68">
            <v>99.999992370605469</v>
          </cell>
          <cell r="M68">
            <v>60.327095031738281</v>
          </cell>
          <cell r="N68">
            <v>59.555961608886719</v>
          </cell>
          <cell r="O68">
            <v>704.59019736250559</v>
          </cell>
        </row>
        <row r="69">
          <cell r="B69">
            <v>1.7402510643005371</v>
          </cell>
          <cell r="C69">
            <v>3.2967743873596191</v>
          </cell>
          <cell r="D69">
            <v>5.0370254516601563</v>
          </cell>
          <cell r="E69">
            <v>13.727828979492188</v>
          </cell>
          <cell r="F69">
            <v>2.7527425289154053</v>
          </cell>
          <cell r="G69">
            <v>4.3786897659301758</v>
          </cell>
          <cell r="H69">
            <v>73.894920349121094</v>
          </cell>
          <cell r="I69">
            <v>0</v>
          </cell>
          <cell r="J69">
            <v>0</v>
          </cell>
          <cell r="K69">
            <v>0.20879419147968292</v>
          </cell>
          <cell r="L69">
            <v>100</v>
          </cell>
          <cell r="M69">
            <v>43.614551544189453</v>
          </cell>
          <cell r="N69">
            <v>42.959049224853516</v>
          </cell>
          <cell r="O69">
            <v>341.90759871664613</v>
          </cell>
        </row>
        <row r="70">
          <cell r="B70">
            <v>1.6243077516555786</v>
          </cell>
          <cell r="C70">
            <v>4.7012286186218262</v>
          </cell>
          <cell r="D70">
            <v>6.3255362510681152</v>
          </cell>
          <cell r="E70">
            <v>15.001173973083496</v>
          </cell>
          <cell r="F70">
            <v>1.2924051284790039</v>
          </cell>
          <cell r="G70">
            <v>3.3754425048828125</v>
          </cell>
          <cell r="H70">
            <v>73.735809326171875</v>
          </cell>
          <cell r="I70">
            <v>7.151833176612854E-2</v>
          </cell>
          <cell r="J70">
            <v>0.19811369478702545</v>
          </cell>
          <cell r="K70">
            <v>0</v>
          </cell>
          <cell r="L70">
            <v>99.999992370605469</v>
          </cell>
          <cell r="M70">
            <v>44.858150482177734</v>
          </cell>
          <cell r="N70">
            <v>42.362495422363281</v>
          </cell>
          <cell r="O70">
            <v>242.47421241488991</v>
          </cell>
        </row>
        <row r="71">
          <cell r="B71">
            <v>2.602463960647583</v>
          </cell>
          <cell r="C71">
            <v>1.0043008327484131</v>
          </cell>
          <cell r="D71">
            <v>3.6067647933959961</v>
          </cell>
          <cell r="E71">
            <v>32.863792419433594</v>
          </cell>
          <cell r="F71">
            <v>2.0736968517303467</v>
          </cell>
          <cell r="G71">
            <v>25.37591552734375</v>
          </cell>
          <cell r="H71">
            <v>36.079830169677734</v>
          </cell>
          <cell r="I71">
            <v>0</v>
          </cell>
          <cell r="J71">
            <v>0</v>
          </cell>
          <cell r="K71">
            <v>0</v>
          </cell>
          <cell r="L71">
            <v>100</v>
          </cell>
          <cell r="M71">
            <v>45.79296875</v>
          </cell>
          <cell r="N71">
            <v>45.639656066894531</v>
          </cell>
          <cell r="O71">
            <v>339.18235666340985</v>
          </cell>
        </row>
        <row r="72">
          <cell r="B72">
            <v>1.5462299585342407</v>
          </cell>
          <cell r="C72">
            <v>2.657783031463623</v>
          </cell>
          <cell r="D72">
            <v>4.2040128707885742</v>
          </cell>
          <cell r="E72">
            <v>23.66935920715332</v>
          </cell>
          <cell r="F72">
            <v>2.0669128894805908</v>
          </cell>
          <cell r="G72">
            <v>6.1053199768066406</v>
          </cell>
          <cell r="H72">
            <v>63.622531890869141</v>
          </cell>
          <cell r="I72">
            <v>5.7382505387067795E-2</v>
          </cell>
          <cell r="J72">
            <v>5.8115962892770767E-2</v>
          </cell>
          <cell r="K72">
            <v>0.21636296808719635</v>
          </cell>
          <cell r="L72">
            <v>99.999992370605469</v>
          </cell>
          <cell r="M72">
            <v>47.220020294189453</v>
          </cell>
          <cell r="N72">
            <v>46.369060516357422</v>
          </cell>
          <cell r="O72">
            <v>21627.830925098755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2.3810796737670898</v>
          </cell>
          <cell r="C2">
            <v>43.889739990234375</v>
          </cell>
          <cell r="D2">
            <v>26.006050109863281</v>
          </cell>
          <cell r="E2">
            <v>56.958927154541016</v>
          </cell>
          <cell r="F2">
            <v>27.193317413330078</v>
          </cell>
          <cell r="G2">
            <v>5.091249942779541</v>
          </cell>
          <cell r="H2">
            <v>20.920953750610352</v>
          </cell>
          <cell r="I2">
            <v>77.739402770996094</v>
          </cell>
          <cell r="J2">
            <v>4.7921175956726074</v>
          </cell>
          <cell r="K2">
            <v>29019.999999999571</v>
          </cell>
        </row>
        <row r="3">
          <cell r="B3">
            <v>2.5125486850738525</v>
          </cell>
          <cell r="C3">
            <v>39.243324279785156</v>
          </cell>
          <cell r="D3">
            <v>22.914127349853516</v>
          </cell>
          <cell r="E3">
            <v>55.306713104248047</v>
          </cell>
          <cell r="F3">
            <v>18.69636344909668</v>
          </cell>
          <cell r="G3">
            <v>1.8425089120864868</v>
          </cell>
          <cell r="H3">
            <v>10.71326732635498</v>
          </cell>
          <cell r="I3">
            <v>70.191383361816406</v>
          </cell>
          <cell r="J3">
            <v>3.1413800716400146</v>
          </cell>
          <cell r="K3">
            <v>17822.76975761681</v>
          </cell>
        </row>
        <row r="4">
          <cell r="B4">
            <v>2.1718192100524902</v>
          </cell>
          <cell r="C4">
            <v>51.285495758056641</v>
          </cell>
          <cell r="D4">
            <v>30.92750358581543</v>
          </cell>
          <cell r="E4">
            <v>59.588779449462891</v>
          </cell>
          <cell r="F4">
            <v>40.718025207519531</v>
          </cell>
          <cell r="G4">
            <v>10.262310981750488</v>
          </cell>
          <cell r="H4">
            <v>37.168655395507813</v>
          </cell>
          <cell r="I4">
            <v>89.753684997558594</v>
          </cell>
          <cell r="J4">
            <v>7.41961669921875</v>
          </cell>
          <cell r="K4">
            <v>11197.230242383099</v>
          </cell>
        </row>
        <row r="5">
          <cell r="B5">
            <v>2.2028231620788574</v>
          </cell>
          <cell r="C5">
            <v>46.123775482177734</v>
          </cell>
          <cell r="D5">
            <v>26.849708557128906</v>
          </cell>
          <cell r="E5">
            <v>58.691707611083984</v>
          </cell>
          <cell r="F5">
            <v>40.459430694580078</v>
          </cell>
          <cell r="G5">
            <v>9.2713823318481445</v>
          </cell>
          <cell r="H5">
            <v>36.320602416992188</v>
          </cell>
          <cell r="I5">
            <v>89.037727355957031</v>
          </cell>
          <cell r="J5">
            <v>6.875424861907959</v>
          </cell>
          <cell r="K5">
            <v>6564.9601633568718</v>
          </cell>
        </row>
        <row r="6">
          <cell r="B6">
            <v>2.1278793811798096</v>
          </cell>
          <cell r="C6">
            <v>58.600803375244141</v>
          </cell>
          <cell r="D6">
            <v>36.706645965576172</v>
          </cell>
          <cell r="E6">
            <v>60.860126495361328</v>
          </cell>
          <cell r="F6">
            <v>41.084503173828125</v>
          </cell>
          <cell r="G6">
            <v>11.666679382324219</v>
          </cell>
          <cell r="H6">
            <v>38.370536804199219</v>
          </cell>
          <cell r="I6">
            <v>90.768356323242188</v>
          </cell>
          <cell r="J6">
            <v>8.1908578872680664</v>
          </cell>
          <cell r="K6">
            <v>4632.2700790262252</v>
          </cell>
        </row>
        <row r="8">
          <cell r="B8">
            <v>0.79900991916656494</v>
          </cell>
          <cell r="C8">
            <v>39.875419616699219</v>
          </cell>
          <cell r="D8">
            <v>13.688809394836426</v>
          </cell>
          <cell r="E8">
            <v>62.706840515136719</v>
          </cell>
          <cell r="F8">
            <v>39.285511016845703</v>
          </cell>
          <cell r="G8">
            <v>5.9180331230163574</v>
          </cell>
          <cell r="H8">
            <v>17.778657913208008</v>
          </cell>
          <cell r="I8">
            <v>77.262489318847656</v>
          </cell>
          <cell r="J8">
            <v>3.6031816005706787</v>
          </cell>
          <cell r="K8">
            <v>3995.3605866612079</v>
          </cell>
        </row>
        <row r="9">
          <cell r="B9">
            <v>1.9252805709838867</v>
          </cell>
          <cell r="C9">
            <v>42.786350250244141</v>
          </cell>
          <cell r="D9">
            <v>21.370977401733398</v>
          </cell>
          <cell r="E9">
            <v>48.441814422607422</v>
          </cell>
          <cell r="F9">
            <v>28.619499206542969</v>
          </cell>
          <cell r="G9">
            <v>7.7839140892028809</v>
          </cell>
          <cell r="H9">
            <v>21.661317825317383</v>
          </cell>
          <cell r="I9">
            <v>79.576301574707031</v>
          </cell>
          <cell r="J9">
            <v>5.7896528244018555</v>
          </cell>
          <cell r="K9">
            <v>3994.3681366272458</v>
          </cell>
        </row>
        <row r="10">
          <cell r="B10">
            <v>1.8204227685928345</v>
          </cell>
          <cell r="C10">
            <v>45.869338989257813</v>
          </cell>
          <cell r="D10">
            <v>32.688003540039063</v>
          </cell>
          <cell r="E10">
            <v>49.969058990478516</v>
          </cell>
          <cell r="F10">
            <v>19.083503723144531</v>
          </cell>
          <cell r="G10">
            <v>5.1236653327941895</v>
          </cell>
          <cell r="H10">
            <v>20.035408020019531</v>
          </cell>
          <cell r="I10">
            <v>75.128807067871094</v>
          </cell>
          <cell r="J10">
            <v>4.7542786598205566</v>
          </cell>
          <cell r="K10">
            <v>4280.516373467266</v>
          </cell>
        </row>
        <row r="11">
          <cell r="B11">
            <v>2.251920223236084</v>
          </cell>
          <cell r="C11">
            <v>45.030689239501953</v>
          </cell>
          <cell r="D11">
            <v>34.283538818359375</v>
          </cell>
          <cell r="E11">
            <v>62.282596588134766</v>
          </cell>
          <cell r="F11">
            <v>18.458518981933594</v>
          </cell>
          <cell r="G11">
            <v>3.5090093612670898</v>
          </cell>
          <cell r="H11">
            <v>19.974239349365234</v>
          </cell>
          <cell r="I11">
            <v>78.508903503417969</v>
          </cell>
          <cell r="J11">
            <v>4.4347457885742188</v>
          </cell>
          <cell r="K11">
            <v>4120.3412326339603</v>
          </cell>
        </row>
        <row r="12">
          <cell r="B12">
            <v>2.4579243659973145</v>
          </cell>
          <cell r="C12">
            <v>43.946086883544922</v>
          </cell>
          <cell r="D12">
            <v>31.906007766723633</v>
          </cell>
          <cell r="E12">
            <v>66.081962585449219</v>
          </cell>
          <cell r="F12">
            <v>28.203132629394531</v>
          </cell>
          <cell r="G12">
            <v>4.1794209480285645</v>
          </cell>
          <cell r="H12">
            <v>22.265596389770508</v>
          </cell>
          <cell r="I12">
            <v>77.338706970214844</v>
          </cell>
          <cell r="J12">
            <v>5.3430871963500977</v>
          </cell>
          <cell r="K12">
            <v>4241.3878359468927</v>
          </cell>
        </row>
        <row r="13">
          <cell r="B13">
            <v>3.3516166210174561</v>
          </cell>
          <cell r="C13">
            <v>47.063972473144531</v>
          </cell>
          <cell r="D13">
            <v>29.178804397583008</v>
          </cell>
          <cell r="E13">
            <v>65.46539306640625</v>
          </cell>
          <cell r="F13">
            <v>31.56962776184082</v>
          </cell>
          <cell r="G13">
            <v>4.0485997200012207</v>
          </cell>
          <cell r="H13">
            <v>20.257572174072266</v>
          </cell>
          <cell r="I13">
            <v>80.459686279296875</v>
          </cell>
          <cell r="J13">
            <v>4.3415951728820801</v>
          </cell>
          <cell r="K13">
            <v>2781.0555769761877</v>
          </cell>
        </row>
        <row r="14">
          <cell r="B14">
            <v>3.3705501556396484</v>
          </cell>
          <cell r="C14">
            <v>45.2918701171875</v>
          </cell>
          <cell r="D14">
            <v>21.918176651000977</v>
          </cell>
          <cell r="E14">
            <v>55.752834320068359</v>
          </cell>
          <cell r="F14">
            <v>30.90168571472168</v>
          </cell>
          <cell r="G14">
            <v>5.2471966743469238</v>
          </cell>
          <cell r="H14">
            <v>24.532917022705078</v>
          </cell>
          <cell r="I14">
            <v>76.491790771484375</v>
          </cell>
          <cell r="J14">
            <v>5.0691065788269043</v>
          </cell>
          <cell r="K14">
            <v>2082.7607022698676</v>
          </cell>
        </row>
        <row r="15">
          <cell r="B15">
            <v>4.2053003311157227</v>
          </cell>
          <cell r="C15">
            <v>42.586521148681641</v>
          </cell>
          <cell r="D15">
            <v>19.465099334716797</v>
          </cell>
          <cell r="E15">
            <v>47.887256622314453</v>
          </cell>
          <cell r="F15">
            <v>28.028392791748047</v>
          </cell>
          <cell r="G15">
            <v>5.5354776382446289</v>
          </cell>
          <cell r="H15">
            <v>21.799953460693359</v>
          </cell>
          <cell r="I15">
            <v>79.821502685546875</v>
          </cell>
          <cell r="J15">
            <v>4.8486528396606445</v>
          </cell>
          <cell r="K15">
            <v>1644.755562326633</v>
          </cell>
        </row>
        <row r="16">
          <cell r="B16">
            <v>4.087975025177002</v>
          </cell>
          <cell r="C16">
            <v>40.735424041748047</v>
          </cell>
          <cell r="D16">
            <v>20.441215515136719</v>
          </cell>
          <cell r="E16">
            <v>42.560050964355469</v>
          </cell>
          <cell r="F16">
            <v>24.340049743652344</v>
          </cell>
          <cell r="G16">
            <v>3.7067306041717529</v>
          </cell>
          <cell r="H16">
            <v>22.612346649169922</v>
          </cell>
          <cell r="I16">
            <v>74.80755615234375</v>
          </cell>
          <cell r="J16">
            <v>4.6834621429443359</v>
          </cell>
          <cell r="K16">
            <v>1034.7543217634063</v>
          </cell>
        </row>
        <row r="17">
          <cell r="B17">
            <v>3.8267579078674316</v>
          </cell>
          <cell r="C17">
            <v>44.708473205566406</v>
          </cell>
          <cell r="D17">
            <v>21.508214950561523</v>
          </cell>
          <cell r="E17">
            <v>43.961498260498047</v>
          </cell>
          <cell r="F17">
            <v>20.204677581787109</v>
          </cell>
          <cell r="G17">
            <v>4.4592061042785645</v>
          </cell>
          <cell r="H17">
            <v>24.131204605102539</v>
          </cell>
          <cell r="I17">
            <v>76.454017639160156</v>
          </cell>
          <cell r="J17">
            <v>5.6903820037841797</v>
          </cell>
          <cell r="K17">
            <v>844.6996713273295</v>
          </cell>
        </row>
        <row r="18">
          <cell r="B18">
            <v>1.2378920316696167</v>
          </cell>
          <cell r="C18">
            <v>39.132228851318359</v>
          </cell>
          <cell r="D18">
            <v>11.641944885253906</v>
          </cell>
          <cell r="E18">
            <v>60.380340576171875</v>
          </cell>
          <cell r="F18">
            <v>40.063945770263672</v>
          </cell>
          <cell r="G18">
            <v>7.8327302932739258</v>
          </cell>
          <cell r="H18">
            <v>20.891139984130859</v>
          </cell>
          <cell r="I18">
            <v>79.523162841796875</v>
          </cell>
          <cell r="J18">
            <v>3.8243777751922607</v>
          </cell>
          <cell r="K18">
            <v>6621.8421171562495</v>
          </cell>
        </row>
        <row r="19">
          <cell r="B19">
            <v>2.4654805660247803</v>
          </cell>
          <cell r="C19">
            <v>45.407485961914063</v>
          </cell>
          <cell r="D19">
            <v>31.099948883056641</v>
          </cell>
          <cell r="E19">
            <v>56.334178924560547</v>
          </cell>
          <cell r="F19">
            <v>23.368923187255859</v>
          </cell>
          <cell r="G19">
            <v>4.2448554039001465</v>
          </cell>
          <cell r="H19">
            <v>20.76629638671875</v>
          </cell>
          <cell r="I19">
            <v>76.944053649902344</v>
          </cell>
          <cell r="J19">
            <v>5.0522551536560059</v>
          </cell>
          <cell r="K19">
            <v>20789.883351856879</v>
          </cell>
        </row>
        <row r="20">
          <cell r="B20">
            <v>5.9969582557678223</v>
          </cell>
          <cell r="C20">
            <v>43.858455657958984</v>
          </cell>
          <cell r="D20">
            <v>19.300296783447266</v>
          </cell>
          <cell r="E20">
            <v>50.947734832763672</v>
          </cell>
          <cell r="F20">
            <v>23.637596130371094</v>
          </cell>
          <cell r="G20">
            <v>4.7447919845581055</v>
          </cell>
          <cell r="H20">
            <v>23.042949676513672</v>
          </cell>
          <cell r="I20">
            <v>80.676368713378906</v>
          </cell>
          <cell r="J20">
            <v>5.4138932228088379</v>
          </cell>
          <cell r="K20">
            <v>1608.2745309867694</v>
          </cell>
        </row>
        <row r="21">
          <cell r="B21">
            <v>2.9438776969909668</v>
          </cell>
          <cell r="C21">
            <v>42.549610137939453</v>
          </cell>
          <cell r="D21">
            <v>24.484476089477539</v>
          </cell>
          <cell r="E21">
            <v>51.978969573974609</v>
          </cell>
          <cell r="F21">
            <v>15.722269058227539</v>
          </cell>
          <cell r="G21">
            <v>2.2135128974914551</v>
          </cell>
          <cell r="H21">
            <v>11.940736770629883</v>
          </cell>
          <cell r="I21">
            <v>71.295600891113281</v>
          </cell>
          <cell r="J21">
            <v>3.5634713172912598</v>
          </cell>
          <cell r="K21">
            <v>13643.790116608234</v>
          </cell>
        </row>
        <row r="22">
          <cell r="B22">
            <v>2.0998847484588623</v>
          </cell>
          <cell r="C22">
            <v>44.269428253173828</v>
          </cell>
          <cell r="D22">
            <v>28.461587905883789</v>
          </cell>
          <cell r="E22">
            <v>61.5318603515625</v>
          </cell>
          <cell r="F22">
            <v>23.541427612304688</v>
          </cell>
          <cell r="G22">
            <v>3.2376260757446289</v>
          </cell>
          <cell r="H22">
            <v>16.848262786865234</v>
          </cell>
          <cell r="I22">
            <v>79.357032775878906</v>
          </cell>
          <cell r="J22">
            <v>4.0827860832214355</v>
          </cell>
          <cell r="K22">
            <v>4322.5505265841775</v>
          </cell>
        </row>
        <row r="23">
          <cell r="B23">
            <v>1.7645381689071655</v>
          </cell>
          <cell r="C23">
            <v>44.342636108398438</v>
          </cell>
          <cell r="D23">
            <v>27.594881057739258</v>
          </cell>
          <cell r="E23">
            <v>67.0147705078125</v>
          </cell>
          <cell r="F23">
            <v>37.631732940673828</v>
          </cell>
          <cell r="G23">
            <v>6.9929633140563965</v>
          </cell>
          <cell r="H23">
            <v>24.189289093017578</v>
          </cell>
          <cell r="I23">
            <v>82.239898681640625</v>
          </cell>
          <cell r="J23">
            <v>4.8616342544555664</v>
          </cell>
          <cell r="K23">
            <v>3036.4065161040048</v>
          </cell>
        </row>
        <row r="24">
          <cell r="B24">
            <v>1.5490894317626953</v>
          </cell>
          <cell r="C24">
            <v>45.843673706054688</v>
          </cell>
          <cell r="D24">
            <v>25.219171524047852</v>
          </cell>
          <cell r="E24">
            <v>60.672077178955078</v>
          </cell>
          <cell r="F24">
            <v>41.320453643798828</v>
          </cell>
          <cell r="G24">
            <v>8.1783456802368164</v>
          </cell>
          <cell r="H24">
            <v>29.811294555664063</v>
          </cell>
          <cell r="I24">
            <v>85.967445373535156</v>
          </cell>
          <cell r="J24">
            <v>6.7675890922546387</v>
          </cell>
          <cell r="K24">
            <v>4056.7261853483897</v>
          </cell>
        </row>
        <row r="25">
          <cell r="B25">
            <v>2.0740528106689453</v>
          </cell>
          <cell r="C25">
            <v>45.743392944335938</v>
          </cell>
          <cell r="D25">
            <v>28.155685424804688</v>
          </cell>
          <cell r="E25">
            <v>57.610828399658203</v>
          </cell>
          <cell r="F25">
            <v>48.223060607910156</v>
          </cell>
          <cell r="G25">
            <v>12.407890319824219</v>
          </cell>
          <cell r="H25">
            <v>44.690254211425781</v>
          </cell>
          <cell r="I25">
            <v>86.294158935546875</v>
          </cell>
          <cell r="J25">
            <v>7.7221527099609375</v>
          </cell>
          <cell r="K25">
            <v>3960.5266553552297</v>
          </cell>
        </row>
        <row r="26">
          <cell r="B26">
            <v>3.3591177463531494</v>
          </cell>
          <cell r="C26">
            <v>44.896865844726563</v>
          </cell>
          <cell r="D26">
            <v>27.40178108215332</v>
          </cell>
          <cell r="E26">
            <v>59.53997802734375</v>
          </cell>
          <cell r="F26">
            <v>22.629117965698242</v>
          </cell>
          <cell r="G26">
            <v>4.4490880966186523</v>
          </cell>
          <cell r="H26">
            <v>17.77191162109375</v>
          </cell>
          <cell r="I26">
            <v>74.112617492675781</v>
          </cell>
          <cell r="J26">
            <v>5.0984277725219727</v>
          </cell>
          <cell r="K26">
            <v>9381.9421897149059</v>
          </cell>
        </row>
        <row r="27">
          <cell r="B27">
            <v>5.1419310569763184</v>
          </cell>
          <cell r="C27">
            <v>43.924938201904297</v>
          </cell>
          <cell r="D27">
            <v>25.31950569152832</v>
          </cell>
          <cell r="E27">
            <v>57.532089233398438</v>
          </cell>
          <cell r="F27">
            <v>24.301786422729492</v>
          </cell>
          <cell r="G27">
            <v>6.5020565986633301</v>
          </cell>
          <cell r="H27">
            <v>19.117166519165039</v>
          </cell>
          <cell r="I27">
            <v>77.159202575683594</v>
          </cell>
          <cell r="J27">
            <v>4.4399456977844238</v>
          </cell>
          <cell r="K27">
            <v>1150.9748500170958</v>
          </cell>
        </row>
        <row r="28">
          <cell r="B28">
            <v>1.7128528356552124</v>
          </cell>
          <cell r="C28">
            <v>43.376445770263672</v>
          </cell>
          <cell r="D28">
            <v>25.340478897094727</v>
          </cell>
          <cell r="E28">
            <v>55.613395690917969</v>
          </cell>
          <cell r="F28">
            <v>29.689607620239258</v>
          </cell>
          <cell r="G28">
            <v>5.3293037414550781</v>
          </cell>
          <cell r="H28">
            <v>22.631351470947266</v>
          </cell>
          <cell r="I28">
            <v>79.616073608398438</v>
          </cell>
          <cell r="J28">
            <v>4.658595085144043</v>
          </cell>
          <cell r="K28">
            <v>18487.082960267919</v>
          </cell>
        </row>
        <row r="29">
          <cell r="B29">
            <v>2.2587978839874268</v>
          </cell>
          <cell r="C29">
            <v>44.085601806640625</v>
          </cell>
          <cell r="D29">
            <v>26.308694839477539</v>
          </cell>
          <cell r="E29">
            <v>57.303340911865234</v>
          </cell>
          <cell r="F29">
            <v>27.422220230102539</v>
          </cell>
          <cell r="G29">
            <v>5.2127470970153809</v>
          </cell>
          <cell r="H29">
            <v>21.116024017333984</v>
          </cell>
          <cell r="I29">
            <v>77.859275817871094</v>
          </cell>
          <cell r="J29">
            <v>4.7964487075805664</v>
          </cell>
          <cell r="K29">
            <v>27454.668207227445</v>
          </cell>
        </row>
        <row r="30">
          <cell r="B30">
            <v>4.5258054733276367</v>
          </cell>
          <cell r="C30">
            <v>40.454437255859375</v>
          </cell>
          <cell r="D30">
            <v>20.697927474975586</v>
          </cell>
          <cell r="E30">
            <v>50.918167114257813</v>
          </cell>
          <cell r="F30">
            <v>23.178548812866211</v>
          </cell>
          <cell r="G30">
            <v>2.9602866172790527</v>
          </cell>
          <cell r="H30">
            <v>17.499578475952148</v>
          </cell>
          <cell r="I30">
            <v>75.636985778808594</v>
          </cell>
          <cell r="J30">
            <v>4.7161502838134766</v>
          </cell>
          <cell r="K30">
            <v>1565.3317927722528</v>
          </cell>
        </row>
        <row r="31">
          <cell r="B31">
            <v>2.861346960067749</v>
          </cell>
          <cell r="C31">
            <v>38.665573120117188</v>
          </cell>
          <cell r="D31">
            <v>21.401494979858398</v>
          </cell>
          <cell r="E31">
            <v>49.546173095703125</v>
          </cell>
          <cell r="F31">
            <v>8.3630971908569336</v>
          </cell>
          <cell r="G31">
            <v>0.85989511013031006</v>
          </cell>
          <cell r="H31">
            <v>5.2160067558288574</v>
          </cell>
          <cell r="I31">
            <v>59.718769073486328</v>
          </cell>
          <cell r="J31">
            <v>2.8650281429290771</v>
          </cell>
          <cell r="K31">
            <v>5655.5185301378597</v>
          </cell>
        </row>
        <row r="32">
          <cell r="B32">
            <v>2.5948736667633057</v>
          </cell>
          <cell r="C32">
            <v>42.248210906982422</v>
          </cell>
          <cell r="D32">
            <v>24.385650634765625</v>
          </cell>
          <cell r="E32">
            <v>57.50250244140625</v>
          </cell>
          <cell r="F32">
            <v>17.373247146606445</v>
          </cell>
          <cell r="G32">
            <v>2.1162774562835693</v>
          </cell>
          <cell r="H32">
            <v>9.250828742980957</v>
          </cell>
          <cell r="I32">
            <v>73.556900024414063</v>
          </cell>
          <cell r="J32">
            <v>2.9762794971466064</v>
          </cell>
          <cell r="K32">
            <v>5745.0447934234726</v>
          </cell>
        </row>
        <row r="33">
          <cell r="B33">
            <v>2.6380174160003662</v>
          </cell>
          <cell r="C33">
            <v>43.956489562988281</v>
          </cell>
          <cell r="D33">
            <v>25.789360046386719</v>
          </cell>
          <cell r="E33">
            <v>59.967033386230469</v>
          </cell>
          <cell r="F33">
            <v>25.66120719909668</v>
          </cell>
          <cell r="G33">
            <v>3.9135243892669678</v>
          </cell>
          <cell r="H33">
            <v>15.81290340423584</v>
          </cell>
          <cell r="I33">
            <v>80.588462829589844</v>
          </cell>
          <cell r="J33">
            <v>3.6992406845092773</v>
          </cell>
          <cell r="K33">
            <v>5809.3296203860436</v>
          </cell>
        </row>
        <row r="34">
          <cell r="B34">
            <v>1.7586435079574585</v>
          </cell>
          <cell r="C34">
            <v>48.052085876464844</v>
          </cell>
          <cell r="D34">
            <v>30.415876388549805</v>
          </cell>
          <cell r="E34">
            <v>60.39263916015625</v>
          </cell>
          <cell r="F34">
            <v>34.821865081787109</v>
          </cell>
          <cell r="G34">
            <v>6.0059280395507813</v>
          </cell>
          <cell r="H34">
            <v>24.730308532714844</v>
          </cell>
          <cell r="I34">
            <v>86.303314208984375</v>
          </cell>
          <cell r="J34">
            <v>4.9233498573303223</v>
          </cell>
          <cell r="K34">
            <v>5792.0848031359174</v>
          </cell>
        </row>
        <row r="35">
          <cell r="B35">
            <v>2.0766861438751221</v>
          </cell>
          <cell r="C35">
            <v>46.295772552490234</v>
          </cell>
          <cell r="D35">
            <v>27.845054626464844</v>
          </cell>
          <cell r="E35">
            <v>57.197654724121094</v>
          </cell>
          <cell r="F35">
            <v>48.400741577148438</v>
          </cell>
          <cell r="G35">
            <v>12.164298057556152</v>
          </cell>
          <cell r="H35">
            <v>48.085239410400391</v>
          </cell>
          <cell r="I35">
            <v>87.6746826171875</v>
          </cell>
          <cell r="J35">
            <v>9.2652702331542969</v>
          </cell>
          <cell r="K35">
            <v>6018.0222529167449</v>
          </cell>
        </row>
        <row r="36">
          <cell r="B36">
            <v>2.3808443546295166</v>
          </cell>
          <cell r="C36">
            <v>65.444480895996094</v>
          </cell>
          <cell r="D36">
            <v>23.189701080322266</v>
          </cell>
          <cell r="E36">
            <v>54.082447052001953</v>
          </cell>
          <cell r="F36">
            <v>23.483421325683594</v>
          </cell>
          <cell r="G36">
            <v>2.5301158428192139</v>
          </cell>
          <cell r="H36">
            <v>20.343265533447266</v>
          </cell>
          <cell r="I36">
            <v>71.591789245605469</v>
          </cell>
          <cell r="J36">
            <v>2.1654355525970459</v>
          </cell>
          <cell r="K36">
            <v>961.00875223822084</v>
          </cell>
        </row>
        <row r="37">
          <cell r="B37">
            <v>1.2339370250701904</v>
          </cell>
          <cell r="C37">
            <v>34.7298583984375</v>
          </cell>
          <cell r="D37">
            <v>27.201290130615234</v>
          </cell>
          <cell r="E37">
            <v>57.570995330810547</v>
          </cell>
          <cell r="F37">
            <v>13.523195266723633</v>
          </cell>
          <cell r="G37">
            <v>2.6975538730621338</v>
          </cell>
          <cell r="H37">
            <v>6.9213762283325195</v>
          </cell>
          <cell r="I37">
            <v>70.187271118164063</v>
          </cell>
          <cell r="J37">
            <v>6.0294108390808105</v>
          </cell>
          <cell r="K37">
            <v>768.39525017489188</v>
          </cell>
        </row>
        <row r="38">
          <cell r="B38">
            <v>1.5124924182891846</v>
          </cell>
          <cell r="C38">
            <v>37.517093658447266</v>
          </cell>
          <cell r="D38">
            <v>28.451494216918945</v>
          </cell>
          <cell r="E38">
            <v>56.4173583984375</v>
          </cell>
          <cell r="F38">
            <v>11.198569297790527</v>
          </cell>
          <cell r="G38">
            <v>3.5971076488494873</v>
          </cell>
          <cell r="H38">
            <v>11.909431457519531</v>
          </cell>
          <cell r="I38">
            <v>50.387435913085938</v>
          </cell>
          <cell r="J38">
            <v>4.441098690032959</v>
          </cell>
          <cell r="K38">
            <v>1146.4752438239386</v>
          </cell>
        </row>
        <row r="39">
          <cell r="B39">
            <v>1.0268417596817017</v>
          </cell>
          <cell r="C39">
            <v>65.656044006347656</v>
          </cell>
          <cell r="D39">
            <v>27.284753799438477</v>
          </cell>
          <cell r="E39">
            <v>50.910350799560547</v>
          </cell>
          <cell r="F39">
            <v>16.659429550170898</v>
          </cell>
          <cell r="G39">
            <v>1.6467405557632446</v>
          </cell>
          <cell r="H39">
            <v>19.769630432128906</v>
          </cell>
          <cell r="I39">
            <v>87.655914306640625</v>
          </cell>
          <cell r="J39">
            <v>7.8538961410522461</v>
          </cell>
          <cell r="K39">
            <v>732.83700392284152</v>
          </cell>
        </row>
        <row r="40">
          <cell r="B40">
            <v>2.2725350856781006</v>
          </cell>
          <cell r="C40">
            <v>54.987586975097656</v>
          </cell>
          <cell r="D40">
            <v>40.183357238769531</v>
          </cell>
          <cell r="E40">
            <v>71.038238525390625</v>
          </cell>
          <cell r="F40">
            <v>26.79026985168457</v>
          </cell>
          <cell r="G40">
            <v>6.2791986465454102</v>
          </cell>
          <cell r="H40">
            <v>13.123343467712402</v>
          </cell>
          <cell r="I40">
            <v>55.12762451171875</v>
          </cell>
          <cell r="J40">
            <v>1.1445634365081787</v>
          </cell>
          <cell r="K40">
            <v>503.27284482779675</v>
          </cell>
        </row>
        <row r="41">
          <cell r="B41">
            <v>1.1085062026977539</v>
          </cell>
          <cell r="C41">
            <v>27.607877731323242</v>
          </cell>
          <cell r="D41">
            <v>12.95218563079834</v>
          </cell>
          <cell r="E41">
            <v>47.524879455566406</v>
          </cell>
          <cell r="F41">
            <v>12.689339637756348</v>
          </cell>
          <cell r="G41">
            <v>1.1276000738143921</v>
          </cell>
          <cell r="H41">
            <v>5.9889974594116211</v>
          </cell>
          <cell r="I41">
            <v>51.183528900146484</v>
          </cell>
          <cell r="J41">
            <v>0.27444708347320557</v>
          </cell>
          <cell r="K41">
            <v>1115.3648692565991</v>
          </cell>
        </row>
        <row r="42">
          <cell r="B42">
            <v>1.1120835542678833</v>
          </cell>
          <cell r="C42">
            <v>47.084217071533203</v>
          </cell>
          <cell r="D42">
            <v>40.427711486816406</v>
          </cell>
          <cell r="E42">
            <v>65.102432250976563</v>
          </cell>
          <cell r="F42">
            <v>17.438226699829102</v>
          </cell>
          <cell r="G42">
            <v>4.3943862915039063</v>
          </cell>
          <cell r="H42">
            <v>15.542896270751953</v>
          </cell>
          <cell r="I42">
            <v>41.878623962402344</v>
          </cell>
          <cell r="J42">
            <v>8.1108188629150391</v>
          </cell>
          <cell r="K42">
            <v>325.33367808754912</v>
          </cell>
        </row>
        <row r="43">
          <cell r="B43">
            <v>1.7513015270233154</v>
          </cell>
          <cell r="C43">
            <v>65.385368347167969</v>
          </cell>
          <cell r="D43">
            <v>24.686410903930664</v>
          </cell>
          <cell r="E43">
            <v>72.410972595214844</v>
          </cell>
          <cell r="F43">
            <v>45.820289611816406</v>
          </cell>
          <cell r="G43">
            <v>8.2167158126831055</v>
          </cell>
          <cell r="H43">
            <v>39.310771942138672</v>
          </cell>
          <cell r="I43">
            <v>92.761932373046875</v>
          </cell>
          <cell r="J43">
            <v>4.5385074615478516</v>
          </cell>
          <cell r="K43">
            <v>2409.8040783262763</v>
          </cell>
        </row>
        <row r="44">
          <cell r="B44">
            <v>5.5297384262084961</v>
          </cell>
          <cell r="C44">
            <v>37.602542877197266</v>
          </cell>
          <cell r="D44">
            <v>19.814905166625977</v>
          </cell>
          <cell r="E44">
            <v>52.799034118652344</v>
          </cell>
          <cell r="F44">
            <v>18.393459320068359</v>
          </cell>
          <cell r="G44">
            <v>1.7327182292938232</v>
          </cell>
          <cell r="H44">
            <v>11.308042526245117</v>
          </cell>
          <cell r="I44">
            <v>78.126106262207031</v>
          </cell>
          <cell r="J44">
            <v>1.6656455993652344</v>
          </cell>
          <cell r="K44">
            <v>360.07799401541871</v>
          </cell>
        </row>
        <row r="45">
          <cell r="B45">
            <v>4.7167091369628906</v>
          </cell>
          <cell r="C45">
            <v>54.127189636230469</v>
          </cell>
          <cell r="D45">
            <v>29.041683197021484</v>
          </cell>
          <cell r="E45">
            <v>62.609058380126953</v>
          </cell>
          <cell r="F45">
            <v>30.149269104003906</v>
          </cell>
          <cell r="G45">
            <v>3.0400435924530029</v>
          </cell>
          <cell r="H45">
            <v>13.88111400604248</v>
          </cell>
          <cell r="I45">
            <v>80.081245422363281</v>
          </cell>
          <cell r="J45">
            <v>9.8743877410888672</v>
          </cell>
          <cell r="K45">
            <v>667.18845005075536</v>
          </cell>
        </row>
        <row r="46">
          <cell r="B46">
            <v>3.3055286407470703</v>
          </cell>
          <cell r="C46">
            <v>60.752464294433594</v>
          </cell>
          <cell r="D46">
            <v>40.021305084228516</v>
          </cell>
          <cell r="E46">
            <v>77.564178466796875</v>
          </cell>
          <cell r="F46">
            <v>44.331989288330078</v>
          </cell>
          <cell r="G46">
            <v>5.6556329727172852</v>
          </cell>
          <cell r="H46">
            <v>32.643886566162109</v>
          </cell>
          <cell r="I46">
            <v>91.319168090820313</v>
          </cell>
          <cell r="J46">
            <v>20.899389266967773</v>
          </cell>
          <cell r="K46">
            <v>602.16971369908367</v>
          </cell>
        </row>
        <row r="47">
          <cell r="B47">
            <v>7.2620158195495605</v>
          </cell>
          <cell r="C47">
            <v>27.642309188842773</v>
          </cell>
          <cell r="D47">
            <v>27.814481735229492</v>
          </cell>
          <cell r="E47">
            <v>55.890232086181641</v>
          </cell>
          <cell r="F47">
            <v>31.70838737487793</v>
          </cell>
          <cell r="G47">
            <v>7.3974599838256836</v>
          </cell>
          <cell r="H47">
            <v>33.19573974609375</v>
          </cell>
          <cell r="I47">
            <v>92.87060546875</v>
          </cell>
          <cell r="J47">
            <v>1.9636801481246948</v>
          </cell>
          <cell r="K47">
            <v>1349.7210167403643</v>
          </cell>
        </row>
        <row r="48">
          <cell r="B48">
            <v>2.7234275341033936</v>
          </cell>
          <cell r="C48">
            <v>29.634687423706055</v>
          </cell>
          <cell r="D48">
            <v>18.091796875</v>
          </cell>
          <cell r="E48">
            <v>50.404918670654297</v>
          </cell>
          <cell r="F48">
            <v>21.365673065185547</v>
          </cell>
          <cell r="G48">
            <v>2.6636660099029541</v>
          </cell>
          <cell r="H48">
            <v>20.159881591796875</v>
          </cell>
          <cell r="I48">
            <v>87.659912109375</v>
          </cell>
          <cell r="J48">
            <v>1.598603367805481</v>
          </cell>
          <cell r="K48">
            <v>828.98203685541</v>
          </cell>
        </row>
        <row r="49">
          <cell r="B49">
            <v>3.7419884204864502</v>
          </cell>
          <cell r="C49">
            <v>32.403678894042969</v>
          </cell>
          <cell r="D49">
            <v>15.619293212890625</v>
          </cell>
          <cell r="E49">
            <v>57.569511413574219</v>
          </cell>
          <cell r="F49">
            <v>22.419929504394531</v>
          </cell>
          <cell r="G49">
            <v>2.7162787914276123</v>
          </cell>
          <cell r="H49">
            <v>14.128537178039551</v>
          </cell>
          <cell r="I49">
            <v>68.029609680175781</v>
          </cell>
          <cell r="J49">
            <v>4.7077960968017578</v>
          </cell>
          <cell r="K49">
            <v>273.44858227968558</v>
          </cell>
        </row>
        <row r="50">
          <cell r="B50">
            <v>2.3332221508026123</v>
          </cell>
          <cell r="C50">
            <v>56.573253631591797</v>
          </cell>
          <cell r="D50">
            <v>46.102420806884766</v>
          </cell>
          <cell r="E50">
            <v>77.796455383300781</v>
          </cell>
          <cell r="F50">
            <v>45.046352386474609</v>
          </cell>
          <cell r="G50">
            <v>8.5386123657226563</v>
          </cell>
          <cell r="H50">
            <v>29.396919250488281</v>
          </cell>
          <cell r="I50">
            <v>85.969406127929688</v>
          </cell>
          <cell r="J50">
            <v>1.4867680072784424</v>
          </cell>
          <cell r="K50">
            <v>394.67569449209867</v>
          </cell>
        </row>
        <row r="51">
          <cell r="B51">
            <v>1.1700867414474487</v>
          </cell>
          <cell r="C51">
            <v>43.054061889648438</v>
          </cell>
          <cell r="D51">
            <v>41.996219635009766</v>
          </cell>
          <cell r="E51">
            <v>76.434585571289063</v>
          </cell>
          <cell r="F51">
            <v>42.114757537841797</v>
          </cell>
          <cell r="G51">
            <v>7.579411506652832</v>
          </cell>
          <cell r="H51">
            <v>23.44993782043457</v>
          </cell>
          <cell r="I51">
            <v>56.327663421630859</v>
          </cell>
          <cell r="J51">
            <v>6.865027904510498</v>
          </cell>
          <cell r="K51">
            <v>425.52144937886766</v>
          </cell>
        </row>
        <row r="52">
          <cell r="B52">
            <v>2.3116648197174072</v>
          </cell>
          <cell r="C52">
            <v>27.590276718139648</v>
          </cell>
          <cell r="D52">
            <v>13.020542144775391</v>
          </cell>
          <cell r="E52">
            <v>57.955722808837891</v>
          </cell>
          <cell r="F52">
            <v>30.125974655151367</v>
          </cell>
          <cell r="G52">
            <v>2.8324058055877686</v>
          </cell>
          <cell r="H52">
            <v>27.182477951049805</v>
          </cell>
          <cell r="I52">
            <v>91.20928955078125</v>
          </cell>
          <cell r="J52">
            <v>0.93424922227859497</v>
          </cell>
          <cell r="K52">
            <v>922.6963290797047</v>
          </cell>
        </row>
        <row r="53">
          <cell r="B53">
            <v>1.9294710159301758</v>
          </cell>
          <cell r="C53">
            <v>51.395057678222656</v>
          </cell>
          <cell r="D53">
            <v>26.335567474365234</v>
          </cell>
          <cell r="E53">
            <v>55.151195526123047</v>
          </cell>
          <cell r="F53">
            <v>36.857948303222656</v>
          </cell>
          <cell r="G53">
            <v>8.0407524108886719</v>
          </cell>
          <cell r="H53">
            <v>21.711324691772461</v>
          </cell>
          <cell r="I53">
            <v>85.009086608886719</v>
          </cell>
          <cell r="J53">
            <v>6.2404623031616211</v>
          </cell>
          <cell r="K53">
            <v>3370.6985444324901</v>
          </cell>
        </row>
        <row r="54">
          <cell r="B54">
            <v>3.7846808433532715</v>
          </cell>
          <cell r="C54">
            <v>53.684177398681641</v>
          </cell>
          <cell r="D54">
            <v>35.725105285644531</v>
          </cell>
          <cell r="E54">
            <v>48.381114959716797</v>
          </cell>
          <cell r="F54">
            <v>22.653383255004883</v>
          </cell>
          <cell r="G54">
            <v>6.975989818572998</v>
          </cell>
          <cell r="H54">
            <v>15.696718215942383</v>
          </cell>
          <cell r="I54">
            <v>73.40045166015625</v>
          </cell>
          <cell r="J54">
            <v>2.2551286220550537</v>
          </cell>
          <cell r="K54">
            <v>782.45828202163557</v>
          </cell>
        </row>
        <row r="55">
          <cell r="B55">
            <v>1.9966220855712891</v>
          </cell>
          <cell r="C55">
            <v>29.413726806640625</v>
          </cell>
          <cell r="D55">
            <v>17.597984313964844</v>
          </cell>
          <cell r="E55">
            <v>66.817268371582031</v>
          </cell>
          <cell r="F55">
            <v>27.816356658935547</v>
          </cell>
          <cell r="G55">
            <v>2.4255101680755615</v>
          </cell>
          <cell r="H55">
            <v>14.492566108703613</v>
          </cell>
          <cell r="I55">
            <v>86.470108032226563</v>
          </cell>
          <cell r="J55">
            <v>5.9123106002807617</v>
          </cell>
          <cell r="K55">
            <v>314.31086194963228</v>
          </cell>
        </row>
        <row r="56">
          <cell r="B56">
            <v>3.2896628379821777</v>
          </cell>
          <cell r="C56">
            <v>26.946773529052734</v>
          </cell>
          <cell r="D56">
            <v>15.807065963745117</v>
          </cell>
          <cell r="E56">
            <v>50.049022674560547</v>
          </cell>
          <cell r="F56">
            <v>22.718887329101563</v>
          </cell>
          <cell r="G56">
            <v>4.5268330574035645</v>
          </cell>
          <cell r="H56">
            <v>9.0082492828369141</v>
          </cell>
          <cell r="I56">
            <v>77.955924987792969</v>
          </cell>
          <cell r="J56">
            <v>6.2611641883850098</v>
          </cell>
          <cell r="K56">
            <v>821.07361954469923</v>
          </cell>
        </row>
        <row r="57">
          <cell r="B57">
            <v>1.1542141437530518</v>
          </cell>
          <cell r="C57">
            <v>21.255289077758789</v>
          </cell>
          <cell r="D57">
            <v>21.010044097900391</v>
          </cell>
          <cell r="E57">
            <v>45.102069854736328</v>
          </cell>
          <cell r="F57">
            <v>12.905109405517578</v>
          </cell>
          <cell r="G57">
            <v>0.21924157440662384</v>
          </cell>
          <cell r="H57">
            <v>6.1261405944824219</v>
          </cell>
          <cell r="I57">
            <v>55.757286071777344</v>
          </cell>
          <cell r="J57">
            <v>0.17878669500350952</v>
          </cell>
          <cell r="K57">
            <v>1202.1115128661058</v>
          </cell>
        </row>
        <row r="58">
          <cell r="B58">
            <v>3.122506856918335</v>
          </cell>
          <cell r="C58">
            <v>65.38836669921875</v>
          </cell>
          <cell r="D58">
            <v>37.481651306152344</v>
          </cell>
          <cell r="E58">
            <v>66.300834655761719</v>
          </cell>
          <cell r="F58">
            <v>28.180389404296875</v>
          </cell>
          <cell r="G58">
            <v>8.4345245361328125</v>
          </cell>
          <cell r="H58">
            <v>29.004472732543945</v>
          </cell>
          <cell r="I58">
            <v>91.254371643066406</v>
          </cell>
          <cell r="J58">
            <v>3.220510721206665</v>
          </cell>
          <cell r="K58">
            <v>977.19867614466295</v>
          </cell>
        </row>
        <row r="59">
          <cell r="B59">
            <v>1.4228429794311523</v>
          </cell>
          <cell r="C59">
            <v>62.437118530273438</v>
          </cell>
          <cell r="D59">
            <v>14.639079093933105</v>
          </cell>
          <cell r="E59">
            <v>53.867607116699219</v>
          </cell>
          <cell r="F59">
            <v>16.719680786132813</v>
          </cell>
          <cell r="G59">
            <v>0.82227212190628052</v>
          </cell>
          <cell r="H59">
            <v>20.510862350463867</v>
          </cell>
          <cell r="I59">
            <v>73.880317687988281</v>
          </cell>
          <cell r="J59">
            <v>0</v>
          </cell>
          <cell r="K59">
            <v>356.53184849527759</v>
          </cell>
        </row>
        <row r="60">
          <cell r="B60">
            <v>1.8468247652053833</v>
          </cell>
          <cell r="C60">
            <v>30.667730331420898</v>
          </cell>
          <cell r="D60">
            <v>22.935358047485352</v>
          </cell>
          <cell r="E60">
            <v>46.319103240966797</v>
          </cell>
          <cell r="F60">
            <v>10.600407600402832</v>
          </cell>
          <cell r="G60">
            <v>1.7060327529907227</v>
          </cell>
          <cell r="H60">
            <v>7.7094612121582031</v>
          </cell>
          <cell r="I60">
            <v>78.001571655273438</v>
          </cell>
          <cell r="J60">
            <v>1.7442150115966797</v>
          </cell>
          <cell r="K60">
            <v>765.67685866902252</v>
          </cell>
        </row>
        <row r="61">
          <cell r="B61">
            <v>0.90344005823135376</v>
          </cell>
          <cell r="C61">
            <v>41.225986480712891</v>
          </cell>
          <cell r="D61">
            <v>30.029691696166992</v>
          </cell>
          <cell r="E61">
            <v>62.08819580078125</v>
          </cell>
          <cell r="F61">
            <v>46.640861511230469</v>
          </cell>
          <cell r="G61">
            <v>13.718596458435059</v>
          </cell>
          <cell r="H61">
            <v>44.483505249023438</v>
          </cell>
          <cell r="I61">
            <v>80.114219665527344</v>
          </cell>
          <cell r="J61">
            <v>16.549266815185547</v>
          </cell>
          <cell r="K61">
            <v>1505.0019698754995</v>
          </cell>
        </row>
        <row r="62">
          <cell r="B62">
            <v>1.0951499938964844</v>
          </cell>
          <cell r="C62">
            <v>23.759389877319336</v>
          </cell>
          <cell r="D62">
            <v>16.051389694213867</v>
          </cell>
          <cell r="E62">
            <v>35.301387786865234</v>
          </cell>
          <cell r="F62">
            <v>19.905374526977539</v>
          </cell>
          <cell r="G62">
            <v>3.7723507881164551</v>
          </cell>
          <cell r="H62">
            <v>19.121061325073242</v>
          </cell>
          <cell r="I62">
            <v>69.747146606445313</v>
          </cell>
          <cell r="J62">
            <v>2.5303041934967041</v>
          </cell>
          <cell r="K62">
            <v>470.82385989340787</v>
          </cell>
        </row>
        <row r="63">
          <cell r="B63">
            <v>7.0616211891174316</v>
          </cell>
          <cell r="C63">
            <v>49.457740783691406</v>
          </cell>
          <cell r="D63">
            <v>21.364313125610352</v>
          </cell>
          <cell r="E63">
            <v>56.527389526367188</v>
          </cell>
          <cell r="F63">
            <v>25.537128448486328</v>
          </cell>
          <cell r="G63">
            <v>6.0388493537902832</v>
          </cell>
          <cell r="H63">
            <v>36.345123291015625</v>
          </cell>
          <cell r="I63">
            <v>94.300552368164063</v>
          </cell>
          <cell r="J63">
            <v>11.818099975585938</v>
          </cell>
          <cell r="K63">
            <v>408.30227287362095</v>
          </cell>
        </row>
        <row r="64">
          <cell r="B64">
            <v>1.6476598978042603</v>
          </cell>
          <cell r="C64">
            <v>64.106681823730469</v>
          </cell>
          <cell r="D64">
            <v>23.200038909912109</v>
          </cell>
          <cell r="E64">
            <v>45.030735015869141</v>
          </cell>
          <cell r="F64">
            <v>27.677995681762695</v>
          </cell>
          <cell r="G64">
            <v>3.8934330940246582</v>
          </cell>
          <cell r="H64">
            <v>20.506290435791016</v>
          </cell>
          <cell r="I64">
            <v>78.663520812988281</v>
          </cell>
          <cell r="J64">
            <v>2.0959892272949219</v>
          </cell>
          <cell r="K64">
            <v>316.27267052248249</v>
          </cell>
        </row>
        <row r="65">
          <cell r="B65">
            <v>2.7147891521453857</v>
          </cell>
          <cell r="C65">
            <v>21.468441009521484</v>
          </cell>
          <cell r="D65">
            <v>30.837251663208008</v>
          </cell>
          <cell r="E65">
            <v>58.440158843994141</v>
          </cell>
          <cell r="F65">
            <v>12.819506645202637</v>
          </cell>
          <cell r="G65">
            <v>0.52422803640365601</v>
          </cell>
          <cell r="H65">
            <v>8.713226318359375</v>
          </cell>
          <cell r="I65">
            <v>88.963226318359375</v>
          </cell>
          <cell r="J65">
            <v>0.93784284591674805</v>
          </cell>
          <cell r="K65">
            <v>560.9287596918648</v>
          </cell>
        </row>
        <row r="66">
          <cell r="B66">
            <v>2.1321814060211182</v>
          </cell>
          <cell r="C66">
            <v>45.090991973876953</v>
          </cell>
          <cell r="D66">
            <v>28.721147537231445</v>
          </cell>
          <cell r="E66">
            <v>56.230228424072266</v>
          </cell>
          <cell r="F66">
            <v>20.732830047607422</v>
          </cell>
          <cell r="G66">
            <v>2.2469313144683838</v>
          </cell>
          <cell r="H66">
            <v>17.007896423339844</v>
          </cell>
          <cell r="I66">
            <v>68.300186157226563</v>
          </cell>
          <cell r="J66">
            <v>4.7567086219787598</v>
          </cell>
          <cell r="K66">
            <v>801.2141546730976</v>
          </cell>
        </row>
        <row r="67">
          <cell r="B67">
            <v>3.3569025993347168</v>
          </cell>
          <cell r="C67">
            <v>38.561893463134766</v>
          </cell>
          <cell r="D67">
            <v>47.117378234863281</v>
          </cell>
          <cell r="E67">
            <v>63.107826232910156</v>
          </cell>
          <cell r="F67">
            <v>19.402376174926758</v>
          </cell>
          <cell r="G67">
            <v>1.5417201519012451</v>
          </cell>
          <cell r="H67">
            <v>8.355433464050293</v>
          </cell>
          <cell r="I67">
            <v>64.471687316894531</v>
          </cell>
          <cell r="J67">
            <v>2.6441888809204102</v>
          </cell>
          <cell r="K67">
            <v>394.90811925230133</v>
          </cell>
        </row>
        <row r="68">
          <cell r="B68">
            <v>2.4479060173034668</v>
          </cell>
          <cell r="C68">
            <v>24.845676422119141</v>
          </cell>
          <cell r="D68">
            <v>15.396829605102539</v>
          </cell>
          <cell r="E68">
            <v>38.847743988037109</v>
          </cell>
          <cell r="F68">
            <v>20.436967849731445</v>
          </cell>
          <cell r="G68">
            <v>1.345568060874939</v>
          </cell>
          <cell r="H68">
            <v>9.0193252563476563</v>
          </cell>
          <cell r="I68">
            <v>82.744644165039063</v>
          </cell>
          <cell r="J68">
            <v>1.7293190956115723</v>
          </cell>
          <cell r="K68">
            <v>941.32983576069523</v>
          </cell>
        </row>
        <row r="69">
          <cell r="B69">
            <v>0.56889927387237549</v>
          </cell>
          <cell r="C69">
            <v>42.838001251220703</v>
          </cell>
          <cell r="D69">
            <v>17.628562927246094</v>
          </cell>
          <cell r="E69">
            <v>31.667282104492188</v>
          </cell>
          <cell r="F69">
            <v>9.8096933364868164</v>
          </cell>
          <cell r="G69">
            <v>1.9138712882995605</v>
          </cell>
          <cell r="H69">
            <v>6.1207790374755859</v>
          </cell>
          <cell r="I69">
            <v>67.870368957519531</v>
          </cell>
          <cell r="J69">
            <v>2.4151151180267334</v>
          </cell>
          <cell r="K69">
            <v>450.84152722935841</v>
          </cell>
        </row>
        <row r="70">
          <cell r="B70">
            <v>1.8924909830093384</v>
          </cell>
          <cell r="C70">
            <v>47.826351165771484</v>
          </cell>
          <cell r="D70">
            <v>30.89756965637207</v>
          </cell>
          <cell r="E70">
            <v>68.561897277832031</v>
          </cell>
          <cell r="F70">
            <v>24.84998893737793</v>
          </cell>
          <cell r="G70">
            <v>5.3981385231018066</v>
          </cell>
          <cell r="H70">
            <v>12.184815406799316</v>
          </cell>
          <cell r="I70">
            <v>88.159408569335938</v>
          </cell>
          <cell r="J70">
            <v>2.517465353012085</v>
          </cell>
          <cell r="K70">
            <v>352.62439363336381</v>
          </cell>
        </row>
        <row r="71">
          <cell r="B71">
            <v>0.98190444707870483</v>
          </cell>
          <cell r="C71">
            <v>45.551029205322266</v>
          </cell>
          <cell r="D71">
            <v>34.307086944580078</v>
          </cell>
          <cell r="E71">
            <v>64.582786560058594</v>
          </cell>
          <cell r="F71">
            <v>33.407463073730469</v>
          </cell>
          <cell r="G71">
            <v>9.2152976989746094</v>
          </cell>
          <cell r="H71">
            <v>34.115608215332031</v>
          </cell>
          <cell r="I71">
            <v>68.431198120117188</v>
          </cell>
          <cell r="J71">
            <v>5.8413496017456055</v>
          </cell>
          <cell r="K71">
            <v>440.71924522127875</v>
          </cell>
        </row>
        <row r="72">
          <cell r="B72">
            <v>2.3810796737670898</v>
          </cell>
          <cell r="C72">
            <v>43.889739990234375</v>
          </cell>
          <cell r="D72">
            <v>26.006050109863281</v>
          </cell>
          <cell r="E72">
            <v>56.958927154541016</v>
          </cell>
          <cell r="F72">
            <v>27.193317413330078</v>
          </cell>
          <cell r="G72">
            <v>5.091249942779541</v>
          </cell>
          <cell r="H72">
            <v>20.920953750610352</v>
          </cell>
          <cell r="I72">
            <v>77.739402770996094</v>
          </cell>
          <cell r="J72">
            <v>4.7921175956726074</v>
          </cell>
          <cell r="K72">
            <v>29019.999999999571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ColWidth="8.7109375" defaultRowHeight="15" x14ac:dyDescent="0.25"/>
  <cols>
    <col min="1" max="1" width="15.28515625" style="16" customWidth="1"/>
    <col min="2" max="16384" width="8.7109375" style="16"/>
  </cols>
  <sheetData>
    <row r="1" spans="1:7" ht="15.75" x14ac:dyDescent="0.25">
      <c r="A1" s="108" t="s">
        <v>176</v>
      </c>
      <c r="B1" s="108"/>
      <c r="C1" s="108"/>
      <c r="D1" s="108"/>
      <c r="E1" s="108"/>
      <c r="F1" s="108"/>
      <c r="G1" s="108"/>
    </row>
    <row r="2" spans="1:7" x14ac:dyDescent="0.25">
      <c r="A2" s="109" t="s">
        <v>87</v>
      </c>
      <c r="B2" s="109"/>
      <c r="C2" s="109"/>
      <c r="D2" s="109"/>
      <c r="E2" s="109"/>
      <c r="F2" s="109"/>
      <c r="G2" s="110"/>
    </row>
    <row r="4" spans="1:7" x14ac:dyDescent="0.25">
      <c r="A4" s="26" t="s">
        <v>91</v>
      </c>
      <c r="B4" s="17" t="s">
        <v>92</v>
      </c>
      <c r="C4" s="17"/>
    </row>
    <row r="5" spans="1:7" x14ac:dyDescent="0.25">
      <c r="A5" s="16">
        <v>4.5999999999999996</v>
      </c>
      <c r="B5" s="17" t="s">
        <v>88</v>
      </c>
      <c r="C5" s="17"/>
    </row>
    <row r="6" spans="1:7" x14ac:dyDescent="0.25">
      <c r="A6" s="16">
        <v>4.7</v>
      </c>
      <c r="B6" s="17" t="s">
        <v>89</v>
      </c>
    </row>
    <row r="7" spans="1:7" x14ac:dyDescent="0.25">
      <c r="A7" s="26" t="s">
        <v>117</v>
      </c>
      <c r="B7" s="17" t="s">
        <v>118</v>
      </c>
    </row>
    <row r="8" spans="1:7" x14ac:dyDescent="0.25">
      <c r="A8" s="16">
        <v>4.1100000000000003</v>
      </c>
      <c r="B8" s="17" t="s">
        <v>90</v>
      </c>
    </row>
    <row r="9" spans="1:7" x14ac:dyDescent="0.25">
      <c r="A9" s="16">
        <v>4.1399999999999997</v>
      </c>
      <c r="B9" s="15" t="s">
        <v>127</v>
      </c>
    </row>
  </sheetData>
  <mergeCells count="2">
    <mergeCell ref="A1:G1"/>
    <mergeCell ref="A2:G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view="pageBreakPreview" zoomScale="90" zoomScaleNormal="100" zoomScaleSheetLayoutView="90" workbookViewId="0">
      <selection activeCell="B3" sqref="B3:B4"/>
    </sheetView>
  </sheetViews>
  <sheetFormatPr defaultRowHeight="15" x14ac:dyDescent="0.25"/>
  <cols>
    <col min="1" max="1" width="24" customWidth="1"/>
    <col min="2" max="2" width="15.85546875" customWidth="1"/>
    <col min="3" max="3" width="12.140625" style="16" customWidth="1"/>
    <col min="4" max="4" width="15" customWidth="1"/>
    <col min="5" max="5" width="14.5703125" style="16" customWidth="1"/>
    <col min="6" max="6" width="19.85546875" customWidth="1"/>
    <col min="9" max="9" width="10" customWidth="1"/>
  </cols>
  <sheetData>
    <row r="1" spans="1:7" s="8" customFormat="1" ht="19.5" customHeight="1" x14ac:dyDescent="0.25">
      <c r="A1" s="79" t="s">
        <v>83</v>
      </c>
      <c r="B1" s="80"/>
      <c r="C1" s="80"/>
      <c r="D1" s="80"/>
      <c r="E1" s="80"/>
      <c r="F1" s="80"/>
    </row>
    <row r="2" spans="1:7" ht="15" customHeight="1" x14ac:dyDescent="0.25">
      <c r="A2" s="84" t="s">
        <v>168</v>
      </c>
      <c r="B2" s="85"/>
      <c r="C2" s="85"/>
      <c r="D2" s="85"/>
      <c r="E2" s="85"/>
      <c r="F2" s="86"/>
    </row>
    <row r="3" spans="1:7" s="16" customFormat="1" ht="25.5" customHeight="1" x14ac:dyDescent="0.25">
      <c r="A3" s="27"/>
      <c r="B3" s="82" t="s">
        <v>98</v>
      </c>
      <c r="C3" s="82" t="s">
        <v>139</v>
      </c>
      <c r="D3" s="81" t="s">
        <v>95</v>
      </c>
      <c r="E3" s="81"/>
      <c r="F3" s="46" t="s">
        <v>96</v>
      </c>
    </row>
    <row r="4" spans="1:7" s="11" customFormat="1" ht="26.25" customHeight="1" x14ac:dyDescent="0.25">
      <c r="A4" s="33"/>
      <c r="B4" s="83"/>
      <c r="C4" s="83"/>
      <c r="D4" s="47" t="s">
        <v>93</v>
      </c>
      <c r="E4" s="47" t="s">
        <v>94</v>
      </c>
      <c r="F4" s="47" t="s">
        <v>97</v>
      </c>
      <c r="G4" s="12"/>
    </row>
    <row r="5" spans="1:7" s="11" customFormat="1" ht="15.75" customHeight="1" x14ac:dyDescent="0.25">
      <c r="A5" s="34"/>
      <c r="B5" s="54"/>
      <c r="C5" s="54"/>
      <c r="D5" s="43"/>
      <c r="E5" s="43"/>
      <c r="F5" s="43"/>
      <c r="G5" s="12"/>
    </row>
    <row r="6" spans="1:7" s="10" customFormat="1" x14ac:dyDescent="0.2">
      <c r="A6" s="41" t="s">
        <v>104</v>
      </c>
      <c r="B6" s="55">
        <f>[1]Sheet1!B2</f>
        <v>71.372100830078125</v>
      </c>
      <c r="C6" s="57">
        <f>[1]Sheet1!C2</f>
        <v>26661.426000596126</v>
      </c>
      <c r="D6" s="55">
        <f>[1]Sheet1!D2</f>
        <v>71.872299194335938</v>
      </c>
      <c r="E6" s="55">
        <f>[1]Sheet1!E2</f>
        <v>81.665702819824219</v>
      </c>
      <c r="F6" s="55">
        <f>[1]Sheet1!F2</f>
        <v>70.947883605957031</v>
      </c>
      <c r="G6" s="13"/>
    </row>
    <row r="7" spans="1:7" ht="19.5" customHeight="1" x14ac:dyDescent="0.25">
      <c r="A7" s="28" t="s">
        <v>8</v>
      </c>
      <c r="B7" s="56"/>
      <c r="C7" s="58"/>
      <c r="D7" s="56"/>
      <c r="E7" s="56"/>
      <c r="F7" s="56"/>
    </row>
    <row r="8" spans="1:7" ht="15.75" customHeight="1" x14ac:dyDescent="0.25">
      <c r="A8" s="42" t="s">
        <v>9</v>
      </c>
      <c r="B8" s="56">
        <f>[1]Sheet1!B3</f>
        <v>69.657875061035156</v>
      </c>
      <c r="C8" s="58">
        <f>[1]Sheet1!C3</f>
        <v>16286.120644029761</v>
      </c>
      <c r="D8" s="56">
        <f>[1]Sheet1!D3</f>
        <v>75.14288330078125</v>
      </c>
      <c r="E8" s="56">
        <f>[1]Sheet1!E3</f>
        <v>84.666374206542969</v>
      </c>
      <c r="F8" s="56">
        <f>[1]Sheet1!F3</f>
        <v>76.6800537109375</v>
      </c>
    </row>
    <row r="9" spans="1:7" ht="14.25" customHeight="1" x14ac:dyDescent="0.25">
      <c r="A9" s="42" t="s">
        <v>10</v>
      </c>
      <c r="B9" s="56">
        <f>[1]Sheet1!B4</f>
        <v>74.06292724609375</v>
      </c>
      <c r="C9" s="58">
        <f>[1]Sheet1!C4</f>
        <v>10375.305356567114</v>
      </c>
      <c r="D9" s="56">
        <f>[1]Sheet1!D4</f>
        <v>66.906280517578125</v>
      </c>
      <c r="E9" s="56">
        <f>[1]Sheet1!E4</f>
        <v>77.637466430664063</v>
      </c>
      <c r="F9" s="56">
        <f>[1]Sheet1!F4</f>
        <v>62.41082763671875</v>
      </c>
    </row>
    <row r="10" spans="1:7" x14ac:dyDescent="0.25">
      <c r="A10" s="42" t="s">
        <v>11</v>
      </c>
      <c r="B10" s="56">
        <f>[1]Sheet1!B5</f>
        <v>72.471275329589844</v>
      </c>
      <c r="C10" s="58">
        <f>[1]Sheet1!C5</f>
        <v>6112.0629228966991</v>
      </c>
      <c r="D10" s="56">
        <f>[1]Sheet1!D5</f>
        <v>64.277992248535156</v>
      </c>
      <c r="E10" s="56">
        <f>[1]Sheet1!E5</f>
        <v>76.706520080566406</v>
      </c>
      <c r="F10" s="56">
        <f>[1]Sheet1!F5</f>
        <v>55.974830627441406</v>
      </c>
    </row>
    <row r="11" spans="1:7" x14ac:dyDescent="0.25">
      <c r="A11" s="42" t="s">
        <v>12</v>
      </c>
      <c r="B11" s="56">
        <f>[1]Sheet1!B6</f>
        <v>76.344818115234375</v>
      </c>
      <c r="C11" s="58">
        <f>[1]Sheet1!C6</f>
        <v>4263.2424336703825</v>
      </c>
      <c r="D11" s="56">
        <f>[1]Sheet1!D6</f>
        <v>70.436531066894531</v>
      </c>
      <c r="E11" s="56">
        <f>[1]Sheet1!E6</f>
        <v>78.816764831542969</v>
      </c>
      <c r="F11" s="56">
        <f>[1]Sheet1!F6</f>
        <v>71.26776123046875</v>
      </c>
    </row>
    <row r="12" spans="1:7" x14ac:dyDescent="0.25">
      <c r="A12" s="21" t="s">
        <v>0</v>
      </c>
      <c r="B12" s="56"/>
      <c r="C12" s="58"/>
      <c r="D12" s="56"/>
      <c r="E12" s="56"/>
      <c r="F12" s="56"/>
    </row>
    <row r="13" spans="1:7" x14ac:dyDescent="0.25">
      <c r="A13" s="20" t="s">
        <v>65</v>
      </c>
      <c r="B13" s="56">
        <f>[1]Sheet1!B8</f>
        <v>36.189769744873047</v>
      </c>
      <c r="C13" s="58">
        <f>[1]Sheet1!C8</f>
        <v>5631.1547238852763</v>
      </c>
      <c r="D13" s="56">
        <f>[1]Sheet1!D8</f>
        <v>27.696414947509766</v>
      </c>
      <c r="E13" s="56">
        <f>[1]Sheet1!E8</f>
        <v>80.856231689453125</v>
      </c>
      <c r="F13" s="56">
        <f>[1]Sheet1!F8</f>
        <v>30.63060188293457</v>
      </c>
    </row>
    <row r="14" spans="1:7" x14ac:dyDescent="0.25">
      <c r="A14" s="20" t="s">
        <v>3</v>
      </c>
      <c r="B14" s="56">
        <f>[1]Sheet1!B9</f>
        <v>64.524314880371094</v>
      </c>
      <c r="C14" s="58">
        <f>[1]Sheet1!C9</f>
        <v>4280.5163734672587</v>
      </c>
      <c r="D14" s="56">
        <f>[1]Sheet1!D9</f>
        <v>52.4815673828125</v>
      </c>
      <c r="E14" s="56">
        <f>[1]Sheet1!E9</f>
        <v>75.299049377441406</v>
      </c>
      <c r="F14" s="56">
        <f>[1]Sheet1!F9</f>
        <v>57.648838043212891</v>
      </c>
    </row>
    <row r="15" spans="1:7" x14ac:dyDescent="0.25">
      <c r="A15" s="20" t="s">
        <v>4</v>
      </c>
      <c r="B15" s="56">
        <f>[1]Sheet1!B10</f>
        <v>73.960647583007813</v>
      </c>
      <c r="C15" s="58">
        <f>[1]Sheet1!C10</f>
        <v>4120.3412326339758</v>
      </c>
      <c r="D15" s="56">
        <f>[1]Sheet1!D10</f>
        <v>64.527305603027344</v>
      </c>
      <c r="E15" s="56">
        <f>[1]Sheet1!E10</f>
        <v>77.920883178710938</v>
      </c>
      <c r="F15" s="56">
        <f>[1]Sheet1!F10</f>
        <v>67.571754455566406</v>
      </c>
    </row>
    <row r="16" spans="1:7" s="16" customFormat="1" x14ac:dyDescent="0.25">
      <c r="A16" s="20" t="s">
        <v>152</v>
      </c>
      <c r="B16" s="56">
        <f>[1]Sheet1!B11</f>
        <v>83.339622497558594</v>
      </c>
      <c r="C16" s="58">
        <f>[1]Sheet1!C11</f>
        <v>4241.3878359468954</v>
      </c>
      <c r="D16" s="56">
        <f>[1]Sheet1!D11</f>
        <v>74.086601257324219</v>
      </c>
      <c r="E16" s="56">
        <f>[1]Sheet1!E11</f>
        <v>80.135101318359375</v>
      </c>
      <c r="F16" s="56">
        <f>[1]Sheet1!F11</f>
        <v>74.906608581542969</v>
      </c>
    </row>
    <row r="17" spans="1:6" x14ac:dyDescent="0.25">
      <c r="A17" s="20" t="s">
        <v>153</v>
      </c>
      <c r="B17" s="56">
        <f>[1]Sheet1!B12</f>
        <v>87.882110595703125</v>
      </c>
      <c r="C17" s="58">
        <f>[1]Sheet1!C12</f>
        <v>2781.0555769761854</v>
      </c>
      <c r="D17" s="56">
        <f>[1]Sheet1!D12</f>
        <v>79.540519714355469</v>
      </c>
      <c r="E17" s="56">
        <f>[1]Sheet1!E12</f>
        <v>84.469184875488281</v>
      </c>
      <c r="F17" s="56">
        <f>[1]Sheet1!F12</f>
        <v>78.020271301269531</v>
      </c>
    </row>
    <row r="18" spans="1:6" x14ac:dyDescent="0.25">
      <c r="A18" s="1" t="s">
        <v>154</v>
      </c>
      <c r="B18" s="56">
        <f>[1]Sheet1!B13</f>
        <v>90.739105224609375</v>
      </c>
      <c r="C18" s="58">
        <f>[1]Sheet1!C13</f>
        <v>2082.7607022698726</v>
      </c>
      <c r="D18" s="56">
        <f>[1]Sheet1!D13</f>
        <v>85.9969482421875</v>
      </c>
      <c r="E18" s="56">
        <f>[1]Sheet1!E13</f>
        <v>87.357322692871094</v>
      </c>
      <c r="F18" s="56">
        <f>[1]Sheet1!F13</f>
        <v>82.98968505859375</v>
      </c>
    </row>
    <row r="19" spans="1:6" x14ac:dyDescent="0.25">
      <c r="A19" s="6" t="s">
        <v>5</v>
      </c>
      <c r="B19" s="56">
        <f>[1]Sheet1!B14</f>
        <v>92.695304870605469</v>
      </c>
      <c r="C19" s="58">
        <f>[1]Sheet1!C14</f>
        <v>1644.7555623266321</v>
      </c>
      <c r="D19" s="56">
        <f>[1]Sheet1!D14</f>
        <v>87.001716613769531</v>
      </c>
      <c r="E19" s="56">
        <f>[1]Sheet1!E14</f>
        <v>86.138130187988281</v>
      </c>
      <c r="F19" s="56">
        <f>[1]Sheet1!F14</f>
        <v>85.187660217285156</v>
      </c>
    </row>
    <row r="20" spans="1:6" x14ac:dyDescent="0.25">
      <c r="A20" s="1" t="s">
        <v>6</v>
      </c>
      <c r="B20" s="56">
        <f>[1]Sheet1!B15</f>
        <v>95.410057067871094</v>
      </c>
      <c r="C20" s="58">
        <f>[1]Sheet1!C15</f>
        <v>1034.7543217634061</v>
      </c>
      <c r="D20" s="56">
        <f>[1]Sheet1!D15</f>
        <v>90.234748840332031</v>
      </c>
      <c r="E20" s="56">
        <f>[1]Sheet1!E15</f>
        <v>88.278175354003906</v>
      </c>
      <c r="F20" s="56">
        <f>[1]Sheet1!F15</f>
        <v>87.034645080566406</v>
      </c>
    </row>
    <row r="21" spans="1:6" x14ac:dyDescent="0.25">
      <c r="A21" s="1" t="s">
        <v>7</v>
      </c>
      <c r="B21" s="56">
        <f>[1]Sheet1!B16</f>
        <v>94.821617126464844</v>
      </c>
      <c r="C21" s="58">
        <f>[1]Sheet1!C16</f>
        <v>844.69967132732893</v>
      </c>
      <c r="D21" s="56">
        <f>[1]Sheet1!D16</f>
        <v>95.316177368164063</v>
      </c>
      <c r="E21" s="56">
        <f>[1]Sheet1!E16</f>
        <v>88.503868103027344</v>
      </c>
      <c r="F21" s="56">
        <f>[1]Sheet1!F16</f>
        <v>91.382194519042969</v>
      </c>
    </row>
    <row r="22" spans="1:6" x14ac:dyDescent="0.25">
      <c r="A22" s="28" t="s">
        <v>13</v>
      </c>
      <c r="B22" s="56"/>
      <c r="C22" s="58"/>
      <c r="D22" s="56"/>
      <c r="E22" s="56"/>
      <c r="F22" s="56"/>
    </row>
    <row r="23" spans="1:6" x14ac:dyDescent="0.25">
      <c r="A23" s="30" t="s">
        <v>99</v>
      </c>
      <c r="B23" s="56">
        <f>[1]Sheet1!B17</f>
        <v>45.680984497070313</v>
      </c>
      <c r="C23" s="58">
        <f>[1]Sheet1!C17</f>
        <v>4356.9042207989251</v>
      </c>
      <c r="D23" s="56">
        <f>[1]Sheet1!D17</f>
        <v>43.720367431640625</v>
      </c>
      <c r="E23" s="56">
        <f>[1]Sheet1!E17</f>
        <v>84.351364135742188</v>
      </c>
      <c r="F23" s="56">
        <f>[1]Sheet1!F17</f>
        <v>44.387138366699219</v>
      </c>
    </row>
    <row r="24" spans="1:6" x14ac:dyDescent="0.25">
      <c r="A24" s="35" t="s">
        <v>155</v>
      </c>
      <c r="B24" s="56">
        <f>[1]Sheet1!B18</f>
        <v>75.584678649902344</v>
      </c>
      <c r="C24" s="58">
        <f>[1]Sheet1!C18</f>
        <v>20701.58568142667</v>
      </c>
      <c r="D24" s="56">
        <f>[1]Sheet1!D18</f>
        <v>73.136528015136719</v>
      </c>
      <c r="E24" s="56">
        <f>[1]Sheet1!E18</f>
        <v>81.453819274902344</v>
      </c>
      <c r="F24" s="56">
        <f>[1]Sheet1!F18</f>
        <v>72.815475463867188</v>
      </c>
    </row>
    <row r="25" spans="1:6" x14ac:dyDescent="0.25">
      <c r="A25" s="35" t="s">
        <v>156</v>
      </c>
      <c r="B25" s="56">
        <f>[1]Sheet1!B19</f>
        <v>86.798004150390625</v>
      </c>
      <c r="C25" s="58">
        <f>[1]Sheet1!C19</f>
        <v>1602.9360983711435</v>
      </c>
      <c r="D25" s="56">
        <f>[1]Sheet1!D19</f>
        <v>81.8056640625</v>
      </c>
      <c r="E25" s="56">
        <f>[1]Sheet1!E19</f>
        <v>80.304649353027344</v>
      </c>
      <c r="F25" s="56">
        <f>[1]Sheet1!F19</f>
        <v>80.635665893554688</v>
      </c>
    </row>
    <row r="26" spans="1:6" x14ac:dyDescent="0.25">
      <c r="A26" s="28" t="s">
        <v>14</v>
      </c>
      <c r="B26" s="56"/>
      <c r="C26" s="58"/>
      <c r="D26" s="56"/>
      <c r="E26" s="56"/>
      <c r="F26" s="56"/>
    </row>
    <row r="27" spans="1:6" x14ac:dyDescent="0.25">
      <c r="A27" s="36" t="s">
        <v>67</v>
      </c>
      <c r="B27" s="56">
        <f>[1]Sheet1!B20</f>
        <v>72.019866943359375</v>
      </c>
      <c r="C27" s="58">
        <f>[1]Sheet1!C20</f>
        <v>13038.305836954858</v>
      </c>
      <c r="D27" s="56">
        <f>[1]Sheet1!D20</f>
        <v>78.815177917480469</v>
      </c>
      <c r="E27" s="56">
        <f>[1]Sheet1!E20</f>
        <v>84.727569580078125</v>
      </c>
      <c r="F27" s="56">
        <f>[1]Sheet1!F20</f>
        <v>78.55206298828125</v>
      </c>
    </row>
    <row r="28" spans="1:6" x14ac:dyDescent="0.25">
      <c r="A28" s="37" t="s">
        <v>68</v>
      </c>
      <c r="B28" s="56">
        <f>[1]Sheet1!B21</f>
        <v>66.217491149902344</v>
      </c>
      <c r="C28" s="58">
        <f>[1]Sheet1!C21</f>
        <v>3872.3056228439991</v>
      </c>
      <c r="D28" s="56">
        <f>[1]Sheet1!D21</f>
        <v>69.474205017089844</v>
      </c>
      <c r="E28" s="56">
        <f>[1]Sheet1!E21</f>
        <v>81.197303771972656</v>
      </c>
      <c r="F28" s="56">
        <f>[1]Sheet1!F21</f>
        <v>68.425636291503906</v>
      </c>
    </row>
    <row r="29" spans="1:6" x14ac:dyDescent="0.25">
      <c r="A29" s="37" t="s">
        <v>69</v>
      </c>
      <c r="B29" s="56">
        <f>[1]Sheet1!B22</f>
        <v>65.370796203613281</v>
      </c>
      <c r="C29" s="58">
        <f>[1]Sheet1!C22</f>
        <v>2387.1466511148419</v>
      </c>
      <c r="D29" s="56">
        <f>[1]Sheet1!D22</f>
        <v>62.649726867675781</v>
      </c>
      <c r="E29" s="56">
        <f>[1]Sheet1!E22</f>
        <v>76.428504943847656</v>
      </c>
      <c r="F29" s="56">
        <f>[1]Sheet1!F22</f>
        <v>63.770877838134766</v>
      </c>
    </row>
    <row r="30" spans="1:6" x14ac:dyDescent="0.25">
      <c r="A30" s="37" t="s">
        <v>70</v>
      </c>
      <c r="B30" s="56">
        <f>[1]Sheet1!B23</f>
        <v>64.965362548828125</v>
      </c>
      <c r="C30" s="58">
        <f>[1]Sheet1!C23</f>
        <v>3472.281461266009</v>
      </c>
      <c r="D30" s="56">
        <f>[1]Sheet1!D23</f>
        <v>63.690387725830078</v>
      </c>
      <c r="E30" s="56">
        <f>[1]Sheet1!E23</f>
        <v>76.504913330078125</v>
      </c>
      <c r="F30" s="56">
        <f>[1]Sheet1!F23</f>
        <v>62.537654876708984</v>
      </c>
    </row>
    <row r="31" spans="1:6" x14ac:dyDescent="0.25">
      <c r="A31" s="37" t="s">
        <v>71</v>
      </c>
      <c r="B31" s="56">
        <f>[1]Sheet1!B24</f>
        <v>83.729270935058594</v>
      </c>
      <c r="C31" s="58">
        <f>[1]Sheet1!C24</f>
        <v>3891.3864284170677</v>
      </c>
      <c r="D31" s="56">
        <f>[1]Sheet1!D24</f>
        <v>61.502956390380859</v>
      </c>
      <c r="E31" s="56">
        <f>[1]Sheet1!E24</f>
        <v>79.392074584960938</v>
      </c>
      <c r="F31" s="56">
        <f>[1]Sheet1!F24</f>
        <v>59.174221038818359</v>
      </c>
    </row>
    <row r="32" spans="1:6" x14ac:dyDescent="0.25">
      <c r="A32" s="28" t="s">
        <v>15</v>
      </c>
      <c r="B32" s="56"/>
      <c r="C32" s="58"/>
      <c r="D32" s="56"/>
      <c r="E32" s="56"/>
      <c r="F32" s="56"/>
    </row>
    <row r="33" spans="1:6" x14ac:dyDescent="0.25">
      <c r="A33" s="29" t="s">
        <v>16</v>
      </c>
      <c r="B33" s="56">
        <f>[1]Sheet1!B25</f>
        <v>74.239906311035156</v>
      </c>
      <c r="C33" s="58">
        <f>[1]Sheet1!C25</f>
        <v>8880.3734289161966</v>
      </c>
      <c r="D33" s="56">
        <f>[1]Sheet1!D25</f>
        <v>74.888557434082031</v>
      </c>
      <c r="E33" s="56">
        <f>[1]Sheet1!E25</f>
        <v>84.123802185058594</v>
      </c>
      <c r="F33" s="56">
        <f>[1]Sheet1!F25</f>
        <v>75.555427551269531</v>
      </c>
    </row>
    <row r="34" spans="1:6" x14ac:dyDescent="0.25">
      <c r="A34" s="29" t="s">
        <v>132</v>
      </c>
      <c r="B34" s="56">
        <f>[1]Sheet1!B26</f>
        <v>76.864738464355469</v>
      </c>
      <c r="C34" s="58">
        <f>[1]Sheet1!C26</f>
        <v>1084.3782304676711</v>
      </c>
      <c r="D34" s="56">
        <f>[1]Sheet1!D26</f>
        <v>78.788314819335938</v>
      </c>
      <c r="E34" s="56">
        <f>[1]Sheet1!E26</f>
        <v>81.051002502441406</v>
      </c>
      <c r="F34" s="56">
        <f>[1]Sheet1!F26</f>
        <v>75.408866882324219</v>
      </c>
    </row>
    <row r="35" spans="1:6" x14ac:dyDescent="0.25">
      <c r="A35" s="29" t="s">
        <v>157</v>
      </c>
      <c r="B35" s="56">
        <f>[1]Sheet1!B27</f>
        <v>69.490097045898438</v>
      </c>
      <c r="C35" s="58">
        <f>[1]Sheet1!C27</f>
        <v>16696.674341212914</v>
      </c>
      <c r="D35" s="56">
        <f>[1]Sheet1!D27</f>
        <v>69.619918823242188</v>
      </c>
      <c r="E35" s="56">
        <f>[1]Sheet1!E27</f>
        <v>80.252983093261719</v>
      </c>
      <c r="F35" s="56">
        <f>[1]Sheet1!F27</f>
        <v>67.962471008300781</v>
      </c>
    </row>
    <row r="36" spans="1:6" x14ac:dyDescent="0.25">
      <c r="A36" s="28" t="s">
        <v>100</v>
      </c>
      <c r="B36" s="56"/>
      <c r="C36" s="58"/>
      <c r="D36" s="56"/>
      <c r="E36" s="56"/>
      <c r="F36" s="56"/>
    </row>
    <row r="37" spans="1:6" x14ac:dyDescent="0.25">
      <c r="A37" s="29" t="s">
        <v>133</v>
      </c>
      <c r="B37" s="56">
        <f>[1]Sheet1!B28</f>
        <v>70.706069946289063</v>
      </c>
      <c r="C37" s="58">
        <f>[1]Sheet1!C28</f>
        <v>25134.035487008423</v>
      </c>
      <c r="D37" s="56">
        <f>[1]Sheet1!D28</f>
        <v>71.505989074707031</v>
      </c>
      <c r="E37" s="56">
        <f>[1]Sheet1!E28</f>
        <v>81.650672912597656</v>
      </c>
      <c r="F37" s="56">
        <f>[1]Sheet1!F28</f>
        <v>70.263755798339844</v>
      </c>
    </row>
    <row r="38" spans="1:6" x14ac:dyDescent="0.25">
      <c r="A38" s="29" t="s">
        <v>158</v>
      </c>
      <c r="B38" s="56">
        <f>[1]Sheet1!B29</f>
        <v>82.332099914550781</v>
      </c>
      <c r="C38" s="58">
        <f>[1]Sheet1!C29</f>
        <v>1527.3905135880918</v>
      </c>
      <c r="D38" s="56">
        <f>[1]Sheet1!D29</f>
        <v>76.738685607910156</v>
      </c>
      <c r="E38" s="56">
        <f>[1]Sheet1!E29</f>
        <v>81.907844543457031</v>
      </c>
      <c r="F38" s="56">
        <f>[1]Sheet1!F29</f>
        <v>80.377784729003906</v>
      </c>
    </row>
    <row r="39" spans="1:6" x14ac:dyDescent="0.25">
      <c r="A39" s="28" t="s">
        <v>17</v>
      </c>
      <c r="B39" s="56"/>
      <c r="C39" s="58"/>
      <c r="D39" s="56"/>
      <c r="E39" s="56"/>
      <c r="F39" s="56"/>
    </row>
    <row r="40" spans="1:6" x14ac:dyDescent="0.25">
      <c r="A40" s="37" t="s">
        <v>101</v>
      </c>
      <c r="B40" s="56">
        <f>[1]Sheet1!B30</f>
        <v>65.768302917480469</v>
      </c>
      <c r="C40" s="58">
        <f>[1]Sheet1!C30</f>
        <v>5184.2857515070164</v>
      </c>
      <c r="D40" s="56">
        <f>[1]Sheet1!D30</f>
        <v>78.227790832519531</v>
      </c>
      <c r="E40" s="56">
        <f>[1]Sheet1!E30</f>
        <v>87.020881652832031</v>
      </c>
      <c r="F40" s="56">
        <f>[1]Sheet1!F30</f>
        <v>81.058303833007813</v>
      </c>
    </row>
    <row r="41" spans="1:6" x14ac:dyDescent="0.25">
      <c r="A41" s="37" t="s">
        <v>102</v>
      </c>
      <c r="B41" s="56">
        <f>[1]Sheet1!B31</f>
        <v>66.353462219238281</v>
      </c>
      <c r="C41" s="58">
        <f>[1]Sheet1!C31</f>
        <v>5208.258819309397</v>
      </c>
      <c r="D41" s="56">
        <f>[1]Sheet1!D31</f>
        <v>75.793319702148438</v>
      </c>
      <c r="E41" s="56">
        <f>[1]Sheet1!E31</f>
        <v>83.980873107910156</v>
      </c>
      <c r="F41" s="56">
        <f>[1]Sheet1!F31</f>
        <v>76.239082336425781</v>
      </c>
    </row>
    <row r="42" spans="1:6" x14ac:dyDescent="0.25">
      <c r="A42" s="37" t="s">
        <v>69</v>
      </c>
      <c r="B42" s="56">
        <f>[1]Sheet1!B32</f>
        <v>67.09765625</v>
      </c>
      <c r="C42" s="58">
        <f>[1]Sheet1!C32</f>
        <v>5319.0723688100834</v>
      </c>
      <c r="D42" s="56">
        <f>[1]Sheet1!D32</f>
        <v>70.599998474121094</v>
      </c>
      <c r="E42" s="56">
        <f>[1]Sheet1!E32</f>
        <v>78.199501037597656</v>
      </c>
      <c r="F42" s="56">
        <f>[1]Sheet1!F32</f>
        <v>69.739273071289063</v>
      </c>
    </row>
    <row r="43" spans="1:6" x14ac:dyDescent="0.25">
      <c r="A43" s="37" t="s">
        <v>103</v>
      </c>
      <c r="B43" s="56">
        <f>[1]Sheet1!B33</f>
        <v>73.512344360351563</v>
      </c>
      <c r="C43" s="58">
        <f>[1]Sheet1!C33</f>
        <v>5351.0805941108947</v>
      </c>
      <c r="D43" s="56">
        <f>[1]Sheet1!D33</f>
        <v>67.284950256347656</v>
      </c>
      <c r="E43" s="56">
        <f>[1]Sheet1!E33</f>
        <v>78.872520446777344</v>
      </c>
      <c r="F43" s="56">
        <f>[1]Sheet1!F33</f>
        <v>67.153106689453125</v>
      </c>
    </row>
    <row r="44" spans="1:6" x14ac:dyDescent="0.25">
      <c r="A44" s="37" t="s">
        <v>110</v>
      </c>
      <c r="B44" s="56">
        <f>[1]Sheet1!B34</f>
        <v>83.245086669921875</v>
      </c>
      <c r="C44" s="58">
        <f>[1]Sheet1!C34</f>
        <v>5598.7284668593993</v>
      </c>
      <c r="D44" s="56">
        <f>[1]Sheet1!D34</f>
        <v>68.852767944335938</v>
      </c>
      <c r="E44" s="56">
        <f>[1]Sheet1!E34</f>
        <v>81.068191528320313</v>
      </c>
      <c r="F44" s="56">
        <f>[1]Sheet1!F34</f>
        <v>63.578609466552734</v>
      </c>
    </row>
    <row r="45" spans="1:6" x14ac:dyDescent="0.25">
      <c r="A45" s="28" t="s">
        <v>18</v>
      </c>
      <c r="B45" s="56"/>
      <c r="C45" s="58"/>
      <c r="D45" s="56"/>
      <c r="E45" s="56"/>
      <c r="F45" s="56"/>
    </row>
    <row r="46" spans="1:6" x14ac:dyDescent="0.25">
      <c r="A46" s="38" t="s">
        <v>19</v>
      </c>
      <c r="B46" s="56">
        <f>[1]Sheet1!B35</f>
        <v>71.131057739257813</v>
      </c>
      <c r="C46" s="58">
        <f>[1]Sheet1!C35</f>
        <v>872.31943369402768</v>
      </c>
      <c r="D46" s="56">
        <f>[1]Sheet1!D35</f>
        <v>71.863807678222656</v>
      </c>
      <c r="E46" s="56">
        <f>[1]Sheet1!E35</f>
        <v>81.688240051269531</v>
      </c>
      <c r="F46" s="56">
        <f>[1]Sheet1!F35</f>
        <v>73.333145141601563</v>
      </c>
    </row>
    <row r="47" spans="1:6" x14ac:dyDescent="0.25">
      <c r="A47" s="39" t="s">
        <v>20</v>
      </c>
      <c r="B47" s="56">
        <f>[1]Sheet1!B36</f>
        <v>63.947998046875</v>
      </c>
      <c r="C47" s="58">
        <f>[1]Sheet1!C36</f>
        <v>703.96057168352706</v>
      </c>
      <c r="D47" s="56">
        <f>[1]Sheet1!D36</f>
        <v>73.648345947265625</v>
      </c>
      <c r="E47" s="56">
        <f>[1]Sheet1!E36</f>
        <v>84.498100280761719</v>
      </c>
      <c r="F47" s="56">
        <f>[1]Sheet1!F36</f>
        <v>81.159523010253906</v>
      </c>
    </row>
    <row r="48" spans="1:6" x14ac:dyDescent="0.25">
      <c r="A48" s="39" t="s">
        <v>21</v>
      </c>
      <c r="B48" s="56">
        <f>[1]Sheet1!B37</f>
        <v>68.367225646972656</v>
      </c>
      <c r="C48" s="58">
        <f>[1]Sheet1!C37</f>
        <v>1034.3741865234176</v>
      </c>
      <c r="D48" s="56">
        <f>[1]Sheet1!D37</f>
        <v>86.234909057617188</v>
      </c>
      <c r="E48" s="56">
        <f>[1]Sheet1!E37</f>
        <v>91.493820190429688</v>
      </c>
      <c r="F48" s="56">
        <f>[1]Sheet1!F37</f>
        <v>86.041862487792969</v>
      </c>
    </row>
    <row r="49" spans="1:6" x14ac:dyDescent="0.25">
      <c r="A49" s="38" t="s">
        <v>22</v>
      </c>
      <c r="B49" s="56">
        <f>[1]Sheet1!B38</f>
        <v>64.8955078125</v>
      </c>
      <c r="C49" s="58">
        <f>[1]Sheet1!C38</f>
        <v>671.25993395202977</v>
      </c>
      <c r="D49" s="56">
        <f>[1]Sheet1!D38</f>
        <v>83.526191711425781</v>
      </c>
      <c r="E49" s="56">
        <f>[1]Sheet1!E38</f>
        <v>81.396324157714844</v>
      </c>
      <c r="F49" s="56">
        <f>[1]Sheet1!F38</f>
        <v>84.100189208984375</v>
      </c>
    </row>
    <row r="50" spans="1:6" x14ac:dyDescent="0.25">
      <c r="A50" s="39" t="s">
        <v>23</v>
      </c>
      <c r="B50" s="56">
        <f>[1]Sheet1!B39</f>
        <v>70.903305053710938</v>
      </c>
      <c r="C50" s="58">
        <f>[1]Sheet1!C39</f>
        <v>464.49101200266176</v>
      </c>
      <c r="D50" s="56">
        <f>[1]Sheet1!D39</f>
        <v>82.145393371582031</v>
      </c>
      <c r="E50" s="56">
        <f>[1]Sheet1!E39</f>
        <v>83.299842834472656</v>
      </c>
      <c r="F50" s="56">
        <f>[1]Sheet1!F39</f>
        <v>82.224845886230469</v>
      </c>
    </row>
    <row r="51" spans="1:6" x14ac:dyDescent="0.25">
      <c r="A51" s="39" t="s">
        <v>24</v>
      </c>
      <c r="B51" s="56">
        <f>[1]Sheet1!B40</f>
        <v>72.885818481445313</v>
      </c>
      <c r="C51" s="58">
        <f>[1]Sheet1!C40</f>
        <v>1006.4819545059073</v>
      </c>
      <c r="D51" s="56">
        <f>[1]Sheet1!D40</f>
        <v>78.804466247558594</v>
      </c>
      <c r="E51" s="56">
        <f>[1]Sheet1!E40</f>
        <v>88.532394409179688</v>
      </c>
      <c r="F51" s="56">
        <f>[1]Sheet1!F40</f>
        <v>82.55572509765625</v>
      </c>
    </row>
    <row r="52" spans="1:6" x14ac:dyDescent="0.25">
      <c r="A52" s="39" t="s">
        <v>25</v>
      </c>
      <c r="B52" s="56">
        <f>[1]Sheet1!B41</f>
        <v>72.645668029785156</v>
      </c>
      <c r="C52" s="58">
        <f>[1]Sheet1!C41</f>
        <v>294.38273253710304</v>
      </c>
      <c r="D52" s="56">
        <f>[1]Sheet1!D41</f>
        <v>73.695159912109375</v>
      </c>
      <c r="E52" s="56">
        <f>[1]Sheet1!E41</f>
        <v>88.650482177734375</v>
      </c>
      <c r="F52" s="56">
        <f>[1]Sheet1!F41</f>
        <v>86.835395812988281</v>
      </c>
    </row>
    <row r="53" spans="1:6" x14ac:dyDescent="0.25">
      <c r="A53" s="38" t="s">
        <v>26</v>
      </c>
      <c r="B53" s="56">
        <f>[1]Sheet1!B42</f>
        <v>77.316162109375</v>
      </c>
      <c r="C53" s="58">
        <f>[1]Sheet1!C42</f>
        <v>2190.5077740573533</v>
      </c>
      <c r="D53" s="56">
        <f>[1]Sheet1!D42</f>
        <v>69.656074523925781</v>
      </c>
      <c r="E53" s="56">
        <f>[1]Sheet1!E42</f>
        <v>78.904220581054688</v>
      </c>
      <c r="F53" s="56">
        <f>[1]Sheet1!F42</f>
        <v>66.944915771484375</v>
      </c>
    </row>
    <row r="54" spans="1:6" x14ac:dyDescent="0.25">
      <c r="A54" s="39" t="s">
        <v>27</v>
      </c>
      <c r="B54" s="56">
        <f>[1]Sheet1!B43</f>
        <v>65.641586303710938</v>
      </c>
      <c r="C54" s="58">
        <f>[1]Sheet1!C43</f>
        <v>335.4613588043635</v>
      </c>
      <c r="D54" s="56">
        <f>[1]Sheet1!D43</f>
        <v>68.484176635742188</v>
      </c>
      <c r="E54" s="56">
        <f>[1]Sheet1!E43</f>
        <v>75.491668701171875</v>
      </c>
      <c r="F54" s="56">
        <f>[1]Sheet1!F43</f>
        <v>70.982955932617188</v>
      </c>
    </row>
    <row r="55" spans="1:6" x14ac:dyDescent="0.25">
      <c r="A55" s="39" t="s">
        <v>28</v>
      </c>
      <c r="B55" s="56">
        <f>[1]Sheet1!B44</f>
        <v>65.696540832519531</v>
      </c>
      <c r="C55" s="58">
        <f>[1]Sheet1!C44</f>
        <v>570.91617589679458</v>
      </c>
      <c r="D55" s="56">
        <f>[1]Sheet1!D44</f>
        <v>70.904380798339844</v>
      </c>
      <c r="E55" s="56">
        <f>[1]Sheet1!E44</f>
        <v>87.981971740722656</v>
      </c>
      <c r="F55" s="56">
        <f>[1]Sheet1!F44</f>
        <v>76.299201965332031</v>
      </c>
    </row>
    <row r="56" spans="1:6" x14ac:dyDescent="0.25">
      <c r="A56" s="39" t="s">
        <v>29</v>
      </c>
      <c r="B56" s="56">
        <f>[1]Sheet1!B45</f>
        <v>76.772132873535156</v>
      </c>
      <c r="C56" s="58">
        <f>[1]Sheet1!C45</f>
        <v>566.65186397466141</v>
      </c>
      <c r="D56" s="56">
        <f>[1]Sheet1!D45</f>
        <v>72.575531005859375</v>
      </c>
      <c r="E56" s="56">
        <f>[1]Sheet1!E45</f>
        <v>83.827980041503906</v>
      </c>
      <c r="F56" s="56">
        <f>[1]Sheet1!F45</f>
        <v>75.545631408691406</v>
      </c>
    </row>
    <row r="57" spans="1:6" x14ac:dyDescent="0.25">
      <c r="A57" s="38" t="s">
        <v>30</v>
      </c>
      <c r="B57" s="56">
        <f>[1]Sheet1!B46</f>
        <v>67.7310791015625</v>
      </c>
      <c r="C57" s="58">
        <f>[1]Sheet1!C46</f>
        <v>1208.7120289436541</v>
      </c>
      <c r="D57" s="56">
        <f>[1]Sheet1!D46</f>
        <v>65.225845336914063</v>
      </c>
      <c r="E57" s="56">
        <f>[1]Sheet1!E46</f>
        <v>70.060844421386719</v>
      </c>
      <c r="F57" s="56">
        <f>[1]Sheet1!F46</f>
        <v>66.0347900390625</v>
      </c>
    </row>
    <row r="58" spans="1:6" x14ac:dyDescent="0.25">
      <c r="A58" s="39" t="s">
        <v>31</v>
      </c>
      <c r="B58" s="56">
        <f>[1]Sheet1!B47</f>
        <v>72.72515869140625</v>
      </c>
      <c r="C58" s="58">
        <f>[1]Sheet1!C47</f>
        <v>779.14960608661863</v>
      </c>
      <c r="D58" s="56">
        <f>[1]Sheet1!D47</f>
        <v>64.339706420898438</v>
      </c>
      <c r="E58" s="56">
        <f>[1]Sheet1!E47</f>
        <v>74.974075317382813</v>
      </c>
      <c r="F58" s="56">
        <f>[1]Sheet1!F47</f>
        <v>64.533180236816406</v>
      </c>
    </row>
    <row r="59" spans="1:6" x14ac:dyDescent="0.25">
      <c r="A59" s="39" t="s">
        <v>32</v>
      </c>
      <c r="B59" s="56">
        <f>[1]Sheet1!B48</f>
        <v>63.792583465576172</v>
      </c>
      <c r="C59" s="58">
        <f>[1]Sheet1!C48</f>
        <v>249.75442357931092</v>
      </c>
      <c r="D59" s="56">
        <f>[1]Sheet1!D48</f>
        <v>66.783157348632813</v>
      </c>
      <c r="E59" s="56">
        <f>[1]Sheet1!E48</f>
        <v>80.066413879394531</v>
      </c>
      <c r="F59" s="56">
        <f>[1]Sheet1!F48</f>
        <v>73.167213439941406</v>
      </c>
    </row>
    <row r="60" spans="1:6" x14ac:dyDescent="0.25">
      <c r="A60" s="39" t="s">
        <v>33</v>
      </c>
      <c r="B60" s="56">
        <f>[1]Sheet1!B49</f>
        <v>74.103927612304688</v>
      </c>
      <c r="C60" s="58">
        <f>[1]Sheet1!C49</f>
        <v>369.81927717990385</v>
      </c>
      <c r="D60" s="56">
        <f>[1]Sheet1!D49</f>
        <v>70.252647399902344</v>
      </c>
      <c r="E60" s="56">
        <f>[1]Sheet1!E49</f>
        <v>82.601966857910156</v>
      </c>
      <c r="F60" s="56">
        <f>[1]Sheet1!F49</f>
        <v>74.111526489257813</v>
      </c>
    </row>
    <row r="61" spans="1:6" x14ac:dyDescent="0.25">
      <c r="A61" s="39" t="s">
        <v>34</v>
      </c>
      <c r="B61" s="56">
        <f>[1]Sheet1!B50</f>
        <v>67.875839233398438</v>
      </c>
      <c r="C61" s="58">
        <f>[1]Sheet1!C50</f>
        <v>384.75588089029208</v>
      </c>
      <c r="D61" s="56">
        <f>[1]Sheet1!D50</f>
        <v>65.775840759277344</v>
      </c>
      <c r="E61" s="56">
        <f>[1]Sheet1!E50</f>
        <v>80.092277526855469</v>
      </c>
      <c r="F61" s="56">
        <f>[1]Sheet1!F50</f>
        <v>72.5908203125</v>
      </c>
    </row>
    <row r="62" spans="1:6" x14ac:dyDescent="0.25">
      <c r="A62" s="39" t="s">
        <v>35</v>
      </c>
      <c r="B62" s="56">
        <f>[1]Sheet1!B51</f>
        <v>67.849555969238281</v>
      </c>
      <c r="C62" s="58">
        <f>[1]Sheet1!C51</f>
        <v>836.84399429432631</v>
      </c>
      <c r="D62" s="56">
        <f>[1]Sheet1!D51</f>
        <v>62.807888031005859</v>
      </c>
      <c r="E62" s="56">
        <f>[1]Sheet1!E51</f>
        <v>84.46087646484375</v>
      </c>
      <c r="F62" s="56">
        <f>[1]Sheet1!F51</f>
        <v>74.991920471191406</v>
      </c>
    </row>
    <row r="63" spans="1:6" x14ac:dyDescent="0.25">
      <c r="A63" s="38" t="s">
        <v>36</v>
      </c>
      <c r="B63" s="56">
        <f>[1]Sheet1!B52</f>
        <v>67.231956481933594</v>
      </c>
      <c r="C63" s="58">
        <f>[1]Sheet1!C52</f>
        <v>3176.1518424770629</v>
      </c>
      <c r="D63" s="56">
        <f>[1]Sheet1!D52</f>
        <v>62.613723754882813</v>
      </c>
      <c r="E63" s="56">
        <f>[1]Sheet1!E52</f>
        <v>75.543540954589844</v>
      </c>
      <c r="F63" s="56">
        <f>[1]Sheet1!F52</f>
        <v>50.653968811035156</v>
      </c>
    </row>
    <row r="64" spans="1:6" x14ac:dyDescent="0.25">
      <c r="A64" s="39" t="s">
        <v>37</v>
      </c>
      <c r="B64" s="56">
        <f>[1]Sheet1!B53</f>
        <v>67.145866394042969</v>
      </c>
      <c r="C64" s="58">
        <f>[1]Sheet1!C53</f>
        <v>715.36063917711488</v>
      </c>
      <c r="D64" s="56">
        <f>[1]Sheet1!D53</f>
        <v>71.372512817382813</v>
      </c>
      <c r="E64" s="56">
        <f>[1]Sheet1!E53</f>
        <v>77.571739196777344</v>
      </c>
      <c r="F64" s="56">
        <f>[1]Sheet1!F53</f>
        <v>72.96240234375</v>
      </c>
    </row>
    <row r="65" spans="1:6" x14ac:dyDescent="0.25">
      <c r="A65" s="39" t="s">
        <v>38</v>
      </c>
      <c r="B65" s="56">
        <f>[1]Sheet1!B54</f>
        <v>68.334197998046875</v>
      </c>
      <c r="C65" s="58">
        <f>[1]Sheet1!C54</f>
        <v>288.49458419287959</v>
      </c>
      <c r="D65" s="56">
        <f>[1]Sheet1!D54</f>
        <v>66.661651611328125</v>
      </c>
      <c r="E65" s="56">
        <f>[1]Sheet1!E54</f>
        <v>79.164718627929688</v>
      </c>
      <c r="F65" s="56">
        <f>[1]Sheet1!F54</f>
        <v>71.196174621582031</v>
      </c>
    </row>
    <row r="66" spans="1:6" x14ac:dyDescent="0.25">
      <c r="A66" s="39" t="s">
        <v>39</v>
      </c>
      <c r="B66" s="56">
        <f>[1]Sheet1!B55</f>
        <v>60.230819702148438</v>
      </c>
      <c r="C66" s="58">
        <f>[1]Sheet1!C55</f>
        <v>737.51500584079201</v>
      </c>
      <c r="D66" s="56">
        <f>[1]Sheet1!D55</f>
        <v>65.038803100585938</v>
      </c>
      <c r="E66" s="56">
        <f>[1]Sheet1!E55</f>
        <v>80.677398681640625</v>
      </c>
      <c r="F66" s="56">
        <f>[1]Sheet1!F55</f>
        <v>68.853523254394531</v>
      </c>
    </row>
    <row r="67" spans="1:6" x14ac:dyDescent="0.25">
      <c r="A67" s="38" t="s">
        <v>40</v>
      </c>
      <c r="B67" s="56">
        <f>[1]Sheet1!B56</f>
        <v>78.223251342773438</v>
      </c>
      <c r="C67" s="58">
        <f>[1]Sheet1!C56</f>
        <v>1105.6397339669522</v>
      </c>
      <c r="D67" s="56">
        <f>[1]Sheet1!D56</f>
        <v>70.714019775390625</v>
      </c>
      <c r="E67" s="56">
        <f>[1]Sheet1!E56</f>
        <v>86.999198913574219</v>
      </c>
      <c r="F67" s="56">
        <f>[1]Sheet1!F56</f>
        <v>74.415382385253906</v>
      </c>
    </row>
    <row r="68" spans="1:6" x14ac:dyDescent="0.25">
      <c r="A68" s="39" t="s">
        <v>41</v>
      </c>
      <c r="B68" s="56">
        <f>[1]Sheet1!B57</f>
        <v>69.002677917480469</v>
      </c>
      <c r="C68" s="58">
        <f>[1]Sheet1!C57</f>
        <v>911.63055073933515</v>
      </c>
      <c r="D68" s="56">
        <f>[1]Sheet1!D57</f>
        <v>75.257682800292969</v>
      </c>
      <c r="E68" s="56">
        <f>[1]Sheet1!E57</f>
        <v>80.3780517578125</v>
      </c>
      <c r="F68" s="56">
        <f>[1]Sheet1!F57</f>
        <v>67.128707885742188</v>
      </c>
    </row>
    <row r="69" spans="1:6" x14ac:dyDescent="0.25">
      <c r="A69" s="39" t="s">
        <v>42</v>
      </c>
      <c r="B69" s="56">
        <f>[1]Sheet1!B58</f>
        <v>72.016426086425781</v>
      </c>
      <c r="C69" s="58">
        <f>[1]Sheet1!C58</f>
        <v>320.1822740891937</v>
      </c>
      <c r="D69" s="56">
        <f>[1]Sheet1!D58</f>
        <v>80.116081237792969</v>
      </c>
      <c r="E69" s="56">
        <f>[1]Sheet1!E58</f>
        <v>86.041961669921875</v>
      </c>
      <c r="F69" s="56">
        <f>[1]Sheet1!F58</f>
        <v>84.432365417480469</v>
      </c>
    </row>
    <row r="70" spans="1:6" x14ac:dyDescent="0.25">
      <c r="A70" s="39" t="s">
        <v>43</v>
      </c>
      <c r="B70" s="56">
        <f>[1]Sheet1!B59</f>
        <v>69.613548278808594</v>
      </c>
      <c r="C70" s="58">
        <f>[1]Sheet1!C59</f>
        <v>707.37972065135682</v>
      </c>
      <c r="D70" s="56">
        <f>[1]Sheet1!D59</f>
        <v>85.499969482421875</v>
      </c>
      <c r="E70" s="56">
        <f>[1]Sheet1!E59</f>
        <v>86.151603698730469</v>
      </c>
      <c r="F70" s="56">
        <f>[1]Sheet1!F59</f>
        <v>86.74462890625</v>
      </c>
    </row>
    <row r="71" spans="1:6" x14ac:dyDescent="0.25">
      <c r="A71" s="38" t="s">
        <v>47</v>
      </c>
      <c r="B71" s="56">
        <f>[1]Sheet1!B60</f>
        <v>80.673614501953125</v>
      </c>
      <c r="C71" s="58">
        <f>[1]Sheet1!C60</f>
        <v>1419.9705898961397</v>
      </c>
      <c r="D71" s="56">
        <f>[1]Sheet1!D60</f>
        <v>79.07122802734375</v>
      </c>
      <c r="E71" s="56">
        <f>[1]Sheet1!E60</f>
        <v>85.012710571289063</v>
      </c>
      <c r="F71" s="56">
        <f>[1]Sheet1!F60</f>
        <v>61.697948455810547</v>
      </c>
    </row>
    <row r="72" spans="1:6" x14ac:dyDescent="0.25">
      <c r="A72" s="39" t="s">
        <v>48</v>
      </c>
      <c r="B72" s="56">
        <f>[1]Sheet1!B61</f>
        <v>76.528984069824219</v>
      </c>
      <c r="C72" s="58">
        <f>[1]Sheet1!C61</f>
        <v>422.29677199761778</v>
      </c>
      <c r="D72" s="56">
        <f>[1]Sheet1!D61</f>
        <v>66.051651000976563</v>
      </c>
      <c r="E72" s="56">
        <f>[1]Sheet1!E61</f>
        <v>85.170059204101563</v>
      </c>
      <c r="F72" s="56">
        <f>[1]Sheet1!F61</f>
        <v>73.177093505859375</v>
      </c>
    </row>
    <row r="73" spans="1:6" x14ac:dyDescent="0.25">
      <c r="A73" s="39" t="s">
        <v>49</v>
      </c>
      <c r="B73" s="56">
        <f>[1]Sheet1!B62</f>
        <v>84.340927124023438</v>
      </c>
      <c r="C73" s="58">
        <f>[1]Sheet1!C62</f>
        <v>386.41162393214091</v>
      </c>
      <c r="D73" s="56">
        <f>[1]Sheet1!D62</f>
        <v>72.656143188476563</v>
      </c>
      <c r="E73" s="56">
        <f>[1]Sheet1!E62</f>
        <v>79.759330749511719</v>
      </c>
      <c r="F73" s="56">
        <f>[1]Sheet1!F62</f>
        <v>79.642890930175781</v>
      </c>
    </row>
    <row r="74" spans="1:6" x14ac:dyDescent="0.25">
      <c r="A74" s="39" t="s">
        <v>50</v>
      </c>
      <c r="B74" s="56">
        <f>[1]Sheet1!B63</f>
        <v>84.537971496582031</v>
      </c>
      <c r="C74" s="58">
        <f>[1]Sheet1!C63</f>
        <v>286.57763408938393</v>
      </c>
      <c r="D74" s="56">
        <f>[1]Sheet1!D63</f>
        <v>74.070388793945313</v>
      </c>
      <c r="E74" s="56">
        <f>[1]Sheet1!E63</f>
        <v>87.616348266601563</v>
      </c>
      <c r="F74" s="56">
        <f>[1]Sheet1!F63</f>
        <v>74.630889892578125</v>
      </c>
    </row>
    <row r="75" spans="1:6" x14ac:dyDescent="0.25">
      <c r="A75" s="38" t="s">
        <v>44</v>
      </c>
      <c r="B75" s="56">
        <f>[1]Sheet1!B64</f>
        <v>64.099601745605469</v>
      </c>
      <c r="C75" s="58">
        <f>[1]Sheet1!C64</f>
        <v>523.03628937456108</v>
      </c>
      <c r="D75" s="56">
        <f>[1]Sheet1!D64</f>
        <v>66.571090698242188</v>
      </c>
      <c r="E75" s="56">
        <f>[1]Sheet1!E64</f>
        <v>80.357337951660156</v>
      </c>
      <c r="F75" s="56">
        <f>[1]Sheet1!F64</f>
        <v>74.401725769042969</v>
      </c>
    </row>
    <row r="76" spans="1:6" x14ac:dyDescent="0.25">
      <c r="A76" s="39" t="s">
        <v>46</v>
      </c>
      <c r="B76" s="56">
        <f>[1]Sheet1!B65</f>
        <v>68.609855651855469</v>
      </c>
      <c r="C76" s="58">
        <f>[1]Sheet1!C65</f>
        <v>738.24426149103908</v>
      </c>
      <c r="D76" s="56">
        <f>[1]Sheet1!D65</f>
        <v>74.143341064453125</v>
      </c>
      <c r="E76" s="56">
        <f>[1]Sheet1!E65</f>
        <v>80.869453430175781</v>
      </c>
      <c r="F76" s="56">
        <f>[1]Sheet1!F65</f>
        <v>66.731735229492188</v>
      </c>
    </row>
    <row r="77" spans="1:6" x14ac:dyDescent="0.25">
      <c r="A77" s="39" t="s">
        <v>45</v>
      </c>
      <c r="B77" s="56">
        <f>[1]Sheet1!B66</f>
        <v>71.172203063964844</v>
      </c>
      <c r="C77" s="58">
        <f>[1]Sheet1!C66</f>
        <v>367.2387463464222</v>
      </c>
      <c r="D77" s="56">
        <f>[1]Sheet1!D66</f>
        <v>70.257171630859375</v>
      </c>
      <c r="E77" s="56">
        <f>[1]Sheet1!E66</f>
        <v>80.359214782714844</v>
      </c>
      <c r="F77" s="56">
        <f>[1]Sheet1!F66</f>
        <v>78.828987121582031</v>
      </c>
    </row>
    <row r="78" spans="1:6" x14ac:dyDescent="0.25">
      <c r="A78" s="38" t="s">
        <v>51</v>
      </c>
      <c r="B78" s="56">
        <f>[1]Sheet1!B67</f>
        <v>77.419876098632813</v>
      </c>
      <c r="C78" s="58">
        <f>[1]Sheet1!C67</f>
        <v>849.54584077805271</v>
      </c>
      <c r="D78" s="56">
        <f>[1]Sheet1!D67</f>
        <v>77.669837951660156</v>
      </c>
      <c r="E78" s="56">
        <f>[1]Sheet1!E67</f>
        <v>80.885528564453125</v>
      </c>
      <c r="F78" s="56">
        <f>[1]Sheet1!F67</f>
        <v>70.561569213867188</v>
      </c>
    </row>
    <row r="79" spans="1:6" x14ac:dyDescent="0.25">
      <c r="A79" s="39" t="s">
        <v>52</v>
      </c>
      <c r="B79" s="56">
        <f>[1]Sheet1!B68</f>
        <v>73.136154174804688</v>
      </c>
      <c r="C79" s="58">
        <f>[1]Sheet1!C68</f>
        <v>420.52941565965909</v>
      </c>
      <c r="D79" s="56">
        <f>[1]Sheet1!D68</f>
        <v>75.088821411132813</v>
      </c>
      <c r="E79" s="56">
        <f>[1]Sheet1!E68</f>
        <v>88.999710083007813</v>
      </c>
      <c r="F79" s="56">
        <f>[1]Sheet1!F68</f>
        <v>80.294815063476563</v>
      </c>
    </row>
    <row r="80" spans="1:6" x14ac:dyDescent="0.25">
      <c r="A80" s="39" t="s">
        <v>53</v>
      </c>
      <c r="B80" s="56">
        <f>[1]Sheet1!B69</f>
        <v>81.289039611816406</v>
      </c>
      <c r="C80" s="58">
        <f>[1]Sheet1!C69</f>
        <v>330.23976008485806</v>
      </c>
      <c r="D80" s="56">
        <f>[1]Sheet1!D69</f>
        <v>71.388229370117188</v>
      </c>
      <c r="E80" s="56">
        <f>[1]Sheet1!E69</f>
        <v>91.262420654296875</v>
      </c>
      <c r="F80" s="56">
        <f>[1]Sheet1!F69</f>
        <v>81.674812316894531</v>
      </c>
    </row>
    <row r="81" spans="1:9" ht="15.75" customHeight="1" x14ac:dyDescent="0.25">
      <c r="A81" s="39" t="s">
        <v>54</v>
      </c>
      <c r="B81" s="56">
        <f>[1]Sheet1!B70</f>
        <v>76.905448913574219</v>
      </c>
      <c r="C81" s="58">
        <f>[1]Sheet1!C70</f>
        <v>415.13850720627477</v>
      </c>
      <c r="D81" s="56">
        <f>[1]Sheet1!D70</f>
        <v>71.969215393066406</v>
      </c>
      <c r="E81" s="56">
        <f>[1]Sheet1!E70</f>
        <v>75.648277282714844</v>
      </c>
      <c r="F81" s="56">
        <f>[1]Sheet1!F70</f>
        <v>69.396316528320313</v>
      </c>
    </row>
    <row r="82" spans="1:9" ht="21.75" customHeight="1" thickBot="1" x14ac:dyDescent="0.3">
      <c r="A82" s="40" t="s">
        <v>112</v>
      </c>
      <c r="B82" s="55">
        <f>[1]Sheet1!B71</f>
        <v>71.372100830078125</v>
      </c>
      <c r="C82" s="57">
        <f>[1]Sheet1!C71</f>
        <v>26661.426000596126</v>
      </c>
      <c r="D82" s="55">
        <f>[1]Sheet1!D71</f>
        <v>71.872299194335938</v>
      </c>
      <c r="E82" s="55">
        <f>[1]Sheet1!E71</f>
        <v>81.665702819824219</v>
      </c>
      <c r="F82" s="55">
        <f>[1]Sheet1!F71</f>
        <v>70.947883605957031</v>
      </c>
    </row>
    <row r="83" spans="1:9" ht="38.25" customHeight="1" thickBot="1" x14ac:dyDescent="0.3">
      <c r="A83" s="77" t="s">
        <v>79</v>
      </c>
      <c r="B83" s="78"/>
      <c r="C83" s="78"/>
      <c r="D83" s="78"/>
      <c r="E83" s="78"/>
      <c r="F83" s="78"/>
    </row>
    <row r="84" spans="1:9" ht="34.5" customHeight="1" thickBot="1" x14ac:dyDescent="0.3">
      <c r="A84" s="77" t="s">
        <v>81</v>
      </c>
      <c r="B84" s="78"/>
      <c r="C84" s="78"/>
      <c r="D84" s="78"/>
      <c r="E84" s="78"/>
      <c r="F84" s="78"/>
    </row>
    <row r="85" spans="1:9" ht="45" customHeight="1" thickBot="1" x14ac:dyDescent="0.3">
      <c r="A85" s="77" t="s">
        <v>74</v>
      </c>
      <c r="B85" s="78"/>
      <c r="C85" s="78"/>
      <c r="D85" s="78"/>
      <c r="E85" s="78"/>
      <c r="F85" s="78"/>
      <c r="I85" s="2"/>
    </row>
    <row r="86" spans="1:9" s="5" customFormat="1" ht="121.5" customHeight="1" thickBot="1" x14ac:dyDescent="0.3">
      <c r="A86" s="75" t="s">
        <v>82</v>
      </c>
      <c r="B86" s="76"/>
      <c r="C86" s="76"/>
      <c r="D86" s="76"/>
      <c r="E86" s="76"/>
      <c r="F86" s="76"/>
      <c r="I86" s="4"/>
    </row>
    <row r="87" spans="1:9" x14ac:dyDescent="0.25">
      <c r="I87" s="3" t="s">
        <v>57</v>
      </c>
    </row>
    <row r="88" spans="1:9" x14ac:dyDescent="0.25">
      <c r="I88" s="3"/>
    </row>
    <row r="89" spans="1:9" x14ac:dyDescent="0.25">
      <c r="I89" s="2"/>
    </row>
    <row r="90" spans="1:9" x14ac:dyDescent="0.25">
      <c r="I90" s="3"/>
    </row>
    <row r="91" spans="1:9" x14ac:dyDescent="0.25">
      <c r="I91" s="3"/>
    </row>
    <row r="92" spans="1:9" x14ac:dyDescent="0.25">
      <c r="I92" s="3"/>
    </row>
    <row r="93" spans="1:9" x14ac:dyDescent="0.25">
      <c r="I93" s="2"/>
    </row>
    <row r="94" spans="1:9" x14ac:dyDescent="0.25">
      <c r="I94" s="3"/>
    </row>
    <row r="95" spans="1:9" x14ac:dyDescent="0.25">
      <c r="I95" s="3"/>
    </row>
  </sheetData>
  <mergeCells count="9">
    <mergeCell ref="A86:F86"/>
    <mergeCell ref="A83:F83"/>
    <mergeCell ref="A84:F84"/>
    <mergeCell ref="A85:F85"/>
    <mergeCell ref="A1:F1"/>
    <mergeCell ref="D3:E3"/>
    <mergeCell ref="B3:B4"/>
    <mergeCell ref="C3:C4"/>
    <mergeCell ref="A2:F2"/>
  </mergeCells>
  <pageMargins left="0.7" right="0.7" top="0.75" bottom="0.75" header="0.3" footer="0.3"/>
  <pageSetup paperSize="9" scale="86"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view="pageBreakPreview" zoomScale="90" zoomScaleNormal="100" zoomScaleSheetLayoutView="90" workbookViewId="0">
      <selection activeCell="B81" sqref="B81:K81"/>
    </sheetView>
  </sheetViews>
  <sheetFormatPr defaultRowHeight="15" x14ac:dyDescent="0.25"/>
  <cols>
    <col min="1" max="1" width="21.7109375" customWidth="1"/>
    <col min="2" max="4" width="14.7109375" customWidth="1"/>
    <col min="5" max="5" width="14.85546875" customWidth="1"/>
    <col min="6" max="11" width="14.7109375" customWidth="1"/>
  </cols>
  <sheetData>
    <row r="1" spans="1:11" ht="22.5" customHeight="1" x14ac:dyDescent="0.25">
      <c r="A1" s="79" t="s">
        <v>106</v>
      </c>
      <c r="B1" s="80"/>
      <c r="C1" s="80"/>
      <c r="D1" s="80"/>
      <c r="E1" s="80"/>
      <c r="F1" s="80"/>
      <c r="G1" s="80"/>
      <c r="H1" s="80"/>
      <c r="I1" s="80"/>
      <c r="J1" s="80"/>
      <c r="K1" s="80"/>
    </row>
    <row r="2" spans="1:11" ht="16.5" customHeight="1" x14ac:dyDescent="0.25">
      <c r="A2" s="87"/>
      <c r="B2" s="88" t="s">
        <v>105</v>
      </c>
      <c r="C2" s="88"/>
      <c r="D2" s="88"/>
      <c r="E2" s="88"/>
      <c r="F2" s="88"/>
      <c r="G2" s="88"/>
      <c r="H2" s="88"/>
      <c r="I2" s="88"/>
      <c r="J2" s="88"/>
      <c r="K2" s="88"/>
    </row>
    <row r="3" spans="1:11" s="9" customFormat="1" ht="29.25" customHeight="1" x14ac:dyDescent="0.25">
      <c r="A3" s="87"/>
      <c r="B3" s="48" t="s">
        <v>159</v>
      </c>
      <c r="C3" s="48" t="s">
        <v>160</v>
      </c>
      <c r="D3" s="48" t="s">
        <v>161</v>
      </c>
      <c r="E3" s="48" t="s">
        <v>162</v>
      </c>
      <c r="F3" s="48" t="s">
        <v>163</v>
      </c>
      <c r="G3" s="48" t="s">
        <v>164</v>
      </c>
      <c r="H3" s="48" t="s">
        <v>165</v>
      </c>
      <c r="I3" s="48" t="s">
        <v>166</v>
      </c>
      <c r="J3" s="48" t="s">
        <v>167</v>
      </c>
      <c r="K3" s="47" t="s">
        <v>140</v>
      </c>
    </row>
    <row r="4" spans="1:11" ht="18.75" customHeight="1" x14ac:dyDescent="0.25">
      <c r="A4" s="41" t="s">
        <v>104</v>
      </c>
      <c r="B4" s="65">
        <f>[2]Sheet1!B2</f>
        <v>18.443784713745117</v>
      </c>
      <c r="C4" s="65">
        <f>[2]Sheet1!C2</f>
        <v>20.950714111328125</v>
      </c>
      <c r="D4" s="65">
        <f>[2]Sheet1!D2</f>
        <v>31.80943489074707</v>
      </c>
      <c r="E4" s="65">
        <f>[2]Sheet1!E2</f>
        <v>14.655232429504395</v>
      </c>
      <c r="F4" s="65">
        <f>[2]Sheet1!F2</f>
        <v>11.333450317382813</v>
      </c>
      <c r="G4" s="65">
        <f>[2]Sheet1!G2</f>
        <v>16.253017425537109</v>
      </c>
      <c r="H4" s="65">
        <f>[2]Sheet1!H2</f>
        <v>26.607854843139648</v>
      </c>
      <c r="I4" s="65">
        <f>[2]Sheet1!I2</f>
        <v>9.3362722396850586</v>
      </c>
      <c r="J4" s="65">
        <f>[2]Sheet1!J2</f>
        <v>8.406163215637207</v>
      </c>
      <c r="K4" s="66">
        <f>[2]Sheet1!K2</f>
        <v>29019.999999999571</v>
      </c>
    </row>
    <row r="5" spans="1:11" ht="20.25" customHeight="1" x14ac:dyDescent="0.25">
      <c r="A5" s="28" t="s">
        <v>8</v>
      </c>
      <c r="B5" s="59"/>
      <c r="C5" s="59"/>
      <c r="D5" s="59"/>
      <c r="E5" s="59"/>
      <c r="F5" s="59"/>
      <c r="G5" s="59"/>
      <c r="H5" s="59"/>
      <c r="I5" s="59"/>
      <c r="J5" s="59"/>
      <c r="K5" s="60"/>
    </row>
    <row r="6" spans="1:11" x14ac:dyDescent="0.25">
      <c r="A6" s="42" t="s">
        <v>9</v>
      </c>
      <c r="B6" s="59">
        <f>[2]Sheet1!B3</f>
        <v>17.3895263671875</v>
      </c>
      <c r="C6" s="59">
        <f>[2]Sheet1!C3</f>
        <v>19.715509414672852</v>
      </c>
      <c r="D6" s="59">
        <f>[2]Sheet1!D3</f>
        <v>27.807842254638672</v>
      </c>
      <c r="E6" s="59">
        <f>[2]Sheet1!E3</f>
        <v>13.274744987487793</v>
      </c>
      <c r="F6" s="59">
        <f>[2]Sheet1!F3</f>
        <v>9.2828884124755859</v>
      </c>
      <c r="G6" s="59">
        <f>[2]Sheet1!G3</f>
        <v>19.028898239135742</v>
      </c>
      <c r="H6" s="59">
        <f>[2]Sheet1!H3</f>
        <v>24.128534317016602</v>
      </c>
      <c r="I6" s="59">
        <f>[2]Sheet1!I3</f>
        <v>8.5914554595947266</v>
      </c>
      <c r="J6" s="59">
        <f>[2]Sheet1!J3</f>
        <v>7.4981865882873535</v>
      </c>
      <c r="K6" s="60">
        <f>[2]Sheet1!K3</f>
        <v>17822.769757616916</v>
      </c>
    </row>
    <row r="7" spans="1:11" x14ac:dyDescent="0.25">
      <c r="A7" s="42" t="s">
        <v>10</v>
      </c>
      <c r="B7" s="59">
        <f>[2]Sheet1!B4</f>
        <v>20.121860504150391</v>
      </c>
      <c r="C7" s="59">
        <f>[2]Sheet1!C4</f>
        <v>22.916805267333984</v>
      </c>
      <c r="D7" s="59">
        <f>[2]Sheet1!D4</f>
        <v>38.178821563720703</v>
      </c>
      <c r="E7" s="59">
        <f>[2]Sheet1!E4</f>
        <v>16.852571487426758</v>
      </c>
      <c r="F7" s="59">
        <f>[2]Sheet1!F4</f>
        <v>14.597356796264648</v>
      </c>
      <c r="G7" s="59">
        <f>[2]Sheet1!G4</f>
        <v>11.834615707397461</v>
      </c>
      <c r="H7" s="59">
        <f>[2]Sheet1!H4</f>
        <v>30.554218292236328</v>
      </c>
      <c r="I7" s="59">
        <f>[2]Sheet1!I4</f>
        <v>10.521806716918945</v>
      </c>
      <c r="J7" s="59">
        <f>[2]Sheet1!J4</f>
        <v>9.8513994216918945</v>
      </c>
      <c r="K7" s="60">
        <f>[2]Sheet1!K4</f>
        <v>11197.230242383053</v>
      </c>
    </row>
    <row r="8" spans="1:11" x14ac:dyDescent="0.25">
      <c r="A8" s="42" t="s">
        <v>11</v>
      </c>
      <c r="B8" s="59">
        <f>[2]Sheet1!B5</f>
        <v>21.70463752746582</v>
      </c>
      <c r="C8" s="59">
        <f>[2]Sheet1!C5</f>
        <v>24.324811935424805</v>
      </c>
      <c r="D8" s="59">
        <f>[2]Sheet1!D5</f>
        <v>40.873115539550781</v>
      </c>
      <c r="E8" s="59">
        <f>[2]Sheet1!E5</f>
        <v>18.643411636352539</v>
      </c>
      <c r="F8" s="59">
        <f>[2]Sheet1!F5</f>
        <v>17.282016754150391</v>
      </c>
      <c r="G8" s="59">
        <f>[2]Sheet1!G5</f>
        <v>12.664787292480469</v>
      </c>
      <c r="H8" s="59">
        <f>[2]Sheet1!H5</f>
        <v>32.444080352783203</v>
      </c>
      <c r="I8" s="59">
        <f>[2]Sheet1!I5</f>
        <v>11.441670417785645</v>
      </c>
      <c r="J8" s="59">
        <f>[2]Sheet1!J5</f>
        <v>10.669419288635254</v>
      </c>
      <c r="K8" s="60">
        <f>[2]Sheet1!K5</f>
        <v>6564.9601633568691</v>
      </c>
    </row>
    <row r="9" spans="1:11" x14ac:dyDescent="0.25">
      <c r="A9" s="42" t="s">
        <v>12</v>
      </c>
      <c r="B9" s="59">
        <f>[2]Sheet1!B6</f>
        <v>17.87870979309082</v>
      </c>
      <c r="C9" s="59">
        <f>[2]Sheet1!C6</f>
        <v>20.921346664428711</v>
      </c>
      <c r="D9" s="59">
        <f>[2]Sheet1!D6</f>
        <v>34.360404968261719</v>
      </c>
      <c r="E9" s="59">
        <f>[2]Sheet1!E6</f>
        <v>14.314548492431641</v>
      </c>
      <c r="F9" s="59">
        <f>[2]Sheet1!F6</f>
        <v>10.792593955993652</v>
      </c>
      <c r="G9" s="59">
        <f>[2]Sheet1!G6</f>
        <v>10.658078193664551</v>
      </c>
      <c r="H9" s="59">
        <f>[2]Sheet1!H6</f>
        <v>27.875862121582031</v>
      </c>
      <c r="I9" s="59">
        <f>[2]Sheet1!I6</f>
        <v>9.2181558609008789</v>
      </c>
      <c r="J9" s="59">
        <f>[2]Sheet1!J6</f>
        <v>8.6920833587646484</v>
      </c>
      <c r="K9" s="60">
        <f>[2]Sheet1!K6</f>
        <v>4632.2700790262388</v>
      </c>
    </row>
    <row r="10" spans="1:11" x14ac:dyDescent="0.25">
      <c r="A10" s="21" t="s">
        <v>0</v>
      </c>
      <c r="B10" s="59"/>
      <c r="C10" s="59"/>
      <c r="D10" s="59"/>
      <c r="E10" s="59"/>
      <c r="F10" s="59"/>
      <c r="G10" s="59"/>
      <c r="H10" s="59"/>
      <c r="I10" s="59"/>
      <c r="J10" s="59"/>
      <c r="K10" s="60"/>
    </row>
    <row r="11" spans="1:11" s="16" customFormat="1" x14ac:dyDescent="0.25">
      <c r="A11" s="20" t="s">
        <v>1</v>
      </c>
      <c r="B11" s="59">
        <f>[2]Sheet1!B8</f>
        <v>1.1296706199645996</v>
      </c>
      <c r="C11" s="59">
        <f>[2]Sheet1!C8</f>
        <v>1.0160552263259888</v>
      </c>
      <c r="D11" s="59">
        <f>[2]Sheet1!D8</f>
        <v>1.8013288974761963</v>
      </c>
      <c r="E11" s="59">
        <f>[2]Sheet1!E8</f>
        <v>0.73352515697479248</v>
      </c>
      <c r="F11" s="59">
        <f>[2]Sheet1!F8</f>
        <v>0.48843598365783691</v>
      </c>
      <c r="G11" s="59">
        <f>[2]Sheet1!G8</f>
        <v>0.99143886566162109</v>
      </c>
      <c r="H11" s="59">
        <f>[2]Sheet1!H8</f>
        <v>1.9550914764404297</v>
      </c>
      <c r="I11" s="59">
        <f>[2]Sheet1!I8</f>
        <v>0.37433105707168579</v>
      </c>
      <c r="J11" s="59">
        <f>[2]Sheet1!J8</f>
        <v>0.33872994780540466</v>
      </c>
      <c r="K11" s="60">
        <f>[2]Sheet1!K8</f>
        <v>3995.3605866612088</v>
      </c>
    </row>
    <row r="12" spans="1:11" x14ac:dyDescent="0.25">
      <c r="A12" s="20" t="s">
        <v>2</v>
      </c>
      <c r="B12" s="59">
        <f>[2]Sheet1!B9</f>
        <v>8.060002326965332</v>
      </c>
      <c r="C12" s="59">
        <f>[2]Sheet1!C9</f>
        <v>8.8114080429077148</v>
      </c>
      <c r="D12" s="59">
        <f>[2]Sheet1!D9</f>
        <v>14.32402515411377</v>
      </c>
      <c r="E12" s="59">
        <f>[2]Sheet1!E9</f>
        <v>6.9780421257019043</v>
      </c>
      <c r="F12" s="59">
        <f>[2]Sheet1!F9</f>
        <v>5.2224183082580566</v>
      </c>
      <c r="G12" s="59">
        <f>[2]Sheet1!G9</f>
        <v>7.6220235824584961</v>
      </c>
      <c r="H12" s="59">
        <f>[2]Sheet1!H9</f>
        <v>14.179405212402344</v>
      </c>
      <c r="I12" s="59">
        <f>[2]Sheet1!I9</f>
        <v>4.4514727592468262</v>
      </c>
      <c r="J12" s="59">
        <f>[2]Sheet1!J9</f>
        <v>4.1407651901245117</v>
      </c>
      <c r="K12" s="60">
        <f>[2]Sheet1!K9</f>
        <v>3994.3681366272467</v>
      </c>
    </row>
    <row r="13" spans="1:11" x14ac:dyDescent="0.25">
      <c r="A13" s="20" t="s">
        <v>3</v>
      </c>
      <c r="B13" s="59">
        <f>[2]Sheet1!B10</f>
        <v>15.145185470581055</v>
      </c>
      <c r="C13" s="59">
        <f>[2]Sheet1!C10</f>
        <v>17.239980697631836</v>
      </c>
      <c r="D13" s="59">
        <f>[2]Sheet1!D10</f>
        <v>30.245332717895508</v>
      </c>
      <c r="E13" s="59">
        <f>[2]Sheet1!E10</f>
        <v>12.973609924316406</v>
      </c>
      <c r="F13" s="59">
        <f>[2]Sheet1!F10</f>
        <v>9.6948146820068359</v>
      </c>
      <c r="G13" s="59">
        <f>[2]Sheet1!G10</f>
        <v>13.039768218994141</v>
      </c>
      <c r="H13" s="59">
        <f>[2]Sheet1!H10</f>
        <v>24.782173156738281</v>
      </c>
      <c r="I13" s="59">
        <f>[2]Sheet1!I10</f>
        <v>7.3836727142333984</v>
      </c>
      <c r="J13" s="59">
        <f>[2]Sheet1!J10</f>
        <v>6.9260091781616211</v>
      </c>
      <c r="K13" s="60">
        <f>[2]Sheet1!K10</f>
        <v>4280.5163734672597</v>
      </c>
    </row>
    <row r="14" spans="1:11" x14ac:dyDescent="0.25">
      <c r="A14" s="20" t="s">
        <v>4</v>
      </c>
      <c r="B14" s="59">
        <f>[2]Sheet1!B11</f>
        <v>21.361516952514648</v>
      </c>
      <c r="C14" s="59">
        <f>[2]Sheet1!C11</f>
        <v>24.34825325012207</v>
      </c>
      <c r="D14" s="59">
        <f>[2]Sheet1!D11</f>
        <v>37.1053466796875</v>
      </c>
      <c r="E14" s="59">
        <f>[2]Sheet1!E11</f>
        <v>17.370582580566406</v>
      </c>
      <c r="F14" s="59">
        <f>[2]Sheet1!F11</f>
        <v>13.674415588378906</v>
      </c>
      <c r="G14" s="59">
        <f>[2]Sheet1!G11</f>
        <v>18.908117294311523</v>
      </c>
      <c r="H14" s="59">
        <f>[2]Sheet1!H11</f>
        <v>31.677864074707031</v>
      </c>
      <c r="I14" s="59">
        <f>[2]Sheet1!I11</f>
        <v>11.427550315856934</v>
      </c>
      <c r="J14" s="59">
        <f>[2]Sheet1!J11</f>
        <v>10.097458839416504</v>
      </c>
      <c r="K14" s="60">
        <f>[2]Sheet1!K11</f>
        <v>4120.3412326339694</v>
      </c>
    </row>
    <row r="15" spans="1:11" x14ac:dyDescent="0.25">
      <c r="A15" s="20" t="s">
        <v>152</v>
      </c>
      <c r="B15" s="59">
        <f>[2]Sheet1!B12</f>
        <v>25.291950225830078</v>
      </c>
      <c r="C15" s="59">
        <f>[2]Sheet1!C12</f>
        <v>28.87445068359375</v>
      </c>
      <c r="D15" s="59">
        <f>[2]Sheet1!D12</f>
        <v>46.0771484375</v>
      </c>
      <c r="E15" s="59">
        <f>[2]Sheet1!E12</f>
        <v>18.895040512084961</v>
      </c>
      <c r="F15" s="59">
        <f>[2]Sheet1!F12</f>
        <v>16.145895004272461</v>
      </c>
      <c r="G15" s="59">
        <f>[2]Sheet1!G12</f>
        <v>20.391426086425781</v>
      </c>
      <c r="H15" s="59">
        <f>[2]Sheet1!H12</f>
        <v>35.963993072509766</v>
      </c>
      <c r="I15" s="59">
        <f>[2]Sheet1!I12</f>
        <v>12.015604972839355</v>
      </c>
      <c r="J15" s="59">
        <f>[2]Sheet1!J12</f>
        <v>11.153620719909668</v>
      </c>
      <c r="K15" s="60">
        <f>[2]Sheet1!K12</f>
        <v>4241.3878359468963</v>
      </c>
    </row>
    <row r="16" spans="1:11" x14ac:dyDescent="0.25">
      <c r="A16" s="20" t="s">
        <v>153</v>
      </c>
      <c r="B16" s="59">
        <f>[2]Sheet1!B13</f>
        <v>27.385032653808594</v>
      </c>
      <c r="C16" s="59">
        <f>[2]Sheet1!C13</f>
        <v>31.678359985351563</v>
      </c>
      <c r="D16" s="59">
        <f>[2]Sheet1!D13</f>
        <v>47.728141784667969</v>
      </c>
      <c r="E16" s="59">
        <f>[2]Sheet1!E13</f>
        <v>23.669929504394531</v>
      </c>
      <c r="F16" s="59">
        <f>[2]Sheet1!F13</f>
        <v>17.929109573364258</v>
      </c>
      <c r="G16" s="59">
        <f>[2]Sheet1!G13</f>
        <v>26.02618408203125</v>
      </c>
      <c r="H16" s="59">
        <f>[2]Sheet1!H13</f>
        <v>37.850162506103516</v>
      </c>
      <c r="I16" s="59">
        <f>[2]Sheet1!I13</f>
        <v>15.229257583618164</v>
      </c>
      <c r="J16" s="59">
        <f>[2]Sheet1!J13</f>
        <v>13.645540237426758</v>
      </c>
      <c r="K16" s="60">
        <f>[2]Sheet1!K13</f>
        <v>2781.0555769761831</v>
      </c>
    </row>
    <row r="17" spans="1:11" x14ac:dyDescent="0.25">
      <c r="A17" s="19" t="s">
        <v>154</v>
      </c>
      <c r="B17" s="59">
        <f>[2]Sheet1!B14</f>
        <v>29.15513801574707</v>
      </c>
      <c r="C17" s="59">
        <f>[2]Sheet1!C14</f>
        <v>35.108013153076172</v>
      </c>
      <c r="D17" s="59">
        <f>[2]Sheet1!D14</f>
        <v>47.832565307617188</v>
      </c>
      <c r="E17" s="59">
        <f>[2]Sheet1!E14</f>
        <v>22.887096405029297</v>
      </c>
      <c r="F17" s="59">
        <f>[2]Sheet1!F14</f>
        <v>17.443489074707031</v>
      </c>
      <c r="G17" s="59">
        <f>[2]Sheet1!G14</f>
        <v>27.130443572998047</v>
      </c>
      <c r="H17" s="59">
        <f>[2]Sheet1!H14</f>
        <v>38.692150115966797</v>
      </c>
      <c r="I17" s="59">
        <f>[2]Sheet1!I14</f>
        <v>15.355464935302734</v>
      </c>
      <c r="J17" s="59">
        <f>[2]Sheet1!J14</f>
        <v>13.752702713012695</v>
      </c>
      <c r="K17" s="60">
        <f>[2]Sheet1!K14</f>
        <v>2082.7607022698689</v>
      </c>
    </row>
    <row r="18" spans="1:11" x14ac:dyDescent="0.25">
      <c r="A18" s="6" t="s">
        <v>5</v>
      </c>
      <c r="B18" s="59">
        <f>[2]Sheet1!B15</f>
        <v>28.306236267089844</v>
      </c>
      <c r="C18" s="59">
        <f>[2]Sheet1!C15</f>
        <v>30.333171844482422</v>
      </c>
      <c r="D18" s="59">
        <f>[2]Sheet1!D15</f>
        <v>44.207439422607422</v>
      </c>
      <c r="E18" s="59">
        <f>[2]Sheet1!E15</f>
        <v>21.276844024658203</v>
      </c>
      <c r="F18" s="59">
        <f>[2]Sheet1!F15</f>
        <v>15.339537620544434</v>
      </c>
      <c r="G18" s="59">
        <f>[2]Sheet1!G15</f>
        <v>26.319318771362305</v>
      </c>
      <c r="H18" s="59">
        <f>[2]Sheet1!H15</f>
        <v>39.685382843017578</v>
      </c>
      <c r="I18" s="59">
        <f>[2]Sheet1!I15</f>
        <v>13.784910202026367</v>
      </c>
      <c r="J18" s="59">
        <f>[2]Sheet1!J15</f>
        <v>12.297903060913086</v>
      </c>
      <c r="K18" s="60">
        <f>[2]Sheet1!K15</f>
        <v>1644.7555623266323</v>
      </c>
    </row>
    <row r="19" spans="1:11" x14ac:dyDescent="0.25">
      <c r="A19" s="19" t="s">
        <v>6</v>
      </c>
      <c r="B19" s="59">
        <f>[2]Sheet1!B16</f>
        <v>29.902389526367188</v>
      </c>
      <c r="C19" s="59">
        <f>[2]Sheet1!C16</f>
        <v>33.174060821533203</v>
      </c>
      <c r="D19" s="59">
        <f>[2]Sheet1!D16</f>
        <v>43.368049621582031</v>
      </c>
      <c r="E19" s="59">
        <f>[2]Sheet1!E16</f>
        <v>20.498222351074219</v>
      </c>
      <c r="F19" s="59">
        <f>[2]Sheet1!F16</f>
        <v>14.612405776977539</v>
      </c>
      <c r="G19" s="59">
        <f>[2]Sheet1!G16</f>
        <v>23.721099853515625</v>
      </c>
      <c r="H19" s="59">
        <f>[2]Sheet1!H16</f>
        <v>37.920505523681641</v>
      </c>
      <c r="I19" s="59">
        <f>[2]Sheet1!I16</f>
        <v>14.051416397094727</v>
      </c>
      <c r="J19" s="59">
        <f>[2]Sheet1!J16</f>
        <v>10.711779594421387</v>
      </c>
      <c r="K19" s="60">
        <f>[2]Sheet1!K16</f>
        <v>1034.7543217634068</v>
      </c>
    </row>
    <row r="20" spans="1:11" x14ac:dyDescent="0.25">
      <c r="A20" s="19" t="s">
        <v>7</v>
      </c>
      <c r="B20" s="59">
        <f>[2]Sheet1!B17</f>
        <v>28.448801040649414</v>
      </c>
      <c r="C20" s="59">
        <f>[2]Sheet1!C17</f>
        <v>31.619293212890625</v>
      </c>
      <c r="D20" s="59">
        <f>[2]Sheet1!D17</f>
        <v>36.663845062255859</v>
      </c>
      <c r="E20" s="59">
        <f>[2]Sheet1!E17</f>
        <v>20.767173767089844</v>
      </c>
      <c r="F20" s="59">
        <f>[2]Sheet1!F17</f>
        <v>15.649843215942383</v>
      </c>
      <c r="G20" s="59">
        <f>[2]Sheet1!G17</f>
        <v>24.059000015258789</v>
      </c>
      <c r="H20" s="59">
        <f>[2]Sheet1!H17</f>
        <v>33.394660949707031</v>
      </c>
      <c r="I20" s="59">
        <f>[2]Sheet1!I17</f>
        <v>12.383454322814941</v>
      </c>
      <c r="J20" s="59">
        <f>[2]Sheet1!J17</f>
        <v>11.354750633239746</v>
      </c>
      <c r="K20" s="60">
        <f>[2]Sheet1!K17</f>
        <v>844.69967132732927</v>
      </c>
    </row>
    <row r="21" spans="1:11" x14ac:dyDescent="0.25">
      <c r="A21" s="28" t="s">
        <v>13</v>
      </c>
      <c r="B21" s="59"/>
      <c r="C21" s="59"/>
      <c r="D21" s="59"/>
      <c r="E21" s="59"/>
      <c r="F21" s="59"/>
      <c r="G21" s="59"/>
      <c r="H21" s="59"/>
      <c r="I21" s="59"/>
      <c r="J21" s="59"/>
      <c r="K21" s="60"/>
    </row>
    <row r="22" spans="1:11" x14ac:dyDescent="0.25">
      <c r="A22" s="30" t="s">
        <v>99</v>
      </c>
      <c r="B22" s="59">
        <f>[2]Sheet1!B18</f>
        <v>0.67020297050476074</v>
      </c>
      <c r="C22" s="59">
        <f>[2]Sheet1!C18</f>
        <v>0.44796493649482727</v>
      </c>
      <c r="D22" s="59">
        <f>[2]Sheet1!D18</f>
        <v>1.2719312906265259</v>
      </c>
      <c r="E22" s="59">
        <f>[2]Sheet1!E18</f>
        <v>0.36471924185752869</v>
      </c>
      <c r="F22" s="59">
        <f>[2]Sheet1!F18</f>
        <v>0.35148397088050842</v>
      </c>
      <c r="G22" s="59">
        <f>[2]Sheet1!G18</f>
        <v>0.41668674349784851</v>
      </c>
      <c r="H22" s="59">
        <f>[2]Sheet1!H18</f>
        <v>1.5297918319702148</v>
      </c>
      <c r="I22" s="59">
        <f>[2]Sheet1!I18</f>
        <v>0.18955522775650024</v>
      </c>
      <c r="J22" s="59">
        <f>[2]Sheet1!J18</f>
        <v>0.14824102818965912</v>
      </c>
      <c r="K22" s="60">
        <f>[2]Sheet1!K18</f>
        <v>6621.8421171562559</v>
      </c>
    </row>
    <row r="23" spans="1:11" x14ac:dyDescent="0.25">
      <c r="A23" s="35" t="s">
        <v>155</v>
      </c>
      <c r="B23" s="59">
        <f>[2]Sheet1!B19</f>
        <v>24.043972015380859</v>
      </c>
      <c r="C23" s="59">
        <f>[2]Sheet1!C19</f>
        <v>27.421468734741211</v>
      </c>
      <c r="D23" s="59">
        <f>[2]Sheet1!D19</f>
        <v>41.843402862548828</v>
      </c>
      <c r="E23" s="59">
        <f>[2]Sheet1!E19</f>
        <v>19.378351211547852</v>
      </c>
      <c r="F23" s="59">
        <f>[2]Sheet1!F19</f>
        <v>15.056157112121582</v>
      </c>
      <c r="G23" s="59">
        <f>[2]Sheet1!G19</f>
        <v>21.281166076660156</v>
      </c>
      <c r="H23" s="59">
        <f>[2]Sheet1!H19</f>
        <v>34.898902893066406</v>
      </c>
      <c r="I23" s="59">
        <f>[2]Sheet1!I19</f>
        <v>12.294437408447266</v>
      </c>
      <c r="J23" s="59">
        <f>[2]Sheet1!J19</f>
        <v>11.135924339294434</v>
      </c>
      <c r="K23" s="60">
        <f>[2]Sheet1!K19</f>
        <v>20789.883351856915</v>
      </c>
    </row>
    <row r="24" spans="1:11" x14ac:dyDescent="0.25">
      <c r="A24" s="35" t="s">
        <v>156</v>
      </c>
      <c r="B24" s="59">
        <f>[2]Sheet1!B20</f>
        <v>19.231321334838867</v>
      </c>
      <c r="C24" s="59">
        <f>[2]Sheet1!C20</f>
        <v>21.7215576171875</v>
      </c>
      <c r="D24" s="59">
        <f>[2]Sheet1!D20</f>
        <v>27.835927963256836</v>
      </c>
      <c r="E24" s="59">
        <f>[2]Sheet1!E20</f>
        <v>12.43946647644043</v>
      </c>
      <c r="F24" s="59">
        <f>[2]Sheet1!F20</f>
        <v>8.4273662567138672</v>
      </c>
      <c r="G24" s="59">
        <f>[2]Sheet1!G20</f>
        <v>16.458877563476563</v>
      </c>
      <c r="H24" s="59">
        <f>[2]Sheet1!H20</f>
        <v>22.686302185058594</v>
      </c>
      <c r="I24" s="59">
        <f>[2]Sheet1!I20</f>
        <v>8.7568998336791992</v>
      </c>
      <c r="J24" s="59">
        <f>[2]Sheet1!J20</f>
        <v>7.1198358535766602</v>
      </c>
      <c r="K24" s="60">
        <f>[2]Sheet1!K20</f>
        <v>1608.2745309867723</v>
      </c>
    </row>
    <row r="25" spans="1:11" x14ac:dyDescent="0.25">
      <c r="A25" s="28" t="s">
        <v>14</v>
      </c>
      <c r="B25" s="59"/>
      <c r="C25" s="59"/>
      <c r="D25" s="59"/>
      <c r="E25" s="59"/>
      <c r="F25" s="59"/>
      <c r="G25" s="59"/>
      <c r="H25" s="59"/>
      <c r="I25" s="59"/>
      <c r="J25" s="59"/>
      <c r="K25" s="60"/>
    </row>
    <row r="26" spans="1:11" x14ac:dyDescent="0.25">
      <c r="A26" s="36" t="s">
        <v>67</v>
      </c>
      <c r="B26" s="59">
        <f>[2]Sheet1!B21</f>
        <v>19.594884872436523</v>
      </c>
      <c r="C26" s="59">
        <f>[2]Sheet1!C21</f>
        <v>22.946006774902344</v>
      </c>
      <c r="D26" s="59">
        <f>[2]Sheet1!D21</f>
        <v>31.186071395874023</v>
      </c>
      <c r="E26" s="59">
        <f>[2]Sheet1!E21</f>
        <v>15.126800537109375</v>
      </c>
      <c r="F26" s="59">
        <f>[2]Sheet1!F21</f>
        <v>10.187663078308105</v>
      </c>
      <c r="G26" s="59">
        <f>[2]Sheet1!G21</f>
        <v>21.568233489990234</v>
      </c>
      <c r="H26" s="59">
        <f>[2]Sheet1!H21</f>
        <v>26.344394683837891</v>
      </c>
      <c r="I26" s="59">
        <f>[2]Sheet1!I21</f>
        <v>9.5287322998046875</v>
      </c>
      <c r="J26" s="59">
        <f>[2]Sheet1!J21</f>
        <v>8.5942411422729492</v>
      </c>
      <c r="K26" s="60">
        <f>[2]Sheet1!K21</f>
        <v>13643.790116608223</v>
      </c>
    </row>
    <row r="27" spans="1:11" x14ac:dyDescent="0.25">
      <c r="A27" s="37" t="s">
        <v>68</v>
      </c>
      <c r="B27" s="59">
        <f>[2]Sheet1!B22</f>
        <v>18.088464736938477</v>
      </c>
      <c r="C27" s="59">
        <f>[2]Sheet1!C22</f>
        <v>20.535940170288086</v>
      </c>
      <c r="D27" s="59">
        <f>[2]Sheet1!D22</f>
        <v>33.010757446289063</v>
      </c>
      <c r="E27" s="59">
        <f>[2]Sheet1!E22</f>
        <v>13.976899147033691</v>
      </c>
      <c r="F27" s="59">
        <f>[2]Sheet1!F22</f>
        <v>10.074443817138672</v>
      </c>
      <c r="G27" s="59">
        <f>[2]Sheet1!G22</f>
        <v>14.667306900024414</v>
      </c>
      <c r="H27" s="59">
        <f>[2]Sheet1!H22</f>
        <v>25.132226943969727</v>
      </c>
      <c r="I27" s="59">
        <f>[2]Sheet1!I22</f>
        <v>8.4201555252075195</v>
      </c>
      <c r="J27" s="59">
        <f>[2]Sheet1!J22</f>
        <v>7.9838991165161133</v>
      </c>
      <c r="K27" s="60">
        <f>[2]Sheet1!K22</f>
        <v>4322.550526584183</v>
      </c>
    </row>
    <row r="28" spans="1:11" x14ac:dyDescent="0.25">
      <c r="A28" s="37" t="s">
        <v>69</v>
      </c>
      <c r="B28" s="59">
        <f>[2]Sheet1!B23</f>
        <v>14.669754028320313</v>
      </c>
      <c r="C28" s="59">
        <f>[2]Sheet1!C23</f>
        <v>16.232458114624023</v>
      </c>
      <c r="D28" s="59">
        <f>[2]Sheet1!D23</f>
        <v>27.797504425048828</v>
      </c>
      <c r="E28" s="59">
        <f>[2]Sheet1!E23</f>
        <v>11.710859298706055</v>
      </c>
      <c r="F28" s="59">
        <f>[2]Sheet1!F23</f>
        <v>9.0908136367797852</v>
      </c>
      <c r="G28" s="59">
        <f>[2]Sheet1!G23</f>
        <v>10.356694221496582</v>
      </c>
      <c r="H28" s="59">
        <f>[2]Sheet1!H23</f>
        <v>22.352739334106445</v>
      </c>
      <c r="I28" s="59">
        <f>[2]Sheet1!I23</f>
        <v>7.3812117576599121</v>
      </c>
      <c r="J28" s="59">
        <f>[2]Sheet1!J23</f>
        <v>6.7780208587646484</v>
      </c>
      <c r="K28" s="60">
        <f>[2]Sheet1!K23</f>
        <v>3036.406516104003</v>
      </c>
    </row>
    <row r="29" spans="1:11" x14ac:dyDescent="0.25">
      <c r="A29" s="37" t="s">
        <v>70</v>
      </c>
      <c r="B29" s="59">
        <f>[2]Sheet1!B24</f>
        <v>17.612028121948242</v>
      </c>
      <c r="C29" s="59">
        <f>[2]Sheet1!C24</f>
        <v>18.150941848754883</v>
      </c>
      <c r="D29" s="59">
        <f>[2]Sheet1!D24</f>
        <v>31.785287857055664</v>
      </c>
      <c r="E29" s="59">
        <f>[2]Sheet1!E24</f>
        <v>14.239496231079102</v>
      </c>
      <c r="F29" s="59">
        <f>[2]Sheet1!F24</f>
        <v>12.882620811462402</v>
      </c>
      <c r="G29" s="59">
        <f>[2]Sheet1!G24</f>
        <v>10.784618377685547</v>
      </c>
      <c r="H29" s="59">
        <f>[2]Sheet1!H24</f>
        <v>27.740480422973633</v>
      </c>
      <c r="I29" s="59">
        <f>[2]Sheet1!I24</f>
        <v>9.8792781829833984</v>
      </c>
      <c r="J29" s="59">
        <f>[2]Sheet1!J24</f>
        <v>8.7489404678344727</v>
      </c>
      <c r="K29" s="60">
        <f>[2]Sheet1!K24</f>
        <v>4056.7261853483833</v>
      </c>
    </row>
    <row r="30" spans="1:11" x14ac:dyDescent="0.25">
      <c r="A30" s="37" t="s">
        <v>71</v>
      </c>
      <c r="B30" s="59">
        <f>[2]Sheet1!B25</f>
        <v>18.611488342285156</v>
      </c>
      <c r="C30" s="59">
        <f>[2]Sheet1!C25</f>
        <v>21.014841079711914</v>
      </c>
      <c r="D30" s="59">
        <f>[2]Sheet1!D25</f>
        <v>35.746311187744141</v>
      </c>
      <c r="E30" s="59">
        <f>[2]Sheet1!E25</f>
        <v>16.454231262207031</v>
      </c>
      <c r="F30" s="59">
        <f>[2]Sheet1!F25</f>
        <v>16.787273406982422</v>
      </c>
      <c r="G30" s="59">
        <f>[2]Sheet1!G25</f>
        <v>9.7948036193847656</v>
      </c>
      <c r="H30" s="59">
        <f>[2]Sheet1!H25</f>
        <v>31.228084564208984</v>
      </c>
      <c r="I30" s="59">
        <f>[2]Sheet1!I25</f>
        <v>10.615802764892578</v>
      </c>
      <c r="J30" s="59">
        <f>[2]Sheet1!J25</f>
        <v>9.1162443161010742</v>
      </c>
      <c r="K30" s="60">
        <f>[2]Sheet1!K25</f>
        <v>3960.5266553552292</v>
      </c>
    </row>
    <row r="31" spans="1:11" ht="19.5" customHeight="1" x14ac:dyDescent="0.25">
      <c r="A31" s="28" t="s">
        <v>15</v>
      </c>
      <c r="B31" s="59"/>
      <c r="C31" s="59"/>
      <c r="D31" s="59"/>
      <c r="E31" s="59"/>
      <c r="F31" s="59"/>
      <c r="G31" s="59"/>
      <c r="H31" s="59"/>
      <c r="I31" s="59"/>
      <c r="J31" s="59"/>
      <c r="K31" s="60"/>
    </row>
    <row r="32" spans="1:11" x14ac:dyDescent="0.25">
      <c r="A32" s="29" t="s">
        <v>16</v>
      </c>
      <c r="B32" s="59">
        <f>[2]Sheet1!B26</f>
        <v>19.219764709472656</v>
      </c>
      <c r="C32" s="59">
        <f>[2]Sheet1!C26</f>
        <v>22.163059234619141</v>
      </c>
      <c r="D32" s="59">
        <f>[2]Sheet1!D26</f>
        <v>32.207302093505859</v>
      </c>
      <c r="E32" s="59">
        <f>[2]Sheet1!E26</f>
        <v>14.793274879455566</v>
      </c>
      <c r="F32" s="59">
        <f>[2]Sheet1!F26</f>
        <v>10.641855239868164</v>
      </c>
      <c r="G32" s="59">
        <f>[2]Sheet1!G26</f>
        <v>22.789892196655273</v>
      </c>
      <c r="H32" s="59">
        <f>[2]Sheet1!H26</f>
        <v>27.147294998168945</v>
      </c>
      <c r="I32" s="59">
        <f>[2]Sheet1!I26</f>
        <v>9.1143617630004883</v>
      </c>
      <c r="J32" s="59">
        <f>[2]Sheet1!J26</f>
        <v>8.5727500915527344</v>
      </c>
      <c r="K32" s="60">
        <f>[2]Sheet1!K26</f>
        <v>9381.9421897149368</v>
      </c>
    </row>
    <row r="33" spans="1:11" x14ac:dyDescent="0.25">
      <c r="A33" s="29" t="s">
        <v>132</v>
      </c>
      <c r="B33" s="59">
        <f>[2]Sheet1!B27</f>
        <v>17.981081008911133</v>
      </c>
      <c r="C33" s="59">
        <f>[2]Sheet1!C27</f>
        <v>20.646947860717773</v>
      </c>
      <c r="D33" s="59">
        <f>[2]Sheet1!D27</f>
        <v>31.130945205688477</v>
      </c>
      <c r="E33" s="59">
        <f>[2]Sheet1!E27</f>
        <v>14.669593811035156</v>
      </c>
      <c r="F33" s="59">
        <f>[2]Sheet1!F27</f>
        <v>11.060720443725586</v>
      </c>
      <c r="G33" s="59">
        <f>[2]Sheet1!G27</f>
        <v>15.685846328735352</v>
      </c>
      <c r="H33" s="59">
        <f>[2]Sheet1!H27</f>
        <v>24.960735321044922</v>
      </c>
      <c r="I33" s="59">
        <f>[2]Sheet1!I27</f>
        <v>9.5686206817626953</v>
      </c>
      <c r="J33" s="59">
        <f>[2]Sheet1!J27</f>
        <v>8.6495962142944336</v>
      </c>
      <c r="K33" s="60">
        <f>[2]Sheet1!K27</f>
        <v>1150.9748500170974</v>
      </c>
    </row>
    <row r="34" spans="1:11" x14ac:dyDescent="0.25">
      <c r="A34" s="29" t="s">
        <v>157</v>
      </c>
      <c r="B34" s="59">
        <f>[2]Sheet1!B28</f>
        <v>18.078790664672852</v>
      </c>
      <c r="C34" s="59">
        <f>[2]Sheet1!C28</f>
        <v>20.354377746582031</v>
      </c>
      <c r="D34" s="59">
        <f>[2]Sheet1!D28</f>
        <v>31.649765014648438</v>
      </c>
      <c r="E34" s="59">
        <f>[2]Sheet1!E28</f>
        <v>14.584282875061035</v>
      </c>
      <c r="F34" s="59">
        <f>[2]Sheet1!F28</f>
        <v>11.70140552520752</v>
      </c>
      <c r="G34" s="59">
        <f>[2]Sheet1!G28</f>
        <v>12.970954895019531</v>
      </c>
      <c r="H34" s="59">
        <f>[2]Sheet1!H28</f>
        <v>26.436641693115234</v>
      </c>
      <c r="I34" s="59">
        <f>[2]Sheet1!I28</f>
        <v>9.4344234466552734</v>
      </c>
      <c r="J34" s="59">
        <f>[2]Sheet1!J28</f>
        <v>8.3064661026000977</v>
      </c>
      <c r="K34" s="60">
        <f>[2]Sheet1!K28</f>
        <v>18487.082960267919</v>
      </c>
    </row>
    <row r="35" spans="1:11" x14ac:dyDescent="0.25">
      <c r="A35" s="28" t="s">
        <v>100</v>
      </c>
      <c r="B35" s="59"/>
      <c r="C35" s="59"/>
      <c r="D35" s="59"/>
      <c r="E35" s="59"/>
      <c r="F35" s="59"/>
      <c r="G35" s="59"/>
      <c r="H35" s="59"/>
      <c r="I35" s="59"/>
      <c r="J35" s="59"/>
      <c r="K35" s="60"/>
    </row>
    <row r="36" spans="1:11" x14ac:dyDescent="0.25">
      <c r="A36" s="29" t="s">
        <v>133</v>
      </c>
      <c r="B36" s="59">
        <f>[2]Sheet1!B29</f>
        <v>18.255165100097656</v>
      </c>
      <c r="C36" s="59">
        <f>[2]Sheet1!C29</f>
        <v>20.738748550415039</v>
      </c>
      <c r="D36" s="59">
        <f>[2]Sheet1!D29</f>
        <v>31.527902603149414</v>
      </c>
      <c r="E36" s="59">
        <f>[2]Sheet1!E29</f>
        <v>14.495168685913086</v>
      </c>
      <c r="F36" s="59">
        <f>[2]Sheet1!F29</f>
        <v>11.210483551025391</v>
      </c>
      <c r="G36" s="59">
        <f>[2]Sheet1!G29</f>
        <v>16.051382064819336</v>
      </c>
      <c r="H36" s="59">
        <f>[2]Sheet1!H29</f>
        <v>26.4320068359375</v>
      </c>
      <c r="I36" s="59">
        <f>[2]Sheet1!I29</f>
        <v>9.209446907043457</v>
      </c>
      <c r="J36" s="59">
        <f>[2]Sheet1!J29</f>
        <v>8.2902355194091797</v>
      </c>
      <c r="K36" s="60">
        <f>[2]Sheet1!K29</f>
        <v>27454.668207227489</v>
      </c>
    </row>
    <row r="37" spans="1:11" x14ac:dyDescent="0.25">
      <c r="A37" s="29" t="s">
        <v>158</v>
      </c>
      <c r="B37" s="59">
        <f>[2]Sheet1!B30</f>
        <v>21.75201416015625</v>
      </c>
      <c r="C37" s="59">
        <f>[2]Sheet1!C30</f>
        <v>24.668415069580078</v>
      </c>
      <c r="D37" s="59">
        <f>[2]Sheet1!D30</f>
        <v>36.747287750244141</v>
      </c>
      <c r="E37" s="59">
        <f>[2]Sheet1!E30</f>
        <v>17.462612152099609</v>
      </c>
      <c r="F37" s="59">
        <f>[2]Sheet1!F30</f>
        <v>13.490202903747559</v>
      </c>
      <c r="G37" s="59">
        <f>[2]Sheet1!G30</f>
        <v>19.789556503295898</v>
      </c>
      <c r="H37" s="59">
        <f>[2]Sheet1!H30</f>
        <v>29.69209098815918</v>
      </c>
      <c r="I37" s="59">
        <f>[2]Sheet1!I30</f>
        <v>11.56069278717041</v>
      </c>
      <c r="J37" s="59">
        <f>[2]Sheet1!J30</f>
        <v>10.439437866210938</v>
      </c>
      <c r="K37" s="60">
        <f>[2]Sheet1!K30</f>
        <v>1565.3317927722517</v>
      </c>
    </row>
    <row r="38" spans="1:11" s="31" customFormat="1" x14ac:dyDescent="0.25">
      <c r="A38" s="28" t="s">
        <v>17</v>
      </c>
      <c r="B38" s="59"/>
      <c r="C38" s="59"/>
      <c r="D38" s="59"/>
      <c r="E38" s="59"/>
      <c r="F38" s="59"/>
      <c r="G38" s="59"/>
      <c r="H38" s="59"/>
      <c r="I38" s="59"/>
      <c r="J38" s="59"/>
      <c r="K38" s="60"/>
    </row>
    <row r="39" spans="1:11" s="31" customFormat="1" x14ac:dyDescent="0.25">
      <c r="A39" s="37" t="s">
        <v>101</v>
      </c>
      <c r="B39" s="59">
        <f>[2]Sheet1!B31</f>
        <v>15.970768928527832</v>
      </c>
      <c r="C39" s="59">
        <f>[2]Sheet1!C31</f>
        <v>19.615915298461914</v>
      </c>
      <c r="D39" s="59">
        <f>[2]Sheet1!D31</f>
        <v>20.710178375244141</v>
      </c>
      <c r="E39" s="59">
        <f>[2]Sheet1!E31</f>
        <v>11.313145637512207</v>
      </c>
      <c r="F39" s="59">
        <f>[2]Sheet1!F31</f>
        <v>7.3029427528381348</v>
      </c>
      <c r="G39" s="59">
        <f>[2]Sheet1!G31</f>
        <v>23.568798065185547</v>
      </c>
      <c r="H39" s="59">
        <f>[2]Sheet1!H31</f>
        <v>19.261089324951172</v>
      </c>
      <c r="I39" s="59">
        <f>[2]Sheet1!I31</f>
        <v>7.1440815925598145</v>
      </c>
      <c r="J39" s="59">
        <f>[2]Sheet1!J31</f>
        <v>6.7634797096252441</v>
      </c>
      <c r="K39" s="60">
        <f>[2]Sheet1!K31</f>
        <v>5655.5185301378651</v>
      </c>
    </row>
    <row r="40" spans="1:11" s="31" customFormat="1" x14ac:dyDescent="0.25">
      <c r="A40" s="37" t="s">
        <v>102</v>
      </c>
      <c r="B40" s="59">
        <f>[2]Sheet1!B32</f>
        <v>16.921167373657227</v>
      </c>
      <c r="C40" s="59">
        <f>[2]Sheet1!C32</f>
        <v>19.785497665405273</v>
      </c>
      <c r="D40" s="59">
        <f>[2]Sheet1!D32</f>
        <v>28.552078247070313</v>
      </c>
      <c r="E40" s="59">
        <f>[2]Sheet1!E32</f>
        <v>12.366909980773926</v>
      </c>
      <c r="F40" s="59">
        <f>[2]Sheet1!F32</f>
        <v>8.0807819366455078</v>
      </c>
      <c r="G40" s="59">
        <f>[2]Sheet1!G32</f>
        <v>18.008806228637695</v>
      </c>
      <c r="H40" s="59">
        <f>[2]Sheet1!H32</f>
        <v>21.905662536621094</v>
      </c>
      <c r="I40" s="59">
        <f>[2]Sheet1!I32</f>
        <v>7.6176114082336426</v>
      </c>
      <c r="J40" s="59">
        <f>[2]Sheet1!J32</f>
        <v>7.2002720832824707</v>
      </c>
      <c r="K40" s="60">
        <f>[2]Sheet1!K32</f>
        <v>5745.0447934234517</v>
      </c>
    </row>
    <row r="41" spans="1:11" x14ac:dyDescent="0.25">
      <c r="A41" s="37" t="s">
        <v>69</v>
      </c>
      <c r="B41" s="59">
        <f>[2]Sheet1!B33</f>
        <v>16.077886581420898</v>
      </c>
      <c r="C41" s="59">
        <f>[2]Sheet1!C33</f>
        <v>17.963523864746094</v>
      </c>
      <c r="D41" s="59">
        <f>[2]Sheet1!D33</f>
        <v>30.985286712646484</v>
      </c>
      <c r="E41" s="59">
        <f>[2]Sheet1!E33</f>
        <v>13.181988716125488</v>
      </c>
      <c r="F41" s="59">
        <f>[2]Sheet1!F33</f>
        <v>8.7137966156005859</v>
      </c>
      <c r="G41" s="59">
        <f>[2]Sheet1!G33</f>
        <v>13.672821998596191</v>
      </c>
      <c r="H41" s="59">
        <f>[2]Sheet1!H33</f>
        <v>24.100818634033203</v>
      </c>
      <c r="I41" s="59">
        <f>[2]Sheet1!I33</f>
        <v>8.0794305801391602</v>
      </c>
      <c r="J41" s="59">
        <f>[2]Sheet1!J33</f>
        <v>7.111973762512207</v>
      </c>
      <c r="K41" s="60">
        <f>[2]Sheet1!K33</f>
        <v>5809.3296203860173</v>
      </c>
    </row>
    <row r="42" spans="1:11" x14ac:dyDescent="0.25">
      <c r="A42" s="37" t="s">
        <v>103</v>
      </c>
      <c r="B42" s="59">
        <f>[2]Sheet1!B34</f>
        <v>19.771896362304688</v>
      </c>
      <c r="C42" s="59">
        <f>[2]Sheet1!C34</f>
        <v>21.947193145751953</v>
      </c>
      <c r="D42" s="59">
        <f>[2]Sheet1!D34</f>
        <v>36.028617858886719</v>
      </c>
      <c r="E42" s="59">
        <f>[2]Sheet1!E34</f>
        <v>15.720903396606445</v>
      </c>
      <c r="F42" s="59">
        <f>[2]Sheet1!F34</f>
        <v>12.587064743041992</v>
      </c>
      <c r="G42" s="59">
        <f>[2]Sheet1!G34</f>
        <v>13.575139045715332</v>
      </c>
      <c r="H42" s="59">
        <f>[2]Sheet1!H34</f>
        <v>28.796749114990234</v>
      </c>
      <c r="I42" s="59">
        <f>[2]Sheet1!I34</f>
        <v>10.507450103759766</v>
      </c>
      <c r="J42" s="59">
        <f>[2]Sheet1!J34</f>
        <v>9.2880582809448242</v>
      </c>
      <c r="K42" s="60">
        <f>[2]Sheet1!K34</f>
        <v>5792.0848031359328</v>
      </c>
    </row>
    <row r="43" spans="1:11" x14ac:dyDescent="0.25">
      <c r="A43" s="37" t="s">
        <v>110</v>
      </c>
      <c r="B43" s="59">
        <f>[2]Sheet1!B35</f>
        <v>23.226987838745117</v>
      </c>
      <c r="C43" s="59">
        <f>[2]Sheet1!C35</f>
        <v>25.242006301879883</v>
      </c>
      <c r="D43" s="59">
        <f>[2]Sheet1!D35</f>
        <v>42.084503173828125</v>
      </c>
      <c r="E43" s="59">
        <f>[2]Sheet1!E35</f>
        <v>20.377019882202148</v>
      </c>
      <c r="F43" s="59">
        <f>[2]Sheet1!F35</f>
        <v>19.548563003540039</v>
      </c>
      <c r="G43" s="59">
        <f>[2]Sheet1!G35</f>
        <v>12.769829750061035</v>
      </c>
      <c r="H43" s="59">
        <f>[2]Sheet1!H35</f>
        <v>38.314357757568359</v>
      </c>
      <c r="I43" s="59">
        <f>[2]Sheet1!I35</f>
        <v>13.123165130615234</v>
      </c>
      <c r="J43" s="59">
        <f>[2]Sheet1!J35</f>
        <v>11.50161075592041</v>
      </c>
      <c r="K43" s="60">
        <f>[2]Sheet1!K35</f>
        <v>6018.0222529167322</v>
      </c>
    </row>
    <row r="44" spans="1:11" x14ac:dyDescent="0.25">
      <c r="A44" s="28" t="s">
        <v>18</v>
      </c>
      <c r="B44" s="59"/>
      <c r="C44" s="59"/>
      <c r="D44" s="59"/>
      <c r="E44" s="59"/>
      <c r="F44" s="59"/>
      <c r="G44" s="59"/>
      <c r="H44" s="59"/>
      <c r="I44" s="59"/>
      <c r="J44" s="59"/>
      <c r="K44" s="60"/>
    </row>
    <row r="45" spans="1:11" x14ac:dyDescent="0.25">
      <c r="A45" s="38" t="s">
        <v>19</v>
      </c>
      <c r="B45" s="59">
        <f>[2]Sheet1!B36</f>
        <v>21.833623886108398</v>
      </c>
      <c r="C45" s="59">
        <f>[2]Sheet1!C36</f>
        <v>23.443185806274414</v>
      </c>
      <c r="D45" s="59">
        <f>[2]Sheet1!D36</f>
        <v>31.267480850219727</v>
      </c>
      <c r="E45" s="59">
        <f>[2]Sheet1!E36</f>
        <v>14.118858337402344</v>
      </c>
      <c r="F45" s="59">
        <f>[2]Sheet1!F36</f>
        <v>9.7823562622070313</v>
      </c>
      <c r="G45" s="59">
        <f>[2]Sheet1!G36</f>
        <v>20.232902526855469</v>
      </c>
      <c r="H45" s="59">
        <f>[2]Sheet1!H36</f>
        <v>27.078647613525391</v>
      </c>
      <c r="I45" s="59">
        <f>[2]Sheet1!I36</f>
        <v>5.8375554084777832</v>
      </c>
      <c r="J45" s="59">
        <f>[2]Sheet1!J36</f>
        <v>8.9642057418823242</v>
      </c>
      <c r="K45" s="60">
        <f>[2]Sheet1!K36</f>
        <v>961.00875223822095</v>
      </c>
    </row>
    <row r="46" spans="1:11" x14ac:dyDescent="0.25">
      <c r="A46" s="39" t="s">
        <v>20</v>
      </c>
      <c r="B46" s="59">
        <f>[2]Sheet1!B37</f>
        <v>21.690977096557617</v>
      </c>
      <c r="C46" s="59">
        <f>[2]Sheet1!C37</f>
        <v>29.788572311401367</v>
      </c>
      <c r="D46" s="59">
        <f>[2]Sheet1!D37</f>
        <v>40.758430480957031</v>
      </c>
      <c r="E46" s="59">
        <f>[2]Sheet1!E37</f>
        <v>18.903961181640625</v>
      </c>
      <c r="F46" s="59">
        <f>[2]Sheet1!F37</f>
        <v>10.561683654785156</v>
      </c>
      <c r="G46" s="59">
        <f>[2]Sheet1!G37</f>
        <v>19.858139038085938</v>
      </c>
      <c r="H46" s="59">
        <f>[2]Sheet1!H37</f>
        <v>21.898496627807617</v>
      </c>
      <c r="I46" s="59">
        <f>[2]Sheet1!I37</f>
        <v>9.6227931976318359</v>
      </c>
      <c r="J46" s="59">
        <f>[2]Sheet1!J37</f>
        <v>12.572434425354004</v>
      </c>
      <c r="K46" s="60">
        <f>[2]Sheet1!K37</f>
        <v>768.39525017489098</v>
      </c>
    </row>
    <row r="47" spans="1:11" x14ac:dyDescent="0.25">
      <c r="A47" s="39" t="s">
        <v>21</v>
      </c>
      <c r="B47" s="59">
        <f>[2]Sheet1!B38</f>
        <v>20.169818878173828</v>
      </c>
      <c r="C47" s="59">
        <f>[2]Sheet1!C38</f>
        <v>23.376846313476563</v>
      </c>
      <c r="D47" s="59">
        <f>[2]Sheet1!D38</f>
        <v>26.79425048828125</v>
      </c>
      <c r="E47" s="59">
        <f>[2]Sheet1!E38</f>
        <v>16.94245719909668</v>
      </c>
      <c r="F47" s="59">
        <f>[2]Sheet1!F38</f>
        <v>11.432295799255371</v>
      </c>
      <c r="G47" s="59">
        <f>[2]Sheet1!G38</f>
        <v>22.343191146850586</v>
      </c>
      <c r="H47" s="59">
        <f>[2]Sheet1!H38</f>
        <v>19.553417205810547</v>
      </c>
      <c r="I47" s="59">
        <f>[2]Sheet1!I38</f>
        <v>8.4636440277099609</v>
      </c>
      <c r="J47" s="59">
        <f>[2]Sheet1!J38</f>
        <v>7.068793773651123</v>
      </c>
      <c r="K47" s="60">
        <f>[2]Sheet1!K38</f>
        <v>1146.4752438239395</v>
      </c>
    </row>
    <row r="48" spans="1:11" x14ac:dyDescent="0.25">
      <c r="A48" s="38" t="s">
        <v>22</v>
      </c>
      <c r="B48" s="59">
        <f>[2]Sheet1!B39</f>
        <v>11.805399894714355</v>
      </c>
      <c r="C48" s="59">
        <f>[2]Sheet1!C39</f>
        <v>12.552680015563965</v>
      </c>
      <c r="D48" s="59">
        <f>[2]Sheet1!D39</f>
        <v>18.468502044677734</v>
      </c>
      <c r="E48" s="59">
        <f>[2]Sheet1!E39</f>
        <v>10.061659812927246</v>
      </c>
      <c r="F48" s="59">
        <f>[2]Sheet1!F39</f>
        <v>8.2760515213012695</v>
      </c>
      <c r="G48" s="59">
        <f>[2]Sheet1!G39</f>
        <v>15.228538513183594</v>
      </c>
      <c r="H48" s="59">
        <f>[2]Sheet1!H39</f>
        <v>23.786342620849609</v>
      </c>
      <c r="I48" s="59">
        <f>[2]Sheet1!I39</f>
        <v>9.4450054168701172</v>
      </c>
      <c r="J48" s="59">
        <f>[2]Sheet1!J39</f>
        <v>7.6298456192016602</v>
      </c>
      <c r="K48" s="60">
        <f>[2]Sheet1!K39</f>
        <v>732.83700392284072</v>
      </c>
    </row>
    <row r="49" spans="1:11" x14ac:dyDescent="0.25">
      <c r="A49" s="39" t="s">
        <v>23</v>
      </c>
      <c r="B49" s="59">
        <f>[2]Sheet1!B40</f>
        <v>26.503686904907227</v>
      </c>
      <c r="C49" s="59">
        <f>[2]Sheet1!C40</f>
        <v>29.954418182373047</v>
      </c>
      <c r="D49" s="59">
        <f>[2]Sheet1!D40</f>
        <v>29.135465621948242</v>
      </c>
      <c r="E49" s="59">
        <f>[2]Sheet1!E40</f>
        <v>23.067987442016602</v>
      </c>
      <c r="F49" s="59">
        <f>[2]Sheet1!F40</f>
        <v>20.388545989990234</v>
      </c>
      <c r="G49" s="59">
        <f>[2]Sheet1!G40</f>
        <v>32.597465515136719</v>
      </c>
      <c r="H49" s="59">
        <f>[2]Sheet1!H40</f>
        <v>30.510292053222656</v>
      </c>
      <c r="I49" s="59">
        <f>[2]Sheet1!I40</f>
        <v>22.187963485717773</v>
      </c>
      <c r="J49" s="59">
        <f>[2]Sheet1!J40</f>
        <v>21.401615142822266</v>
      </c>
      <c r="K49" s="60">
        <f>[2]Sheet1!K40</f>
        <v>503.27284482779692</v>
      </c>
    </row>
    <row r="50" spans="1:11" x14ac:dyDescent="0.25">
      <c r="A50" s="39" t="s">
        <v>24</v>
      </c>
      <c r="B50" s="59">
        <f>[2]Sheet1!B41</f>
        <v>28.280851364135742</v>
      </c>
      <c r="C50" s="59">
        <f>[2]Sheet1!C41</f>
        <v>36.732719421386719</v>
      </c>
      <c r="D50" s="59">
        <f>[2]Sheet1!D41</f>
        <v>34.092227935791016</v>
      </c>
      <c r="E50" s="59">
        <f>[2]Sheet1!E41</f>
        <v>21.176858901977539</v>
      </c>
      <c r="F50" s="59">
        <f>[2]Sheet1!F41</f>
        <v>15.275473594665527</v>
      </c>
      <c r="G50" s="59">
        <f>[2]Sheet1!G41</f>
        <v>35.269458770751953</v>
      </c>
      <c r="H50" s="59">
        <f>[2]Sheet1!H41</f>
        <v>34.13201904296875</v>
      </c>
      <c r="I50" s="59">
        <f>[2]Sheet1!I41</f>
        <v>13.384117126464844</v>
      </c>
      <c r="J50" s="59">
        <f>[2]Sheet1!J41</f>
        <v>13.408910751342773</v>
      </c>
      <c r="K50" s="60">
        <f>[2]Sheet1!K41</f>
        <v>1115.3648692565991</v>
      </c>
    </row>
    <row r="51" spans="1:11" x14ac:dyDescent="0.25">
      <c r="A51" s="39" t="s">
        <v>25</v>
      </c>
      <c r="B51" s="59">
        <f>[2]Sheet1!B42</f>
        <v>31.083032608032227</v>
      </c>
      <c r="C51" s="59">
        <f>[2]Sheet1!C42</f>
        <v>33.754100799560547</v>
      </c>
      <c r="D51" s="59">
        <f>[2]Sheet1!D42</f>
        <v>35.647201538085938</v>
      </c>
      <c r="E51" s="59">
        <f>[2]Sheet1!E42</f>
        <v>28.467626571655273</v>
      </c>
      <c r="F51" s="59">
        <f>[2]Sheet1!F42</f>
        <v>23.919689178466797</v>
      </c>
      <c r="G51" s="59">
        <f>[2]Sheet1!G42</f>
        <v>34.844688415527344</v>
      </c>
      <c r="H51" s="59">
        <f>[2]Sheet1!H42</f>
        <v>40.172771453857422</v>
      </c>
      <c r="I51" s="59">
        <f>[2]Sheet1!I42</f>
        <v>24.80769157409668</v>
      </c>
      <c r="J51" s="59">
        <f>[2]Sheet1!J42</f>
        <v>23.141391754150391</v>
      </c>
      <c r="K51" s="60">
        <f>[2]Sheet1!K42</f>
        <v>325.33367808754866</v>
      </c>
    </row>
    <row r="52" spans="1:11" x14ac:dyDescent="0.25">
      <c r="A52" s="38" t="s">
        <v>26</v>
      </c>
      <c r="B52" s="59">
        <f>[2]Sheet1!B43</f>
        <v>19.340272903442383</v>
      </c>
      <c r="C52" s="59">
        <f>[2]Sheet1!C43</f>
        <v>23.367792129516602</v>
      </c>
      <c r="D52" s="59">
        <f>[2]Sheet1!D43</f>
        <v>37.749069213867188</v>
      </c>
      <c r="E52" s="59">
        <f>[2]Sheet1!E43</f>
        <v>17.832592010498047</v>
      </c>
      <c r="F52" s="59">
        <f>[2]Sheet1!F43</f>
        <v>10.785009384155273</v>
      </c>
      <c r="G52" s="59">
        <f>[2]Sheet1!G43</f>
        <v>14.106039047241211</v>
      </c>
      <c r="H52" s="59">
        <f>[2]Sheet1!H43</f>
        <v>26.766851425170898</v>
      </c>
      <c r="I52" s="59">
        <f>[2]Sheet1!I43</f>
        <v>8.7137184143066406</v>
      </c>
      <c r="J52" s="59">
        <f>[2]Sheet1!J43</f>
        <v>7.7325019836425781</v>
      </c>
      <c r="K52" s="60">
        <f>[2]Sheet1!K43</f>
        <v>2409.8040783262754</v>
      </c>
    </row>
    <row r="53" spans="1:11" x14ac:dyDescent="0.25">
      <c r="A53" s="39" t="s">
        <v>27</v>
      </c>
      <c r="B53" s="59">
        <f>[2]Sheet1!B44</f>
        <v>7.5335593223571777</v>
      </c>
      <c r="C53" s="59">
        <f>[2]Sheet1!C44</f>
        <v>8.5057382583618164</v>
      </c>
      <c r="D53" s="59">
        <f>[2]Sheet1!D44</f>
        <v>15.268017768859863</v>
      </c>
      <c r="E53" s="59">
        <f>[2]Sheet1!E44</f>
        <v>5.1260437965393066</v>
      </c>
      <c r="F53" s="59">
        <f>[2]Sheet1!F44</f>
        <v>2.6232221126556396</v>
      </c>
      <c r="G53" s="59">
        <f>[2]Sheet1!G44</f>
        <v>11.27791690826416</v>
      </c>
      <c r="H53" s="59">
        <f>[2]Sheet1!H44</f>
        <v>10.209291458129883</v>
      </c>
      <c r="I53" s="59">
        <f>[2]Sheet1!I44</f>
        <v>2.0997185707092285</v>
      </c>
      <c r="J53" s="59">
        <f>[2]Sheet1!J44</f>
        <v>1.8441121578216553</v>
      </c>
      <c r="K53" s="60">
        <f>[2]Sheet1!K44</f>
        <v>360.07799401541877</v>
      </c>
    </row>
    <row r="54" spans="1:11" x14ac:dyDescent="0.25">
      <c r="A54" s="39" t="s">
        <v>28</v>
      </c>
      <c r="B54" s="59">
        <f>[2]Sheet1!B45</f>
        <v>14.680246353149414</v>
      </c>
      <c r="C54" s="59">
        <f>[2]Sheet1!C45</f>
        <v>13.974040985107422</v>
      </c>
      <c r="D54" s="59">
        <f>[2]Sheet1!D45</f>
        <v>18.172662734985352</v>
      </c>
      <c r="E54" s="59">
        <f>[2]Sheet1!E45</f>
        <v>5.4492201805114746</v>
      </c>
      <c r="F54" s="59">
        <f>[2]Sheet1!F45</f>
        <v>5.3526816368103027</v>
      </c>
      <c r="G54" s="59">
        <f>[2]Sheet1!G45</f>
        <v>11.203061103820801</v>
      </c>
      <c r="H54" s="59">
        <f>[2]Sheet1!H45</f>
        <v>22.905643463134766</v>
      </c>
      <c r="I54" s="59">
        <f>[2]Sheet1!I45</f>
        <v>5.8243622779846191</v>
      </c>
      <c r="J54" s="59">
        <f>[2]Sheet1!J45</f>
        <v>5.0382518768310547</v>
      </c>
      <c r="K54" s="60">
        <f>[2]Sheet1!K45</f>
        <v>667.18845005075559</v>
      </c>
    </row>
    <row r="55" spans="1:11" x14ac:dyDescent="0.25">
      <c r="A55" s="39" t="s">
        <v>29</v>
      </c>
      <c r="B55" s="59">
        <f>[2]Sheet1!B46</f>
        <v>22.319683074951172</v>
      </c>
      <c r="C55" s="59">
        <f>[2]Sheet1!C46</f>
        <v>34.219429016113281</v>
      </c>
      <c r="D55" s="59">
        <f>[2]Sheet1!D46</f>
        <v>47.2188720703125</v>
      </c>
      <c r="E55" s="59">
        <f>[2]Sheet1!E46</f>
        <v>23.685138702392578</v>
      </c>
      <c r="F55" s="59">
        <f>[2]Sheet1!F46</f>
        <v>15.763952255249023</v>
      </c>
      <c r="G55" s="59">
        <f>[2]Sheet1!G46</f>
        <v>20.287311553955078</v>
      </c>
      <c r="H55" s="59">
        <f>[2]Sheet1!H46</f>
        <v>38.642036437988281</v>
      </c>
      <c r="I55" s="59">
        <f>[2]Sheet1!I46</f>
        <v>15.764570236206055</v>
      </c>
      <c r="J55" s="59">
        <f>[2]Sheet1!J46</f>
        <v>18.429107666015625</v>
      </c>
      <c r="K55" s="60">
        <f>[2]Sheet1!K46</f>
        <v>602.16971369908356</v>
      </c>
    </row>
    <row r="56" spans="1:11" x14ac:dyDescent="0.25">
      <c r="A56" s="38" t="s">
        <v>30</v>
      </c>
      <c r="B56" s="59">
        <f>[2]Sheet1!B47</f>
        <v>10.727705955505371</v>
      </c>
      <c r="C56" s="59">
        <f>[2]Sheet1!C47</f>
        <v>10.555496215820313</v>
      </c>
      <c r="D56" s="59">
        <f>[2]Sheet1!D47</f>
        <v>27.312417984008789</v>
      </c>
      <c r="E56" s="59">
        <f>[2]Sheet1!E47</f>
        <v>8.2339563369750977</v>
      </c>
      <c r="F56" s="59">
        <f>[2]Sheet1!F47</f>
        <v>5.7363543510437012</v>
      </c>
      <c r="G56" s="59">
        <f>[2]Sheet1!G47</f>
        <v>7.9024972915649414</v>
      </c>
      <c r="H56" s="59">
        <f>[2]Sheet1!H47</f>
        <v>21.888286590576172</v>
      </c>
      <c r="I56" s="59">
        <f>[2]Sheet1!I47</f>
        <v>4.5594477653503418</v>
      </c>
      <c r="J56" s="59">
        <f>[2]Sheet1!J47</f>
        <v>3.5094881057739258</v>
      </c>
      <c r="K56" s="60">
        <f>[2]Sheet1!K47</f>
        <v>1349.7210167403639</v>
      </c>
    </row>
    <row r="57" spans="1:11" x14ac:dyDescent="0.25">
      <c r="A57" s="39" t="s">
        <v>31</v>
      </c>
      <c r="B57" s="59">
        <f>[2]Sheet1!B48</f>
        <v>18.541376113891602</v>
      </c>
      <c r="C57" s="59">
        <f>[2]Sheet1!C48</f>
        <v>18.913198471069336</v>
      </c>
      <c r="D57" s="59">
        <f>[2]Sheet1!D48</f>
        <v>27.688007354736328</v>
      </c>
      <c r="E57" s="59">
        <f>[2]Sheet1!E48</f>
        <v>16.585224151611328</v>
      </c>
      <c r="F57" s="59">
        <f>[2]Sheet1!F48</f>
        <v>13.441667556762695</v>
      </c>
      <c r="G57" s="59">
        <f>[2]Sheet1!G48</f>
        <v>12.801858901977539</v>
      </c>
      <c r="H57" s="59">
        <f>[2]Sheet1!H48</f>
        <v>27.255126953125</v>
      </c>
      <c r="I57" s="59">
        <f>[2]Sheet1!I48</f>
        <v>9.4348917007446289</v>
      </c>
      <c r="J57" s="59">
        <f>[2]Sheet1!J48</f>
        <v>7.9971213340759277</v>
      </c>
      <c r="K57" s="60">
        <f>[2]Sheet1!K48</f>
        <v>828.98203685540841</v>
      </c>
    </row>
    <row r="58" spans="1:11" x14ac:dyDescent="0.25">
      <c r="A58" s="39" t="s">
        <v>32</v>
      </c>
      <c r="B58" s="59">
        <f>[2]Sheet1!B49</f>
        <v>10.117453575134277</v>
      </c>
      <c r="C58" s="59">
        <f>[2]Sheet1!C49</f>
        <v>10.66450023651123</v>
      </c>
      <c r="D58" s="59">
        <f>[2]Sheet1!D49</f>
        <v>18.21507453918457</v>
      </c>
      <c r="E58" s="59">
        <f>[2]Sheet1!E49</f>
        <v>8.437408447265625</v>
      </c>
      <c r="F58" s="59">
        <f>[2]Sheet1!F49</f>
        <v>6.7525277137756348</v>
      </c>
      <c r="G58" s="59">
        <f>[2]Sheet1!G49</f>
        <v>8.8166971206665039</v>
      </c>
      <c r="H58" s="59">
        <f>[2]Sheet1!H49</f>
        <v>17.402297973632813</v>
      </c>
      <c r="I58" s="59">
        <f>[2]Sheet1!I49</f>
        <v>6.8032684326171875</v>
      </c>
      <c r="J58" s="59">
        <f>[2]Sheet1!J49</f>
        <v>6.2843384742736816</v>
      </c>
      <c r="K58" s="60">
        <f>[2]Sheet1!K49</f>
        <v>273.44858227968575</v>
      </c>
    </row>
    <row r="59" spans="1:11" x14ac:dyDescent="0.25">
      <c r="A59" s="39" t="s">
        <v>33</v>
      </c>
      <c r="B59" s="59">
        <f>[2]Sheet1!B50</f>
        <v>28.654300689697266</v>
      </c>
      <c r="C59" s="59">
        <f>[2]Sheet1!C50</f>
        <v>31.453046798706055</v>
      </c>
      <c r="D59" s="59">
        <f>[2]Sheet1!D50</f>
        <v>38.558013916015625</v>
      </c>
      <c r="E59" s="59">
        <f>[2]Sheet1!E50</f>
        <v>25.40110969543457</v>
      </c>
      <c r="F59" s="59">
        <f>[2]Sheet1!F50</f>
        <v>15.509885787963867</v>
      </c>
      <c r="G59" s="59">
        <f>[2]Sheet1!G50</f>
        <v>21.38328742980957</v>
      </c>
      <c r="H59" s="59">
        <f>[2]Sheet1!H50</f>
        <v>33.825115203857422</v>
      </c>
      <c r="I59" s="59">
        <f>[2]Sheet1!I50</f>
        <v>14.361470222473145</v>
      </c>
      <c r="J59" s="59">
        <f>[2]Sheet1!J50</f>
        <v>9.5118904113769531</v>
      </c>
      <c r="K59" s="60">
        <f>[2]Sheet1!K50</f>
        <v>394.67569449209884</v>
      </c>
    </row>
    <row r="60" spans="1:11" x14ac:dyDescent="0.25">
      <c r="A60" s="39" t="s">
        <v>34</v>
      </c>
      <c r="B60" s="59">
        <f>[2]Sheet1!B51</f>
        <v>33.636070251464844</v>
      </c>
      <c r="C60" s="59">
        <f>[2]Sheet1!C51</f>
        <v>30.960569381713867</v>
      </c>
      <c r="D60" s="59">
        <f>[2]Sheet1!D51</f>
        <v>34.263240814208984</v>
      </c>
      <c r="E60" s="59">
        <f>[2]Sheet1!E51</f>
        <v>26.648542404174805</v>
      </c>
      <c r="F60" s="59">
        <f>[2]Sheet1!F51</f>
        <v>22.806903839111328</v>
      </c>
      <c r="G60" s="59">
        <f>[2]Sheet1!G51</f>
        <v>26.771732330322266</v>
      </c>
      <c r="H60" s="59">
        <f>[2]Sheet1!H51</f>
        <v>28.082569122314453</v>
      </c>
      <c r="I60" s="59">
        <f>[2]Sheet1!I51</f>
        <v>22.474281311035156</v>
      </c>
      <c r="J60" s="59">
        <f>[2]Sheet1!J51</f>
        <v>21.060712814331055</v>
      </c>
      <c r="K60" s="60">
        <f>[2]Sheet1!K51</f>
        <v>425.52144937886777</v>
      </c>
    </row>
    <row r="61" spans="1:11" x14ac:dyDescent="0.25">
      <c r="A61" s="39" t="s">
        <v>35</v>
      </c>
      <c r="B61" s="59">
        <f>[2]Sheet1!B52</f>
        <v>15.07310676574707</v>
      </c>
      <c r="C61" s="59">
        <f>[2]Sheet1!C52</f>
        <v>17.233850479125977</v>
      </c>
      <c r="D61" s="59">
        <f>[2]Sheet1!D52</f>
        <v>35.990444183349609</v>
      </c>
      <c r="E61" s="59">
        <f>[2]Sheet1!E52</f>
        <v>14.94240665435791</v>
      </c>
      <c r="F61" s="59">
        <f>[2]Sheet1!F52</f>
        <v>11.981108665466309</v>
      </c>
      <c r="G61" s="59">
        <f>[2]Sheet1!G52</f>
        <v>13.641160011291504</v>
      </c>
      <c r="H61" s="59">
        <f>[2]Sheet1!H52</f>
        <v>27.877819061279297</v>
      </c>
      <c r="I61" s="59">
        <f>[2]Sheet1!I52</f>
        <v>9.8065032958984375</v>
      </c>
      <c r="J61" s="59">
        <f>[2]Sheet1!J52</f>
        <v>7.0351996421813965</v>
      </c>
      <c r="K61" s="60">
        <f>[2]Sheet1!K52</f>
        <v>922.69632907970424</v>
      </c>
    </row>
    <row r="62" spans="1:11" x14ac:dyDescent="0.25">
      <c r="A62" s="38" t="s">
        <v>36</v>
      </c>
      <c r="B62" s="59">
        <f>[2]Sheet1!B53</f>
        <v>28.941017150878906</v>
      </c>
      <c r="C62" s="59">
        <f>[2]Sheet1!C53</f>
        <v>29.436422348022461</v>
      </c>
      <c r="D62" s="59">
        <f>[2]Sheet1!D53</f>
        <v>43.817733764648438</v>
      </c>
      <c r="E62" s="59">
        <f>[2]Sheet1!E53</f>
        <v>22.42005729675293</v>
      </c>
      <c r="F62" s="59">
        <f>[2]Sheet1!F53</f>
        <v>25.228355407714844</v>
      </c>
      <c r="G62" s="59">
        <f>[2]Sheet1!G53</f>
        <v>18.174051284790039</v>
      </c>
      <c r="H62" s="59">
        <f>[2]Sheet1!H53</f>
        <v>35.694416046142578</v>
      </c>
      <c r="I62" s="59">
        <f>[2]Sheet1!I53</f>
        <v>17.728445053100586</v>
      </c>
      <c r="J62" s="59">
        <f>[2]Sheet1!J53</f>
        <v>16.357635498046875</v>
      </c>
      <c r="K62" s="60">
        <f>[2]Sheet1!K53</f>
        <v>3370.6985444324978</v>
      </c>
    </row>
    <row r="63" spans="1:11" x14ac:dyDescent="0.25">
      <c r="A63" s="39" t="s">
        <v>37</v>
      </c>
      <c r="B63" s="59">
        <f>[2]Sheet1!B54</f>
        <v>13.32193660736084</v>
      </c>
      <c r="C63" s="59">
        <f>[2]Sheet1!C54</f>
        <v>12.450286865234375</v>
      </c>
      <c r="D63" s="59">
        <f>[2]Sheet1!D54</f>
        <v>18.30406379699707</v>
      </c>
      <c r="E63" s="59">
        <f>[2]Sheet1!E54</f>
        <v>9.9116315841674805</v>
      </c>
      <c r="F63" s="59">
        <f>[2]Sheet1!F54</f>
        <v>7.3875164985656738</v>
      </c>
      <c r="G63" s="59">
        <f>[2]Sheet1!G54</f>
        <v>7.884925365447998</v>
      </c>
      <c r="H63" s="59">
        <f>[2]Sheet1!H54</f>
        <v>12.349214553833008</v>
      </c>
      <c r="I63" s="59">
        <f>[2]Sheet1!I54</f>
        <v>6.6169042587280273</v>
      </c>
      <c r="J63" s="59">
        <f>[2]Sheet1!J54</f>
        <v>4.5380730628967285</v>
      </c>
      <c r="K63" s="60">
        <f>[2]Sheet1!K54</f>
        <v>782.45828202163568</v>
      </c>
    </row>
    <row r="64" spans="1:11" x14ac:dyDescent="0.25">
      <c r="A64" s="39" t="s">
        <v>38</v>
      </c>
      <c r="B64" s="59">
        <f>[2]Sheet1!B55</f>
        <v>19.216165542602539</v>
      </c>
      <c r="C64" s="59">
        <f>[2]Sheet1!C55</f>
        <v>22.585660934448242</v>
      </c>
      <c r="D64" s="59">
        <f>[2]Sheet1!D55</f>
        <v>27.755046844482422</v>
      </c>
      <c r="E64" s="59">
        <f>[2]Sheet1!E55</f>
        <v>16.468833923339844</v>
      </c>
      <c r="F64" s="59">
        <f>[2]Sheet1!F55</f>
        <v>13.644159317016602</v>
      </c>
      <c r="G64" s="59">
        <f>[2]Sheet1!G55</f>
        <v>17.697360992431641</v>
      </c>
      <c r="H64" s="59">
        <f>[2]Sheet1!H55</f>
        <v>16.578374862670898</v>
      </c>
      <c r="I64" s="59">
        <f>[2]Sheet1!I55</f>
        <v>12.324724197387695</v>
      </c>
      <c r="J64" s="59">
        <f>[2]Sheet1!J55</f>
        <v>11.323633193969727</v>
      </c>
      <c r="K64" s="60">
        <f>[2]Sheet1!K55</f>
        <v>314.31086194963223</v>
      </c>
    </row>
    <row r="65" spans="1:11" x14ac:dyDescent="0.25">
      <c r="A65" s="39" t="s">
        <v>39</v>
      </c>
      <c r="B65" s="59">
        <f>[2]Sheet1!B56</f>
        <v>18.649112701416016</v>
      </c>
      <c r="C65" s="59">
        <f>[2]Sheet1!C56</f>
        <v>19.85761833190918</v>
      </c>
      <c r="D65" s="59">
        <f>[2]Sheet1!D56</f>
        <v>26.659769058227539</v>
      </c>
      <c r="E65" s="59">
        <f>[2]Sheet1!E56</f>
        <v>15.192710876464844</v>
      </c>
      <c r="F65" s="59">
        <f>[2]Sheet1!F56</f>
        <v>12.132410049438477</v>
      </c>
      <c r="G65" s="59">
        <f>[2]Sheet1!G56</f>
        <v>12.89271354675293</v>
      </c>
      <c r="H65" s="59">
        <f>[2]Sheet1!H56</f>
        <v>17.622880935668945</v>
      </c>
      <c r="I65" s="59">
        <f>[2]Sheet1!I56</f>
        <v>9.0576553344726563</v>
      </c>
      <c r="J65" s="59">
        <f>[2]Sheet1!J56</f>
        <v>8.5719137191772461</v>
      </c>
      <c r="K65" s="60">
        <f>[2]Sheet1!K56</f>
        <v>821.07361954469695</v>
      </c>
    </row>
    <row r="66" spans="1:11" x14ac:dyDescent="0.25">
      <c r="A66" s="38" t="s">
        <v>40</v>
      </c>
      <c r="B66" s="59">
        <f>[2]Sheet1!B57</f>
        <v>7.4112415313720703</v>
      </c>
      <c r="C66" s="59">
        <f>[2]Sheet1!C57</f>
        <v>16.459066390991211</v>
      </c>
      <c r="D66" s="59">
        <f>[2]Sheet1!D57</f>
        <v>32.156070709228516</v>
      </c>
      <c r="E66" s="59">
        <f>[2]Sheet1!E57</f>
        <v>14.315639495849609</v>
      </c>
      <c r="F66" s="59">
        <f>[2]Sheet1!F57</f>
        <v>2.6547427177429199</v>
      </c>
      <c r="G66" s="59">
        <f>[2]Sheet1!G57</f>
        <v>9.5633182525634766</v>
      </c>
      <c r="H66" s="59">
        <f>[2]Sheet1!H57</f>
        <v>17.052566528320313</v>
      </c>
      <c r="I66" s="59">
        <f>[2]Sheet1!I57</f>
        <v>2.9447059631347656</v>
      </c>
      <c r="J66" s="59">
        <f>[2]Sheet1!J57</f>
        <v>1.359438419342041</v>
      </c>
      <c r="K66" s="60">
        <f>[2]Sheet1!K57</f>
        <v>1202.1115128661077</v>
      </c>
    </row>
    <row r="67" spans="1:11" x14ac:dyDescent="0.25">
      <c r="A67" s="39" t="s">
        <v>41</v>
      </c>
      <c r="B67" s="59">
        <f>[2]Sheet1!B58</f>
        <v>12.336318016052246</v>
      </c>
      <c r="C67" s="59">
        <f>[2]Sheet1!C58</f>
        <v>12.144204139709473</v>
      </c>
      <c r="D67" s="59">
        <f>[2]Sheet1!D58</f>
        <v>19.564746856689453</v>
      </c>
      <c r="E67" s="59">
        <f>[2]Sheet1!E58</f>
        <v>6.9250788688659668</v>
      </c>
      <c r="F67" s="59">
        <f>[2]Sheet1!F58</f>
        <v>7.0580682754516602</v>
      </c>
      <c r="G67" s="59">
        <f>[2]Sheet1!G58</f>
        <v>13.270360946655273</v>
      </c>
      <c r="H67" s="59">
        <f>[2]Sheet1!H58</f>
        <v>30.457475662231445</v>
      </c>
      <c r="I67" s="59">
        <f>[2]Sheet1!I58</f>
        <v>7.1668939590454102</v>
      </c>
      <c r="J67" s="59">
        <f>[2]Sheet1!J58</f>
        <v>4.5199918746948242</v>
      </c>
      <c r="K67" s="60">
        <f>[2]Sheet1!K58</f>
        <v>977.19867614466273</v>
      </c>
    </row>
    <row r="68" spans="1:11" x14ac:dyDescent="0.25">
      <c r="A68" s="39" t="s">
        <v>42</v>
      </c>
      <c r="B68" s="59">
        <f>[2]Sheet1!B59</f>
        <v>9.1025705337524414</v>
      </c>
      <c r="C68" s="59">
        <f>[2]Sheet1!C59</f>
        <v>11.372317314147949</v>
      </c>
      <c r="D68" s="59">
        <f>[2]Sheet1!D59</f>
        <v>22.749258041381836</v>
      </c>
      <c r="E68" s="59">
        <f>[2]Sheet1!E59</f>
        <v>5.371943473815918</v>
      </c>
      <c r="F68" s="59">
        <f>[2]Sheet1!F59</f>
        <v>4.3336987495422363</v>
      </c>
      <c r="G68" s="59">
        <f>[2]Sheet1!G59</f>
        <v>23.343198776245117</v>
      </c>
      <c r="H68" s="59">
        <f>[2]Sheet1!H59</f>
        <v>23.509134292602539</v>
      </c>
      <c r="I68" s="59">
        <f>[2]Sheet1!I59</f>
        <v>3.2163460254669189</v>
      </c>
      <c r="J68" s="59">
        <f>[2]Sheet1!J59</f>
        <v>2.6712613105773926</v>
      </c>
      <c r="K68" s="60">
        <f>[2]Sheet1!K59</f>
        <v>356.53184849527798</v>
      </c>
    </row>
    <row r="69" spans="1:11" x14ac:dyDescent="0.25">
      <c r="A69" s="39" t="s">
        <v>43</v>
      </c>
      <c r="B69" s="59">
        <f>[2]Sheet1!B60</f>
        <v>18.293535232543945</v>
      </c>
      <c r="C69" s="59">
        <f>[2]Sheet1!C60</f>
        <v>26.63746452331543</v>
      </c>
      <c r="D69" s="59">
        <f>[2]Sheet1!D60</f>
        <v>34.485866546630859</v>
      </c>
      <c r="E69" s="59">
        <f>[2]Sheet1!E60</f>
        <v>8.4350728988647461</v>
      </c>
      <c r="F69" s="59">
        <f>[2]Sheet1!F60</f>
        <v>3.2799386978149414</v>
      </c>
      <c r="G69" s="59">
        <f>[2]Sheet1!G60</f>
        <v>24.273834228515625</v>
      </c>
      <c r="H69" s="59">
        <f>[2]Sheet1!H60</f>
        <v>21.356391906738281</v>
      </c>
      <c r="I69" s="59">
        <f>[2]Sheet1!I60</f>
        <v>4.1031031608581543</v>
      </c>
      <c r="J69" s="59">
        <f>[2]Sheet1!J60</f>
        <v>3.8918256759643555</v>
      </c>
      <c r="K69" s="60">
        <f>[2]Sheet1!K60</f>
        <v>765.67685866902161</v>
      </c>
    </row>
    <row r="70" spans="1:11" x14ac:dyDescent="0.25">
      <c r="A70" s="38" t="s">
        <v>47</v>
      </c>
      <c r="B70" s="59">
        <f>[2]Sheet1!B61</f>
        <v>14.42283821105957</v>
      </c>
      <c r="C70" s="59">
        <f>[2]Sheet1!C61</f>
        <v>14.623496055603027</v>
      </c>
      <c r="D70" s="59">
        <f>[2]Sheet1!D61</f>
        <v>34.264896392822266</v>
      </c>
      <c r="E70" s="59">
        <f>[2]Sheet1!E61</f>
        <v>10.040815353393555</v>
      </c>
      <c r="F70" s="59">
        <f>[2]Sheet1!F61</f>
        <v>10.041573524475098</v>
      </c>
      <c r="G70" s="59">
        <f>[2]Sheet1!G61</f>
        <v>8.2720394134521484</v>
      </c>
      <c r="H70" s="59">
        <f>[2]Sheet1!H61</f>
        <v>29.71272087097168</v>
      </c>
      <c r="I70" s="59">
        <f>[2]Sheet1!I61</f>
        <v>6.3353700637817383</v>
      </c>
      <c r="J70" s="59">
        <f>[2]Sheet1!J61</f>
        <v>4.9950199127197266</v>
      </c>
      <c r="K70" s="60">
        <f>[2]Sheet1!K61</f>
        <v>1505.0019698754979</v>
      </c>
    </row>
    <row r="71" spans="1:11" x14ac:dyDescent="0.25">
      <c r="A71" s="39" t="s">
        <v>48</v>
      </c>
      <c r="B71" s="59">
        <f>[2]Sheet1!B62</f>
        <v>19.040132522583008</v>
      </c>
      <c r="C71" s="59">
        <f>[2]Sheet1!C62</f>
        <v>18.004072189331055</v>
      </c>
      <c r="D71" s="59">
        <f>[2]Sheet1!D62</f>
        <v>32.445125579833984</v>
      </c>
      <c r="E71" s="59">
        <f>[2]Sheet1!E62</f>
        <v>8.589045524597168</v>
      </c>
      <c r="F71" s="59">
        <f>[2]Sheet1!F62</f>
        <v>6.5007014274597168</v>
      </c>
      <c r="G71" s="59">
        <f>[2]Sheet1!G62</f>
        <v>14.693747520446777</v>
      </c>
      <c r="H71" s="59">
        <f>[2]Sheet1!H62</f>
        <v>31.474136352539063</v>
      </c>
      <c r="I71" s="59">
        <f>[2]Sheet1!I62</f>
        <v>4.1465587615966797</v>
      </c>
      <c r="J71" s="59">
        <f>[2]Sheet1!J62</f>
        <v>1.7905269861221313</v>
      </c>
      <c r="K71" s="60">
        <f>[2]Sheet1!K62</f>
        <v>470.82385989340787</v>
      </c>
    </row>
    <row r="72" spans="1:11" x14ac:dyDescent="0.25">
      <c r="A72" s="39" t="s">
        <v>49</v>
      </c>
      <c r="B72" s="59">
        <f>[2]Sheet1!B63</f>
        <v>11.745969772338867</v>
      </c>
      <c r="C72" s="59">
        <f>[2]Sheet1!C63</f>
        <v>13.502787590026855</v>
      </c>
      <c r="D72" s="59">
        <f>[2]Sheet1!D63</f>
        <v>31.218320846557617</v>
      </c>
      <c r="E72" s="59">
        <f>[2]Sheet1!E63</f>
        <v>5.293212890625</v>
      </c>
      <c r="F72" s="59">
        <f>[2]Sheet1!F63</f>
        <v>1.9109264612197876</v>
      </c>
      <c r="G72" s="59">
        <f>[2]Sheet1!G63</f>
        <v>8.0761814117431641</v>
      </c>
      <c r="H72" s="59">
        <f>[2]Sheet1!H63</f>
        <v>38.023330688476563</v>
      </c>
      <c r="I72" s="59">
        <f>[2]Sheet1!I63</f>
        <v>2.3174197673797607</v>
      </c>
      <c r="J72" s="59">
        <f>[2]Sheet1!J63</f>
        <v>1.396803617477417</v>
      </c>
      <c r="K72" s="60">
        <f>[2]Sheet1!K63</f>
        <v>408.30227287362089</v>
      </c>
    </row>
    <row r="73" spans="1:11" x14ac:dyDescent="0.25">
      <c r="A73" s="39" t="s">
        <v>50</v>
      </c>
      <c r="B73" s="59">
        <f>[2]Sheet1!B64</f>
        <v>19.280113220214844</v>
      </c>
      <c r="C73" s="59">
        <f>[2]Sheet1!C64</f>
        <v>18.877231597900391</v>
      </c>
      <c r="D73" s="59">
        <f>[2]Sheet1!D64</f>
        <v>30.839906692504883</v>
      </c>
      <c r="E73" s="59">
        <f>[2]Sheet1!E64</f>
        <v>6.7993888854980469</v>
      </c>
      <c r="F73" s="59">
        <f>[2]Sheet1!F64</f>
        <v>5.8496122360229492</v>
      </c>
      <c r="G73" s="59">
        <f>[2]Sheet1!G64</f>
        <v>11.216216087341309</v>
      </c>
      <c r="H73" s="59">
        <f>[2]Sheet1!H64</f>
        <v>24.371623992919922</v>
      </c>
      <c r="I73" s="59">
        <f>[2]Sheet1!I64</f>
        <v>4.9249348640441895</v>
      </c>
      <c r="J73" s="59">
        <f>[2]Sheet1!J64</f>
        <v>2.8925025463104248</v>
      </c>
      <c r="K73" s="60">
        <f>[2]Sheet1!K64</f>
        <v>316.27267052248203</v>
      </c>
    </row>
    <row r="74" spans="1:11" x14ac:dyDescent="0.25">
      <c r="A74" s="38" t="s">
        <v>44</v>
      </c>
      <c r="B74" s="59">
        <f>[2]Sheet1!B65</f>
        <v>18.062442779541016</v>
      </c>
      <c r="C74" s="59">
        <f>[2]Sheet1!C65</f>
        <v>26.381340026855469</v>
      </c>
      <c r="D74" s="59">
        <f>[2]Sheet1!D65</f>
        <v>40.928554534912109</v>
      </c>
      <c r="E74" s="59">
        <f>[2]Sheet1!E65</f>
        <v>11.203412055969238</v>
      </c>
      <c r="F74" s="59">
        <f>[2]Sheet1!F65</f>
        <v>7.1231279373168945</v>
      </c>
      <c r="G74" s="59">
        <f>[2]Sheet1!G65</f>
        <v>22.828348159790039</v>
      </c>
      <c r="H74" s="59">
        <f>[2]Sheet1!H65</f>
        <v>35.363632202148438</v>
      </c>
      <c r="I74" s="59">
        <f>[2]Sheet1!I65</f>
        <v>6.9628548622131348</v>
      </c>
      <c r="J74" s="59">
        <f>[2]Sheet1!J65</f>
        <v>6.5291328430175781</v>
      </c>
      <c r="K74" s="60">
        <f>[2]Sheet1!K65</f>
        <v>560.92875969186616</v>
      </c>
    </row>
    <row r="75" spans="1:11" x14ac:dyDescent="0.25">
      <c r="A75" s="39" t="s">
        <v>46</v>
      </c>
      <c r="B75" s="59">
        <f>[2]Sheet1!B66</f>
        <v>14.229531288146973</v>
      </c>
      <c r="C75" s="59">
        <f>[2]Sheet1!C66</f>
        <v>15.313966751098633</v>
      </c>
      <c r="D75" s="59">
        <f>[2]Sheet1!D66</f>
        <v>22.656238555908203</v>
      </c>
      <c r="E75" s="59">
        <f>[2]Sheet1!E66</f>
        <v>11.492461204528809</v>
      </c>
      <c r="F75" s="59">
        <f>[2]Sheet1!F66</f>
        <v>10.227273941040039</v>
      </c>
      <c r="G75" s="59">
        <f>[2]Sheet1!G66</f>
        <v>14.45586109161377</v>
      </c>
      <c r="H75" s="59">
        <f>[2]Sheet1!H66</f>
        <v>15.002344131469727</v>
      </c>
      <c r="I75" s="59">
        <f>[2]Sheet1!I66</f>
        <v>9.8496065139770508</v>
      </c>
      <c r="J75" s="59">
        <f>[2]Sheet1!J66</f>
        <v>9.719111442565918</v>
      </c>
      <c r="K75" s="60">
        <f>[2]Sheet1!K66</f>
        <v>801.21415467309805</v>
      </c>
    </row>
    <row r="76" spans="1:11" x14ac:dyDescent="0.25">
      <c r="A76" s="39" t="s">
        <v>45</v>
      </c>
      <c r="B76" s="59">
        <f>[2]Sheet1!B67</f>
        <v>11.167545318603516</v>
      </c>
      <c r="C76" s="59">
        <f>[2]Sheet1!C67</f>
        <v>13.222757339477539</v>
      </c>
      <c r="D76" s="59">
        <f>[2]Sheet1!D67</f>
        <v>29.48321533203125</v>
      </c>
      <c r="E76" s="59">
        <f>[2]Sheet1!E67</f>
        <v>9.7358360290527344</v>
      </c>
      <c r="F76" s="59">
        <f>[2]Sheet1!F67</f>
        <v>2.9893779754638672</v>
      </c>
      <c r="G76" s="59">
        <f>[2]Sheet1!G67</f>
        <v>15.659909248352051</v>
      </c>
      <c r="H76" s="59">
        <f>[2]Sheet1!H67</f>
        <v>21.044824600219727</v>
      </c>
      <c r="I76" s="59">
        <f>[2]Sheet1!I67</f>
        <v>4.6048760414123535</v>
      </c>
      <c r="J76" s="59">
        <f>[2]Sheet1!J67</f>
        <v>3.822418212890625</v>
      </c>
      <c r="K76" s="60">
        <f>[2]Sheet1!K67</f>
        <v>394.90811925230093</v>
      </c>
    </row>
    <row r="77" spans="1:11" x14ac:dyDescent="0.25">
      <c r="A77" s="38" t="s">
        <v>51</v>
      </c>
      <c r="B77" s="59">
        <f>[2]Sheet1!B68</f>
        <v>12.092531204223633</v>
      </c>
      <c r="C77" s="59">
        <f>[2]Sheet1!C68</f>
        <v>14.353218078613281</v>
      </c>
      <c r="D77" s="59">
        <f>[2]Sheet1!D68</f>
        <v>30.496362686157227</v>
      </c>
      <c r="E77" s="59">
        <f>[2]Sheet1!E68</f>
        <v>12.243904113769531</v>
      </c>
      <c r="F77" s="59">
        <f>[2]Sheet1!F68</f>
        <v>7.4435329437255859</v>
      </c>
      <c r="G77" s="59">
        <f>[2]Sheet1!G68</f>
        <v>9.4794607162475586</v>
      </c>
      <c r="H77" s="59">
        <f>[2]Sheet1!H68</f>
        <v>29.773733139038086</v>
      </c>
      <c r="I77" s="59">
        <f>[2]Sheet1!I68</f>
        <v>4.4181923866271973</v>
      </c>
      <c r="J77" s="59">
        <f>[2]Sheet1!J68</f>
        <v>3.5826296806335449</v>
      </c>
      <c r="K77" s="60">
        <f>[2]Sheet1!K68</f>
        <v>941.32983576069591</v>
      </c>
    </row>
    <row r="78" spans="1:11" x14ac:dyDescent="0.25">
      <c r="A78" s="39" t="s">
        <v>52</v>
      </c>
      <c r="B78" s="59">
        <f>[2]Sheet1!B69</f>
        <v>22.206113815307617</v>
      </c>
      <c r="C78" s="59">
        <f>[2]Sheet1!C69</f>
        <v>21.320877075195313</v>
      </c>
      <c r="D78" s="59">
        <f>[2]Sheet1!D69</f>
        <v>22.453090667724609</v>
      </c>
      <c r="E78" s="59">
        <f>[2]Sheet1!E69</f>
        <v>16.295160293579102</v>
      </c>
      <c r="F78" s="59">
        <f>[2]Sheet1!F69</f>
        <v>11.709674835205078</v>
      </c>
      <c r="G78" s="59">
        <f>[2]Sheet1!G69</f>
        <v>16.236614227294922</v>
      </c>
      <c r="H78" s="59">
        <f>[2]Sheet1!H69</f>
        <v>13.997898101806641</v>
      </c>
      <c r="I78" s="59">
        <f>[2]Sheet1!I69</f>
        <v>10.449934959411621</v>
      </c>
      <c r="J78" s="59">
        <f>[2]Sheet1!J69</f>
        <v>9.2673625946044922</v>
      </c>
      <c r="K78" s="60">
        <f>[2]Sheet1!K69</f>
        <v>450.84152722935846</v>
      </c>
    </row>
    <row r="79" spans="1:11" x14ac:dyDescent="0.25">
      <c r="A79" s="39" t="s">
        <v>53</v>
      </c>
      <c r="B79" s="59">
        <f>[2]Sheet1!B70</f>
        <v>19.857336044311523</v>
      </c>
      <c r="C79" s="59">
        <f>[2]Sheet1!C70</f>
        <v>20.906381607055664</v>
      </c>
      <c r="D79" s="59">
        <f>[2]Sheet1!D70</f>
        <v>33.549762725830078</v>
      </c>
      <c r="E79" s="59">
        <f>[2]Sheet1!E70</f>
        <v>10.765456199645996</v>
      </c>
      <c r="F79" s="59">
        <f>[2]Sheet1!F70</f>
        <v>7.8656988143920898</v>
      </c>
      <c r="G79" s="59">
        <f>[2]Sheet1!G70</f>
        <v>15.526646614074707</v>
      </c>
      <c r="H79" s="59">
        <f>[2]Sheet1!H70</f>
        <v>33.861335754394531</v>
      </c>
      <c r="I79" s="59">
        <f>[2]Sheet1!I70</f>
        <v>8.599696159362793</v>
      </c>
      <c r="J79" s="59">
        <f>[2]Sheet1!J70</f>
        <v>6.3662300109863281</v>
      </c>
      <c r="K79" s="60">
        <f>[2]Sheet1!K70</f>
        <v>352.62439363336409</v>
      </c>
    </row>
    <row r="80" spans="1:11" x14ac:dyDescent="0.25">
      <c r="A80" s="39" t="s">
        <v>54</v>
      </c>
      <c r="B80" s="59">
        <f>[2]Sheet1!B71</f>
        <v>6.0603847503662109</v>
      </c>
      <c r="C80" s="59">
        <f>[2]Sheet1!C71</f>
        <v>6.0926375389099121</v>
      </c>
      <c r="D80" s="59">
        <f>[2]Sheet1!D71</f>
        <v>24.268564224243164</v>
      </c>
      <c r="E80" s="59">
        <f>[2]Sheet1!E71</f>
        <v>4.7058887481689453</v>
      </c>
      <c r="F80" s="59">
        <f>[2]Sheet1!F71</f>
        <v>2.4289658069610596</v>
      </c>
      <c r="G80" s="59">
        <f>[2]Sheet1!G71</f>
        <v>13.158683776855469</v>
      </c>
      <c r="H80" s="59">
        <f>[2]Sheet1!H71</f>
        <v>32.7857666015625</v>
      </c>
      <c r="I80" s="59">
        <f>[2]Sheet1!I71</f>
        <v>2.9691972732543945</v>
      </c>
      <c r="J80" s="59">
        <f>[2]Sheet1!J71</f>
        <v>1.8232277631759644</v>
      </c>
      <c r="K80" s="60">
        <f>[2]Sheet1!K71</f>
        <v>440.71924522127927</v>
      </c>
    </row>
    <row r="81" spans="1:11" ht="15.75" thickBot="1" x14ac:dyDescent="0.3">
      <c r="A81" s="40" t="s">
        <v>112</v>
      </c>
      <c r="B81" s="65">
        <f>[2]Sheet1!B72</f>
        <v>18.443784713745117</v>
      </c>
      <c r="C81" s="65">
        <f>[2]Sheet1!C72</f>
        <v>20.950714111328125</v>
      </c>
      <c r="D81" s="65">
        <f>[2]Sheet1!D72</f>
        <v>31.80943489074707</v>
      </c>
      <c r="E81" s="65">
        <f>[2]Sheet1!E72</f>
        <v>14.655232429504395</v>
      </c>
      <c r="F81" s="65">
        <f>[2]Sheet1!F72</f>
        <v>11.333450317382813</v>
      </c>
      <c r="G81" s="65">
        <f>[2]Sheet1!G72</f>
        <v>16.253017425537109</v>
      </c>
      <c r="H81" s="65">
        <f>[2]Sheet1!H72</f>
        <v>26.607854843139648</v>
      </c>
      <c r="I81" s="65">
        <f>[2]Sheet1!I72</f>
        <v>9.3362722396850586</v>
      </c>
      <c r="J81" s="65">
        <f>[2]Sheet1!J72</f>
        <v>8.406163215637207</v>
      </c>
      <c r="K81" s="66">
        <f>[2]Sheet1!K72</f>
        <v>29019.999999999571</v>
      </c>
    </row>
    <row r="82" spans="1:11" ht="30" customHeight="1" thickBot="1" x14ac:dyDescent="0.3">
      <c r="A82" s="77" t="s">
        <v>72</v>
      </c>
      <c r="B82" s="78"/>
      <c r="C82" s="78"/>
      <c r="D82" s="78"/>
      <c r="E82" s="78"/>
      <c r="F82" s="78"/>
      <c r="G82" s="78"/>
      <c r="H82" s="78"/>
      <c r="I82" s="78"/>
      <c r="J82" s="78"/>
      <c r="K82" s="44"/>
    </row>
    <row r="83" spans="1:11" s="5" customFormat="1" ht="22.5" customHeight="1" thickBot="1" x14ac:dyDescent="0.3">
      <c r="A83" s="77" t="s">
        <v>76</v>
      </c>
      <c r="B83" s="78"/>
      <c r="C83" s="78"/>
      <c r="D83" s="78"/>
      <c r="E83" s="78"/>
      <c r="F83" s="78"/>
      <c r="G83" s="78"/>
      <c r="H83" s="78"/>
      <c r="I83" s="78"/>
      <c r="J83" s="78"/>
      <c r="K83" s="22"/>
    </row>
    <row r="84" spans="1:11" ht="258.75" customHeight="1" thickBot="1" x14ac:dyDescent="0.3">
      <c r="A84" s="77" t="s">
        <v>75</v>
      </c>
      <c r="B84" s="78"/>
      <c r="C84" s="78"/>
      <c r="D84" s="78"/>
      <c r="E84" s="78"/>
      <c r="F84" s="78"/>
      <c r="G84" s="78"/>
      <c r="H84" s="78"/>
      <c r="I84" s="78"/>
      <c r="J84" s="78"/>
      <c r="K84" s="24"/>
    </row>
    <row r="85" spans="1:11" ht="379.5" customHeight="1" thickBot="1" x14ac:dyDescent="0.3">
      <c r="A85" s="77" t="s">
        <v>63</v>
      </c>
      <c r="B85" s="78"/>
      <c r="C85" s="78"/>
      <c r="D85" s="78"/>
      <c r="E85" s="78"/>
      <c r="F85" s="78"/>
      <c r="G85" s="78"/>
      <c r="H85" s="78"/>
      <c r="I85" s="78"/>
      <c r="J85" s="78"/>
    </row>
    <row r="86" spans="1:11" x14ac:dyDescent="0.25">
      <c r="E86" s="3" t="s">
        <v>56</v>
      </c>
      <c r="F86" s="3"/>
      <c r="G86" s="3"/>
      <c r="H86" s="3"/>
      <c r="I86" s="3"/>
      <c r="J86" s="3"/>
    </row>
    <row r="87" spans="1:11" x14ac:dyDescent="0.25">
      <c r="E87" t="s">
        <v>57</v>
      </c>
    </row>
  </sheetData>
  <mergeCells count="7">
    <mergeCell ref="A85:J85"/>
    <mergeCell ref="A2:A3"/>
    <mergeCell ref="A1:K1"/>
    <mergeCell ref="B2:K2"/>
    <mergeCell ref="A82:J82"/>
    <mergeCell ref="A83:J83"/>
    <mergeCell ref="A84:J84"/>
  </mergeCells>
  <pageMargins left="0.7" right="0.7" top="0.75" bottom="0.75" header="0.3" footer="0.3"/>
  <pageSetup paperSize="9" scale="74" orientation="landscape" horizontalDpi="4294967295" verticalDpi="4294967295" r:id="rId1"/>
  <rowBreaks count="2" manualBreakCount="2">
    <brk id="41" max="10" man="1"/>
    <brk id="8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view="pageBreakPreview" zoomScale="90" zoomScaleNormal="99" zoomScaleSheetLayoutView="90" workbookViewId="0">
      <selection activeCell="F6" sqref="F6"/>
    </sheetView>
  </sheetViews>
  <sheetFormatPr defaultRowHeight="15" x14ac:dyDescent="0.25"/>
  <cols>
    <col min="1" max="1" width="20.85546875" customWidth="1"/>
    <col min="2" max="2" width="14.7109375" customWidth="1"/>
    <col min="3" max="3" width="15.140625" style="16" customWidth="1"/>
    <col min="4" max="4" width="14" customWidth="1"/>
    <col min="5" max="5" width="16.42578125" customWidth="1"/>
    <col min="6" max="6" width="43.5703125" customWidth="1"/>
  </cols>
  <sheetData>
    <row r="1" spans="1:5" s="7" customFormat="1" ht="24" customHeight="1" x14ac:dyDescent="0.25">
      <c r="A1" s="89" t="s">
        <v>84</v>
      </c>
      <c r="B1" s="89"/>
      <c r="C1" s="89"/>
      <c r="D1" s="89"/>
      <c r="E1" s="89"/>
    </row>
    <row r="2" spans="1:5" s="14" customFormat="1" ht="22.5" customHeight="1" x14ac:dyDescent="0.25">
      <c r="A2" s="90" t="s">
        <v>169</v>
      </c>
      <c r="B2" s="90"/>
      <c r="C2" s="90"/>
      <c r="D2" s="90"/>
      <c r="E2" s="90"/>
    </row>
    <row r="3" spans="1:5" s="14" customFormat="1" ht="62.25" customHeight="1" x14ac:dyDescent="0.2">
      <c r="A3" s="45"/>
      <c r="B3" s="47" t="s">
        <v>107</v>
      </c>
      <c r="C3" s="47" t="s">
        <v>141</v>
      </c>
      <c r="D3" s="47" t="s">
        <v>109</v>
      </c>
      <c r="E3" s="47" t="s">
        <v>142</v>
      </c>
    </row>
    <row r="4" spans="1:5" s="5" customFormat="1" x14ac:dyDescent="0.25">
      <c r="A4" s="41" t="s">
        <v>104</v>
      </c>
      <c r="B4" s="61">
        <f>[3]Sheet1!B2</f>
        <v>39.965171813964844</v>
      </c>
      <c r="C4" s="62">
        <f>[3]Sheet1!C2</f>
        <v>5901.5165861161213</v>
      </c>
      <c r="D4" s="61">
        <f>[3]Sheet1!D2</f>
        <v>58.768112182617188</v>
      </c>
      <c r="E4" s="62">
        <f>[3]Sheet1!E2</f>
        <v>4156.2479738368011</v>
      </c>
    </row>
    <row r="5" spans="1:5" x14ac:dyDescent="0.25">
      <c r="A5" s="28" t="s">
        <v>8</v>
      </c>
      <c r="B5" s="61"/>
      <c r="C5" s="62"/>
      <c r="D5" s="61"/>
      <c r="E5" s="62"/>
    </row>
    <row r="6" spans="1:5" x14ac:dyDescent="0.25">
      <c r="A6" s="42" t="s">
        <v>9</v>
      </c>
      <c r="B6" s="61">
        <f>[3]Sheet1!B3</f>
        <v>36.856880187988281</v>
      </c>
      <c r="C6" s="62">
        <f>[3]Sheet1!C3</f>
        <v>3923.3186454528368</v>
      </c>
      <c r="D6" s="61">
        <f>[3]Sheet1!D3</f>
        <v>58.598670959472656</v>
      </c>
      <c r="E6" s="62">
        <f>[3]Sheet1!E3</f>
        <v>2844.918330985</v>
      </c>
    </row>
    <row r="7" spans="1:5" x14ac:dyDescent="0.25">
      <c r="A7" s="42" t="s">
        <v>10</v>
      </c>
      <c r="B7" s="61">
        <f>[3]Sheet1!B4</f>
        <v>46.129779815673828</v>
      </c>
      <c r="C7" s="62">
        <f>[3]Sheet1!C4</f>
        <v>1978.1979406632151</v>
      </c>
      <c r="D7" s="61">
        <f>[3]Sheet1!D4</f>
        <v>59.135711669921875</v>
      </c>
      <c r="E7" s="62">
        <f>[3]Sheet1!E4</f>
        <v>1311.3296428518022</v>
      </c>
    </row>
    <row r="8" spans="1:5" x14ac:dyDescent="0.25">
      <c r="A8" s="42" t="s">
        <v>11</v>
      </c>
      <c r="B8" s="61">
        <f>[3]Sheet1!B5</f>
        <v>44.080474853515625</v>
      </c>
      <c r="C8" s="62">
        <f>[3]Sheet1!C5</f>
        <v>1104.3658694661046</v>
      </c>
      <c r="D8" s="61">
        <f>[3]Sheet1!D5</f>
        <v>63.006771087646484</v>
      </c>
      <c r="E8" s="62">
        <f>[3]Sheet1!E5</f>
        <v>725.8106277127373</v>
      </c>
    </row>
    <row r="9" spans="1:5" x14ac:dyDescent="0.25">
      <c r="A9" s="42" t="s">
        <v>12</v>
      </c>
      <c r="B9" s="61">
        <f>[3]Sheet1!B6</f>
        <v>48.719734191894531</v>
      </c>
      <c r="C9" s="62">
        <f>[3]Sheet1!C6</f>
        <v>873.83207119711267</v>
      </c>
      <c r="D9" s="61">
        <f>[3]Sheet1!D6</f>
        <v>54.337135314941406</v>
      </c>
      <c r="E9" s="62">
        <f>[3]Sheet1!E6</f>
        <v>585.51901513906705</v>
      </c>
    </row>
    <row r="10" spans="1:5" x14ac:dyDescent="0.25">
      <c r="A10" s="21" t="s">
        <v>0</v>
      </c>
      <c r="B10" s="61"/>
      <c r="C10" s="62"/>
      <c r="D10" s="61"/>
      <c r="E10" s="62"/>
    </row>
    <row r="11" spans="1:5" x14ac:dyDescent="0.25">
      <c r="A11" s="20" t="s">
        <v>1</v>
      </c>
      <c r="B11" s="61">
        <f>[3]Sheet1!B8</f>
        <v>29.007089614868164</v>
      </c>
      <c r="C11" s="62">
        <f>[3]Sheet1!C8</f>
        <v>551.57959173352435</v>
      </c>
      <c r="D11" s="61">
        <f>[3]Sheet1!D8</f>
        <v>53.362457275390625</v>
      </c>
      <c r="E11" s="62">
        <f>[3]Sheet1!E8</f>
        <v>48.300115346921238</v>
      </c>
    </row>
    <row r="12" spans="1:5" x14ac:dyDescent="0.25">
      <c r="A12" s="20" t="s">
        <v>2</v>
      </c>
      <c r="B12" s="61">
        <f>[3]Sheet1!B9</f>
        <v>42.230258941650391</v>
      </c>
      <c r="C12" s="62">
        <f>[3]Sheet1!C9</f>
        <v>771.87897696831362</v>
      </c>
      <c r="D12" s="61">
        <f>[3]Sheet1!D9</f>
        <v>53.328289031982422</v>
      </c>
      <c r="E12" s="62">
        <f>[3]Sheet1!E9</f>
        <v>258.43017858918978</v>
      </c>
    </row>
    <row r="13" spans="1:5" x14ac:dyDescent="0.25">
      <c r="A13" s="20" t="s">
        <v>3</v>
      </c>
      <c r="B13" s="61">
        <f>[3]Sheet1!B10</f>
        <v>40.200206756591797</v>
      </c>
      <c r="C13" s="62">
        <f>[3]Sheet1!C10</f>
        <v>863.23258252127255</v>
      </c>
      <c r="D13" s="61">
        <f>[3]Sheet1!D10</f>
        <v>59.208969116210938</v>
      </c>
      <c r="E13" s="62">
        <f>[3]Sheet1!E10</f>
        <v>620.79109512991022</v>
      </c>
    </row>
    <row r="14" spans="1:5" x14ac:dyDescent="0.25">
      <c r="A14" s="20" t="s">
        <v>4</v>
      </c>
      <c r="B14" s="61">
        <f>[3]Sheet1!B11</f>
        <v>38.219970703125</v>
      </c>
      <c r="C14" s="62">
        <f>[3]Sheet1!C11</f>
        <v>905.13264322641351</v>
      </c>
      <c r="D14" s="61">
        <f>[3]Sheet1!D11</f>
        <v>57.770294189453125</v>
      </c>
      <c r="E14" s="62">
        <f>[3]Sheet1!E11</f>
        <v>806.98240422726246</v>
      </c>
    </row>
    <row r="15" spans="1:5" x14ac:dyDescent="0.25">
      <c r="A15" s="20" t="s">
        <v>152</v>
      </c>
      <c r="B15" s="61">
        <f>[3]Sheet1!B12</f>
        <v>35.767730712890625</v>
      </c>
      <c r="C15" s="62">
        <f>[3]Sheet1!C12</f>
        <v>1052.7600961161893</v>
      </c>
      <c r="D15" s="61">
        <f>[3]Sheet1!D12</f>
        <v>63.8394775390625</v>
      </c>
      <c r="E15" s="62">
        <f>[3]Sheet1!E12</f>
        <v>957.75198036216159</v>
      </c>
    </row>
    <row r="16" spans="1:5" x14ac:dyDescent="0.25">
      <c r="A16" s="20" t="s">
        <v>153</v>
      </c>
      <c r="B16" s="61">
        <f>[3]Sheet1!B13</f>
        <v>39.503032684326172</v>
      </c>
      <c r="C16" s="62">
        <f>[3]Sheet1!C13</f>
        <v>671.37767656755841</v>
      </c>
      <c r="D16" s="61">
        <f>[3]Sheet1!D13</f>
        <v>60.595935821533203</v>
      </c>
      <c r="E16" s="62">
        <f>[3]Sheet1!E13</f>
        <v>588.08944967299635</v>
      </c>
    </row>
    <row r="17" spans="1:5" x14ac:dyDescent="0.25">
      <c r="A17" s="19" t="s">
        <v>154</v>
      </c>
      <c r="B17" s="61">
        <f>[3]Sheet1!B14</f>
        <v>47.915153503417969</v>
      </c>
      <c r="C17" s="62">
        <f>[3]Sheet1!C14</f>
        <v>493.65561259368394</v>
      </c>
      <c r="D17" s="61">
        <f>[3]Sheet1!D14</f>
        <v>54.395484924316406</v>
      </c>
      <c r="E17" s="62">
        <f>[3]Sheet1!E14</f>
        <v>419.94594841913243</v>
      </c>
    </row>
    <row r="18" spans="1:5" x14ac:dyDescent="0.25">
      <c r="A18" s="6" t="s">
        <v>5</v>
      </c>
      <c r="B18" s="61">
        <f>[3]Sheet1!B15</f>
        <v>47.648403167724609</v>
      </c>
      <c r="C18" s="62">
        <f>[3]Sheet1!C15</f>
        <v>311.06121661423822</v>
      </c>
      <c r="D18" s="61">
        <f>[3]Sheet1!D15</f>
        <v>59.554073333740234</v>
      </c>
      <c r="E18" s="62">
        <f>[3]Sheet1!E15</f>
        <v>247.46505448635691</v>
      </c>
    </row>
    <row r="19" spans="1:5" x14ac:dyDescent="0.25">
      <c r="A19" s="19" t="s">
        <v>6</v>
      </c>
      <c r="B19" s="61">
        <f>[3]Sheet1!B16</f>
        <v>55.209793090820313</v>
      </c>
      <c r="C19" s="62">
        <f>[3]Sheet1!C16</f>
        <v>176.75557297191776</v>
      </c>
      <c r="D19" s="61">
        <f>[3]Sheet1!D16</f>
        <v>50.799991607666016</v>
      </c>
      <c r="E19" s="62">
        <f>[3]Sheet1!E16</f>
        <v>137.50933573069122</v>
      </c>
    </row>
    <row r="20" spans="1:5" x14ac:dyDescent="0.25">
      <c r="A20" s="19" t="s">
        <v>7</v>
      </c>
      <c r="B20" s="61">
        <f>[3]Sheet1!B17</f>
        <v>53.346092224121094</v>
      </c>
      <c r="C20" s="62">
        <f>[3]Sheet1!C17</f>
        <v>104.08261680294989</v>
      </c>
      <c r="D20" s="61">
        <f>[3]Sheet1!D17</f>
        <v>44.734630584716797</v>
      </c>
      <c r="E20" s="62">
        <f>[3]Sheet1!E17</f>
        <v>70.982411872187072</v>
      </c>
    </row>
    <row r="21" spans="1:5" x14ac:dyDescent="0.25">
      <c r="A21" s="28" t="s">
        <v>13</v>
      </c>
      <c r="B21" s="61"/>
      <c r="C21" s="62"/>
      <c r="D21" s="61"/>
      <c r="E21" s="62"/>
    </row>
    <row r="22" spans="1:5" x14ac:dyDescent="0.25">
      <c r="A22" s="30" t="s">
        <v>99</v>
      </c>
      <c r="B22" s="61">
        <f>[3]Sheet1!B18</f>
        <v>43.364067077636719</v>
      </c>
      <c r="C22" s="62">
        <f>[3]Sheet1!C18</f>
        <v>1285.3624186901277</v>
      </c>
      <c r="D22" s="61">
        <f>[3]Sheet1!D18</f>
        <v>0</v>
      </c>
      <c r="E22" s="62">
        <f>[3]Sheet1!E18</f>
        <v>0</v>
      </c>
    </row>
    <row r="23" spans="1:5" x14ac:dyDescent="0.25">
      <c r="A23" s="35" t="s">
        <v>155</v>
      </c>
      <c r="B23" s="61">
        <f>[3]Sheet1!B19</f>
        <v>33.339393615722656</v>
      </c>
      <c r="C23" s="62">
        <f>[3]Sheet1!C19</f>
        <v>4156.2479738368074</v>
      </c>
      <c r="D23" s="61">
        <f>[3]Sheet1!D19</f>
        <v>58.768112182617188</v>
      </c>
      <c r="E23" s="62">
        <f>[3]Sheet1!E19</f>
        <v>4156.2479738368074</v>
      </c>
    </row>
    <row r="24" spans="1:5" x14ac:dyDescent="0.25">
      <c r="A24" s="35" t="s">
        <v>156</v>
      </c>
      <c r="B24" s="61">
        <f>[3]Sheet1!B20</f>
        <v>90.344047546386719</v>
      </c>
      <c r="C24" s="62">
        <f>[3]Sheet1!C20</f>
        <v>459.90619358912926</v>
      </c>
      <c r="D24" s="61">
        <f>[3]Sheet1!D20</f>
        <v>0</v>
      </c>
      <c r="E24" s="62">
        <f>[3]Sheet1!E20</f>
        <v>0</v>
      </c>
    </row>
    <row r="25" spans="1:5" x14ac:dyDescent="0.25">
      <c r="A25" s="28" t="s">
        <v>14</v>
      </c>
      <c r="B25" s="61"/>
      <c r="C25" s="62"/>
      <c r="D25" s="61"/>
      <c r="E25" s="62"/>
    </row>
    <row r="26" spans="1:5" x14ac:dyDescent="0.25">
      <c r="A26" s="36" t="s">
        <v>67</v>
      </c>
      <c r="B26" s="61">
        <f>[3]Sheet1!B21</f>
        <v>34.947658538818359</v>
      </c>
      <c r="C26" s="62">
        <f>[3]Sheet1!C21</f>
        <v>3316.1975458426737</v>
      </c>
      <c r="D26" s="61">
        <f>[3]Sheet1!D21</f>
        <v>61.674686431884766</v>
      </c>
      <c r="E26" s="62">
        <f>[3]Sheet1!E21</f>
        <v>2627.6108466678306</v>
      </c>
    </row>
    <row r="27" spans="1:5" x14ac:dyDescent="0.25">
      <c r="A27" s="37" t="s">
        <v>68</v>
      </c>
      <c r="B27" s="61">
        <f>[3]Sheet1!B22</f>
        <v>38.447139739990234</v>
      </c>
      <c r="C27" s="62">
        <f>[3]Sheet1!C22</f>
        <v>733.62785062057787</v>
      </c>
      <c r="D27" s="61">
        <f>[3]Sheet1!D22</f>
        <v>53.250850677490234</v>
      </c>
      <c r="E27" s="62">
        <f>[3]Sheet1!E22</f>
        <v>470.059155309956</v>
      </c>
    </row>
    <row r="28" spans="1:5" x14ac:dyDescent="0.25">
      <c r="A28" s="37" t="s">
        <v>69</v>
      </c>
      <c r="B28" s="61">
        <f>[3]Sheet1!B23</f>
        <v>38.129833221435547</v>
      </c>
      <c r="C28" s="62">
        <f>[3]Sheet1!C23</f>
        <v>383.72563031245852</v>
      </c>
      <c r="D28" s="61">
        <f>[3]Sheet1!D23</f>
        <v>57.994926452636719</v>
      </c>
      <c r="E28" s="62">
        <f>[3]Sheet1!E23</f>
        <v>226.2411469887233</v>
      </c>
    </row>
    <row r="29" spans="1:5" x14ac:dyDescent="0.25">
      <c r="A29" s="37" t="s">
        <v>70</v>
      </c>
      <c r="B29" s="61">
        <f>[3]Sheet1!B24</f>
        <v>46.791240692138672</v>
      </c>
      <c r="C29" s="62">
        <f>[3]Sheet1!C24</f>
        <v>505.02219175499835</v>
      </c>
      <c r="D29" s="61">
        <f>[3]Sheet1!D24</f>
        <v>51.864143371582031</v>
      </c>
      <c r="E29" s="62">
        <f>[3]Sheet1!E24</f>
        <v>284.35617690482252</v>
      </c>
    </row>
    <row r="30" spans="1:5" x14ac:dyDescent="0.25">
      <c r="A30" s="37" t="s">
        <v>71</v>
      </c>
      <c r="B30" s="61">
        <f>[3]Sheet1!B25</f>
        <v>55.552463531494141</v>
      </c>
      <c r="C30" s="62">
        <f>[3]Sheet1!C25</f>
        <v>962.94336758535019</v>
      </c>
      <c r="D30" s="61">
        <f>[3]Sheet1!D25</f>
        <v>53.465370178222656</v>
      </c>
      <c r="E30" s="62">
        <f>[3]Sheet1!E25</f>
        <v>547.98064796547521</v>
      </c>
    </row>
    <row r="31" spans="1:5" x14ac:dyDescent="0.25">
      <c r="A31" s="28" t="s">
        <v>15</v>
      </c>
      <c r="B31" s="61"/>
      <c r="C31" s="62"/>
      <c r="D31" s="61"/>
      <c r="E31" s="62"/>
    </row>
    <row r="32" spans="1:5" x14ac:dyDescent="0.25">
      <c r="A32" s="29" t="s">
        <v>16</v>
      </c>
      <c r="B32" s="61">
        <f>[3]Sheet1!B26</f>
        <v>40.179824829101563</v>
      </c>
      <c r="C32" s="62">
        <f>[3]Sheet1!C26</f>
        <v>5032.4754134109271</v>
      </c>
      <c r="D32" s="61">
        <f>[3]Sheet1!D26</f>
        <v>58.125617980957031</v>
      </c>
      <c r="E32" s="62">
        <f>[3]Sheet1!E26</f>
        <v>3548.560328445265</v>
      </c>
    </row>
    <row r="33" spans="1:5" x14ac:dyDescent="0.25">
      <c r="A33" s="29" t="s">
        <v>132</v>
      </c>
      <c r="B33" s="61">
        <f>[3]Sheet1!B27</f>
        <v>34.547618865966797</v>
      </c>
      <c r="C33" s="62">
        <f>[3]Sheet1!C27</f>
        <v>283.31815283122893</v>
      </c>
      <c r="D33" s="61">
        <f>[3]Sheet1!D27</f>
        <v>66.932563781738281</v>
      </c>
      <c r="E33" s="62">
        <f>[3]Sheet1!E27</f>
        <v>204.54572056083475</v>
      </c>
    </row>
    <row r="34" spans="1:5" x14ac:dyDescent="0.25">
      <c r="A34" s="29" t="s">
        <v>157</v>
      </c>
      <c r="B34" s="61">
        <f>[3]Sheet1!B28</f>
        <v>40.741386413574219</v>
      </c>
      <c r="C34" s="62">
        <f>[3]Sheet1!C28</f>
        <v>585.72301987392564</v>
      </c>
      <c r="D34" s="61">
        <f>[3]Sheet1!D28</f>
        <v>60.281013488769531</v>
      </c>
      <c r="E34" s="62">
        <f>[3]Sheet1!E28</f>
        <v>403.14192483070821</v>
      </c>
    </row>
    <row r="35" spans="1:5" x14ac:dyDescent="0.25">
      <c r="A35" s="28" t="s">
        <v>100</v>
      </c>
      <c r="B35" s="61"/>
      <c r="C35" s="62"/>
      <c r="D35" s="61"/>
      <c r="E35" s="62"/>
    </row>
    <row r="36" spans="1:5" x14ac:dyDescent="0.25">
      <c r="A36" s="29" t="s">
        <v>133</v>
      </c>
      <c r="B36" s="61">
        <f>[3]Sheet1!B29</f>
        <v>39.172897338867188</v>
      </c>
      <c r="C36" s="62">
        <f>[3]Sheet1!C29</f>
        <v>5626.4050941359874</v>
      </c>
      <c r="D36" s="61">
        <f>[3]Sheet1!D29</f>
        <v>59.42181396484375</v>
      </c>
      <c r="E36" s="62">
        <f>[3]Sheet1!E29</f>
        <v>3949.8667962290651</v>
      </c>
    </row>
    <row r="37" spans="1:5" x14ac:dyDescent="0.25">
      <c r="A37" s="29" t="s">
        <v>158</v>
      </c>
      <c r="B37" s="61">
        <f>[3]Sheet1!B30</f>
        <v>56.168251037597656</v>
      </c>
      <c r="C37" s="62">
        <f>[3]Sheet1!C30</f>
        <v>275.11149198009571</v>
      </c>
      <c r="D37" s="61">
        <f>[3]Sheet1!D30</f>
        <v>46.257080078125</v>
      </c>
      <c r="E37" s="62">
        <f>[3]Sheet1!E30</f>
        <v>206.38117760774369</v>
      </c>
    </row>
    <row r="38" spans="1:5" x14ac:dyDescent="0.25">
      <c r="A38" s="28" t="s">
        <v>17</v>
      </c>
      <c r="B38" s="61"/>
      <c r="C38" s="62"/>
      <c r="D38" s="61"/>
      <c r="E38" s="62"/>
    </row>
    <row r="39" spans="1:5" x14ac:dyDescent="0.25">
      <c r="A39" s="37" t="s">
        <v>101</v>
      </c>
      <c r="B39" s="61">
        <f>[3]Sheet1!B31</f>
        <v>30.597524642944336</v>
      </c>
      <c r="C39" s="62">
        <f>[3]Sheet1!C31</f>
        <v>1872.3161374004878</v>
      </c>
      <c r="D39" s="61">
        <f>[3]Sheet1!D31</f>
        <v>63.278190612792969</v>
      </c>
      <c r="E39" s="62">
        <f>[3]Sheet1!E31</f>
        <v>1449.3886881404424</v>
      </c>
    </row>
    <row r="40" spans="1:5" x14ac:dyDescent="0.25">
      <c r="A40" s="37" t="s">
        <v>102</v>
      </c>
      <c r="B40" s="61">
        <f>[3]Sheet1!B32</f>
        <v>38.352333068847656</v>
      </c>
      <c r="C40" s="62">
        <f>[3]Sheet1!C32</f>
        <v>1291.2881276912601</v>
      </c>
      <c r="D40" s="61">
        <f>[3]Sheet1!D32</f>
        <v>59.403224945068359</v>
      </c>
      <c r="E40" s="62">
        <f>[3]Sheet1!E32</f>
        <v>889.73795266751063</v>
      </c>
    </row>
    <row r="41" spans="1:5" x14ac:dyDescent="0.25">
      <c r="A41" s="37" t="s">
        <v>69</v>
      </c>
      <c r="B41" s="61">
        <f>[3]Sheet1!B33</f>
        <v>46.352245330810547</v>
      </c>
      <c r="C41" s="62">
        <f>[3]Sheet1!C33</f>
        <v>1033.6787601856845</v>
      </c>
      <c r="D41" s="61">
        <f>[3]Sheet1!D33</f>
        <v>52.555927276611328</v>
      </c>
      <c r="E41" s="62">
        <f>[3]Sheet1!E33</f>
        <v>696.77127547436191</v>
      </c>
    </row>
    <row r="42" spans="1:5" x14ac:dyDescent="0.25">
      <c r="A42" s="37" t="s">
        <v>103</v>
      </c>
      <c r="B42" s="61">
        <f>[3]Sheet1!B34</f>
        <v>44.470596313476563</v>
      </c>
      <c r="C42" s="62">
        <f>[3]Sheet1!C34</f>
        <v>787.10003346805377</v>
      </c>
      <c r="D42" s="61">
        <f>[3]Sheet1!D34</f>
        <v>56.527976989746094</v>
      </c>
      <c r="E42" s="62">
        <f>[3]Sheet1!E34</f>
        <v>527.38384511487254</v>
      </c>
    </row>
    <row r="43" spans="1:5" x14ac:dyDescent="0.25">
      <c r="A43" s="37" t="s">
        <v>110</v>
      </c>
      <c r="B43" s="61">
        <f>[3]Sheet1!B35</f>
        <v>50.294563293457031</v>
      </c>
      <c r="C43" s="62">
        <f>[3]Sheet1!C35</f>
        <v>917.1335273705821</v>
      </c>
      <c r="D43" s="61">
        <f>[3]Sheet1!D35</f>
        <v>56.083187103271484</v>
      </c>
      <c r="E43" s="62">
        <f>[3]Sheet1!E35</f>
        <v>592.96621243962761</v>
      </c>
    </row>
    <row r="44" spans="1:5" x14ac:dyDescent="0.25">
      <c r="A44" s="28" t="s">
        <v>18</v>
      </c>
      <c r="B44" s="61"/>
      <c r="C44" s="62"/>
      <c r="D44" s="61"/>
      <c r="E44" s="62"/>
    </row>
    <row r="45" spans="1:5" x14ac:dyDescent="0.25">
      <c r="A45" s="38" t="s">
        <v>19</v>
      </c>
      <c r="B45" s="61">
        <f>[3]Sheet1!B36</f>
        <v>29.646537780761719</v>
      </c>
      <c r="C45" s="62">
        <f>[3]Sheet1!C36</f>
        <v>310.46431643582298</v>
      </c>
      <c r="D45" s="61">
        <f>[3]Sheet1!D36</f>
        <v>66.455024719238281</v>
      </c>
      <c r="E45" s="62">
        <f>[3]Sheet1!E36</f>
        <v>232.91782100617152</v>
      </c>
    </row>
    <row r="46" spans="1:5" x14ac:dyDescent="0.25">
      <c r="A46" s="39" t="s">
        <v>20</v>
      </c>
      <c r="B46" s="61">
        <f>[3]Sheet1!B37</f>
        <v>13.558818817138672</v>
      </c>
      <c r="C46" s="62">
        <f>[3]Sheet1!C37</f>
        <v>192.29304836911439</v>
      </c>
      <c r="D46" s="61">
        <f>[3]Sheet1!D37</f>
        <v>83.987968444824219</v>
      </c>
      <c r="E46" s="62">
        <f>[3]Sheet1!E37</f>
        <v>140.10613191171325</v>
      </c>
    </row>
    <row r="47" spans="1:5" x14ac:dyDescent="0.25">
      <c r="A47" s="39" t="s">
        <v>21</v>
      </c>
      <c r="B47" s="61">
        <f>[3]Sheet1!B38</f>
        <v>21.693984985351563</v>
      </c>
      <c r="C47" s="62">
        <f>[3]Sheet1!C38</f>
        <v>173.89139317774234</v>
      </c>
      <c r="D47" s="61">
        <f>[3]Sheet1!D38</f>
        <v>65.402427673339844</v>
      </c>
      <c r="E47" s="62">
        <f>[3]Sheet1!E38</f>
        <v>128.80115972225815</v>
      </c>
    </row>
    <row r="48" spans="1:5" x14ac:dyDescent="0.25">
      <c r="A48" s="38" t="s">
        <v>22</v>
      </c>
      <c r="B48" s="61">
        <f>[3]Sheet1!B39</f>
        <v>54.687629699707031</v>
      </c>
      <c r="C48" s="62">
        <f>[3]Sheet1!C39</f>
        <v>293.89799594251406</v>
      </c>
      <c r="D48" s="61">
        <f>[3]Sheet1!D39</f>
        <v>32.187873840332031</v>
      </c>
      <c r="E48" s="62">
        <f>[3]Sheet1!E39</f>
        <v>242.48214342853385</v>
      </c>
    </row>
    <row r="49" spans="1:5" x14ac:dyDescent="0.25">
      <c r="A49" s="39" t="s">
        <v>23</v>
      </c>
      <c r="B49" s="61">
        <f>[3]Sheet1!B40</f>
        <v>36.42120361328125</v>
      </c>
      <c r="C49" s="62">
        <f>[3]Sheet1!C40</f>
        <v>138.63450099340511</v>
      </c>
      <c r="D49" s="61">
        <f>[3]Sheet1!D40</f>
        <v>55.521564483642578</v>
      </c>
      <c r="E49" s="62">
        <f>[3]Sheet1!E40</f>
        <v>105.45695567439255</v>
      </c>
    </row>
    <row r="50" spans="1:5" x14ac:dyDescent="0.25">
      <c r="A50" s="39" t="s">
        <v>24</v>
      </c>
      <c r="B50" s="61">
        <f>[3]Sheet1!B41</f>
        <v>17.460414886474609</v>
      </c>
      <c r="C50" s="62">
        <f>[3]Sheet1!C41</f>
        <v>282.39863566510968</v>
      </c>
      <c r="D50" s="61">
        <f>[3]Sheet1!D41</f>
        <v>82.076126098632813</v>
      </c>
      <c r="E50" s="62">
        <f>[3]Sheet1!E41</f>
        <v>215.63616132680042</v>
      </c>
    </row>
    <row r="51" spans="1:5" x14ac:dyDescent="0.25">
      <c r="A51" s="39" t="s">
        <v>25</v>
      </c>
      <c r="B51" s="61">
        <f>[3]Sheet1!B42</f>
        <v>30.734687805175781</v>
      </c>
      <c r="C51" s="62">
        <f>[3]Sheet1!C42</f>
        <v>123.3279043442864</v>
      </c>
      <c r="D51" s="61">
        <f>[3]Sheet1!D42</f>
        <v>63.347690582275391</v>
      </c>
      <c r="E51" s="62">
        <f>[3]Sheet1!E42</f>
        <v>98.412918683400903</v>
      </c>
    </row>
    <row r="52" spans="1:5" x14ac:dyDescent="0.25">
      <c r="A52" s="38" t="s">
        <v>26</v>
      </c>
      <c r="B52" s="61">
        <f>[3]Sheet1!B43</f>
        <v>54.307136535644531</v>
      </c>
      <c r="C52" s="62">
        <f>[3]Sheet1!C43</f>
        <v>324.48949607529642</v>
      </c>
      <c r="D52" s="61">
        <f>[3]Sheet1!D43</f>
        <v>51.626457214355469</v>
      </c>
      <c r="E52" s="62">
        <f>[3]Sheet1!E43</f>
        <v>203.37157803416946</v>
      </c>
    </row>
    <row r="53" spans="1:5" x14ac:dyDescent="0.25">
      <c r="A53" s="39" t="s">
        <v>27</v>
      </c>
      <c r="B53" s="61">
        <f>[3]Sheet1!B44</f>
        <v>50.630542755126953</v>
      </c>
      <c r="C53" s="62">
        <f>[3]Sheet1!C44</f>
        <v>98.09941019913613</v>
      </c>
      <c r="D53" s="61">
        <f>[3]Sheet1!D44</f>
        <v>44.694496154785156</v>
      </c>
      <c r="E53" s="62">
        <f>[3]Sheet1!E44</f>
        <v>67.855250795555307</v>
      </c>
    </row>
    <row r="54" spans="1:5" x14ac:dyDescent="0.25">
      <c r="A54" s="39" t="s">
        <v>28</v>
      </c>
      <c r="B54" s="61">
        <f>[3]Sheet1!B45</f>
        <v>27.822458267211914</v>
      </c>
      <c r="C54" s="62">
        <f>[3]Sheet1!C45</f>
        <v>152.07840398316009</v>
      </c>
      <c r="D54" s="61">
        <f>[3]Sheet1!D45</f>
        <v>71.216690063476563</v>
      </c>
      <c r="E54" s="62">
        <f>[3]Sheet1!E45</f>
        <v>110.82628306294697</v>
      </c>
    </row>
    <row r="55" spans="1:5" x14ac:dyDescent="0.25">
      <c r="A55" s="39" t="s">
        <v>29</v>
      </c>
      <c r="B55" s="61">
        <f>[3]Sheet1!B46</f>
        <v>58.156394958496094</v>
      </c>
      <c r="C55" s="62">
        <f>[3]Sheet1!C46</f>
        <v>108.16456533752132</v>
      </c>
      <c r="D55" s="61">
        <f>[3]Sheet1!D46</f>
        <v>42.182853698730469</v>
      </c>
      <c r="E55" s="62">
        <f>[3]Sheet1!E46</f>
        <v>71.634282874505772</v>
      </c>
    </row>
    <row r="56" spans="1:5" x14ac:dyDescent="0.25">
      <c r="A56" s="38" t="s">
        <v>30</v>
      </c>
      <c r="B56" s="61">
        <f>[3]Sheet1!B47</f>
        <v>49.722347259521484</v>
      </c>
      <c r="C56" s="62">
        <f>[3]Sheet1!C47</f>
        <v>252.62892757712737</v>
      </c>
      <c r="D56" s="61">
        <f>[3]Sheet1!D47</f>
        <v>57.686359405517578</v>
      </c>
      <c r="E56" s="62">
        <f>[3]Sheet1!E47</f>
        <v>136.01720370369617</v>
      </c>
    </row>
    <row r="57" spans="1:5" x14ac:dyDescent="0.25">
      <c r="A57" s="39" t="s">
        <v>31</v>
      </c>
      <c r="B57" s="61">
        <f>[3]Sheet1!B48</f>
        <v>61.109519958496094</v>
      </c>
      <c r="C57" s="62">
        <f>[3]Sheet1!C48</f>
        <v>100.9153574483242</v>
      </c>
      <c r="D57" s="61">
        <f>[3]Sheet1!D48</f>
        <v>40.590927124023438</v>
      </c>
      <c r="E57" s="62">
        <f>[3]Sheet1!E48</f>
        <v>62.977066275154549</v>
      </c>
    </row>
    <row r="58" spans="1:5" x14ac:dyDescent="0.25">
      <c r="A58" s="39" t="s">
        <v>32</v>
      </c>
      <c r="B58" s="61">
        <f>[3]Sheet1!B49</f>
        <v>56.017410278320313</v>
      </c>
      <c r="C58" s="62">
        <f>[3]Sheet1!C49</f>
        <v>40.989214877164073</v>
      </c>
      <c r="D58" s="61">
        <f>[3]Sheet1!D49</f>
        <v>26.723281860351563</v>
      </c>
      <c r="E58" s="62">
        <f>[3]Sheet1!E49</f>
        <v>25.494648397416793</v>
      </c>
    </row>
    <row r="59" spans="1:5" x14ac:dyDescent="0.25">
      <c r="A59" s="39" t="s">
        <v>33</v>
      </c>
      <c r="B59" s="61">
        <f>[3]Sheet1!B50</f>
        <v>39.833839416503906</v>
      </c>
      <c r="C59" s="62">
        <f>[3]Sheet1!C50</f>
        <v>49.398482639356708</v>
      </c>
      <c r="D59" s="61">
        <f>[3]Sheet1!D50</f>
        <v>65.185859680175781</v>
      </c>
      <c r="E59" s="62">
        <f>[3]Sheet1!E50</f>
        <v>39.79211340009121</v>
      </c>
    </row>
    <row r="60" spans="1:5" x14ac:dyDescent="0.25">
      <c r="A60" s="39" t="s">
        <v>34</v>
      </c>
      <c r="B60" s="61">
        <f>[3]Sheet1!B51</f>
        <v>31.302042007446289</v>
      </c>
      <c r="C60" s="62">
        <f>[3]Sheet1!C51</f>
        <v>42.170013555068437</v>
      </c>
      <c r="D60" s="61">
        <f>[3]Sheet1!D51</f>
        <v>66.310096740722656</v>
      </c>
      <c r="E60" s="62">
        <f>[3]Sheet1!E51</f>
        <v>27.206108887982271</v>
      </c>
    </row>
    <row r="61" spans="1:5" x14ac:dyDescent="0.25">
      <c r="A61" s="39" t="s">
        <v>35</v>
      </c>
      <c r="B61" s="61">
        <f>[3]Sheet1!B52</f>
        <v>71.277839660644531</v>
      </c>
      <c r="C61" s="62">
        <f>[3]Sheet1!C52</f>
        <v>101.8251585010058</v>
      </c>
      <c r="D61" s="61">
        <f>[3]Sheet1!D52</f>
        <v>25.355243682861328</v>
      </c>
      <c r="E61" s="62">
        <f>[3]Sheet1!E52</f>
        <v>67.955448170096844</v>
      </c>
    </row>
    <row r="62" spans="1:5" x14ac:dyDescent="0.25">
      <c r="A62" s="38" t="s">
        <v>36</v>
      </c>
      <c r="B62" s="61">
        <f>[3]Sheet1!B53</f>
        <v>39.078117370605469</v>
      </c>
      <c r="C62" s="62">
        <f>[3]Sheet1!C53</f>
        <v>510.49983451179605</v>
      </c>
      <c r="D62" s="61">
        <f>[3]Sheet1!D53</f>
        <v>68.305038452148438</v>
      </c>
      <c r="E62" s="62">
        <f>[3]Sheet1!E53</f>
        <v>352.76033029447069</v>
      </c>
    </row>
    <row r="63" spans="1:5" x14ac:dyDescent="0.25">
      <c r="A63" s="39" t="s">
        <v>37</v>
      </c>
      <c r="B63" s="61">
        <f>[3]Sheet1!B54</f>
        <v>24.491321563720703</v>
      </c>
      <c r="C63" s="62">
        <f>[3]Sheet1!C54</f>
        <v>175.37286425190214</v>
      </c>
      <c r="D63" s="61">
        <f>[3]Sheet1!D54</f>
        <v>73.062873840332031</v>
      </c>
      <c r="E63" s="62">
        <f>[3]Sheet1!E54</f>
        <v>134.10039156479073</v>
      </c>
    </row>
    <row r="64" spans="1:5" x14ac:dyDescent="0.25">
      <c r="A64" s="39" t="s">
        <v>38</v>
      </c>
      <c r="B64" s="61">
        <f>[3]Sheet1!B55</f>
        <v>43.329830169677734</v>
      </c>
      <c r="C64" s="62">
        <f>[3]Sheet1!C55</f>
        <v>47.319980385888215</v>
      </c>
      <c r="D64" s="61">
        <f>[3]Sheet1!D55</f>
        <v>54.106647491455078</v>
      </c>
      <c r="E64" s="62">
        <f>[3]Sheet1!E55</f>
        <v>32.31460305868783</v>
      </c>
    </row>
    <row r="65" spans="1:5" x14ac:dyDescent="0.25">
      <c r="A65" s="39" t="s">
        <v>39</v>
      </c>
      <c r="B65" s="61">
        <f>[3]Sheet1!B56</f>
        <v>54.705986022949219</v>
      </c>
      <c r="C65" s="62">
        <f>[3]Sheet1!C56</f>
        <v>87.149311386359685</v>
      </c>
      <c r="D65" s="61">
        <f>[3]Sheet1!D56</f>
        <v>48.986587524414063</v>
      </c>
      <c r="E65" s="62">
        <f>[3]Sheet1!E56</f>
        <v>53.221071720689771</v>
      </c>
    </row>
    <row r="66" spans="1:5" x14ac:dyDescent="0.25">
      <c r="A66" s="38" t="s">
        <v>40</v>
      </c>
      <c r="B66" s="61">
        <f>[3]Sheet1!B57</f>
        <v>36.111179351806641</v>
      </c>
      <c r="C66" s="62">
        <f>[3]Sheet1!C57</f>
        <v>365.02918344228317</v>
      </c>
      <c r="D66" s="61">
        <f>[3]Sheet1!D57</f>
        <v>69.27386474609375</v>
      </c>
      <c r="E66" s="62">
        <f>[3]Sheet1!E57</f>
        <v>262.35490844924573</v>
      </c>
    </row>
    <row r="67" spans="1:5" x14ac:dyDescent="0.25">
      <c r="A67" s="39" t="s">
        <v>41</v>
      </c>
      <c r="B67" s="61">
        <f>[3]Sheet1!B58</f>
        <v>35.978847503662109</v>
      </c>
      <c r="C67" s="62">
        <f>[3]Sheet1!C58</f>
        <v>307.61603983140913</v>
      </c>
      <c r="D67" s="61">
        <f>[3]Sheet1!D58</f>
        <v>58.761135101318359</v>
      </c>
      <c r="E67" s="62">
        <f>[3]Sheet1!E58</f>
        <v>213.66739269180351</v>
      </c>
    </row>
    <row r="68" spans="1:5" x14ac:dyDescent="0.25">
      <c r="A68" s="39" t="s">
        <v>42</v>
      </c>
      <c r="B68" s="61">
        <f>[3]Sheet1!B59</f>
        <v>42.493370056152344</v>
      </c>
      <c r="C68" s="62">
        <f>[3]Sheet1!C59</f>
        <v>143.7448812486823</v>
      </c>
      <c r="D68" s="61">
        <f>[3]Sheet1!D59</f>
        <v>47.5267333984375</v>
      </c>
      <c r="E68" s="62">
        <f>[3]Sheet1!E59</f>
        <v>108.53578167082443</v>
      </c>
    </row>
    <row r="69" spans="1:5" x14ac:dyDescent="0.25">
      <c r="A69" s="39" t="s">
        <v>43</v>
      </c>
      <c r="B69" s="61">
        <f>[3]Sheet1!B60</f>
        <v>36.833080291748047</v>
      </c>
      <c r="C69" s="62">
        <f>[3]Sheet1!C60</f>
        <v>263.55948312667698</v>
      </c>
      <c r="D69" s="61">
        <f>[3]Sheet1!D60</f>
        <v>58.843936920166016</v>
      </c>
      <c r="E69" s="62">
        <f>[3]Sheet1!E60</f>
        <v>188.07004578092594</v>
      </c>
    </row>
    <row r="70" spans="1:5" x14ac:dyDescent="0.25">
      <c r="A70" s="38" t="s">
        <v>47</v>
      </c>
      <c r="B70" s="61">
        <f>[3]Sheet1!B61</f>
        <v>53.813613891601563</v>
      </c>
      <c r="C70" s="62">
        <f>[3]Sheet1!C61</f>
        <v>324.64374867970491</v>
      </c>
      <c r="D70" s="61">
        <f>[3]Sheet1!D61</f>
        <v>48.021728515625</v>
      </c>
      <c r="E70" s="62">
        <f>[3]Sheet1!E61</f>
        <v>230.04517152278981</v>
      </c>
    </row>
    <row r="71" spans="1:5" x14ac:dyDescent="0.25">
      <c r="A71" s="39" t="s">
        <v>48</v>
      </c>
      <c r="B71" s="61">
        <f>[3]Sheet1!B62</f>
        <v>60.851459503173828</v>
      </c>
      <c r="C71" s="62">
        <f>[3]Sheet1!C62</f>
        <v>31.643228526631134</v>
      </c>
      <c r="D71" s="61">
        <f>[3]Sheet1!D62</f>
        <v>27.529756546020508</v>
      </c>
      <c r="E71" s="62">
        <f>[3]Sheet1!E62</f>
        <v>22.486164587921959</v>
      </c>
    </row>
    <row r="72" spans="1:5" x14ac:dyDescent="0.25">
      <c r="A72" s="39" t="s">
        <v>49</v>
      </c>
      <c r="B72" s="61">
        <f>[3]Sheet1!B63</f>
        <v>42.863666534423828</v>
      </c>
      <c r="C72" s="62">
        <f>[3]Sheet1!C63</f>
        <v>101.17501740764843</v>
      </c>
      <c r="D72" s="61">
        <f>[3]Sheet1!D63</f>
        <v>42.679668426513672</v>
      </c>
      <c r="E72" s="62">
        <f>[3]Sheet1!E63</f>
        <v>73.303956728371872</v>
      </c>
    </row>
    <row r="73" spans="1:5" x14ac:dyDescent="0.25">
      <c r="A73" s="39" t="s">
        <v>50</v>
      </c>
      <c r="B73" s="61">
        <f>[3]Sheet1!B64</f>
        <v>52.098079681396484</v>
      </c>
      <c r="C73" s="62">
        <f>[3]Sheet1!C64</f>
        <v>78.452032173759378</v>
      </c>
      <c r="D73" s="61">
        <f>[3]Sheet1!D64</f>
        <v>52.708324432373047</v>
      </c>
      <c r="E73" s="62">
        <f>[3]Sheet1!E64</f>
        <v>51.590246214750891</v>
      </c>
    </row>
    <row r="74" spans="1:5" x14ac:dyDescent="0.25">
      <c r="A74" s="38" t="s">
        <v>44</v>
      </c>
      <c r="B74" s="61">
        <f>[3]Sheet1!B65</f>
        <v>33.496543884277344</v>
      </c>
      <c r="C74" s="62">
        <f>[3]Sheet1!C65</f>
        <v>119.81822084587333</v>
      </c>
      <c r="D74" s="61">
        <f>[3]Sheet1!D65</f>
        <v>67.225845336914063</v>
      </c>
      <c r="E74" s="62">
        <f>[3]Sheet1!E65</f>
        <v>75.053307346442111</v>
      </c>
    </row>
    <row r="75" spans="1:5" x14ac:dyDescent="0.25">
      <c r="A75" s="39" t="s">
        <v>46</v>
      </c>
      <c r="B75" s="61">
        <f>[3]Sheet1!B66</f>
        <v>34.650081634521484</v>
      </c>
      <c r="C75" s="62">
        <f>[3]Sheet1!C66</f>
        <v>186.73749431874438</v>
      </c>
      <c r="D75" s="61">
        <f>[3]Sheet1!D66</f>
        <v>57.459873199462891</v>
      </c>
      <c r="E75" s="62">
        <f>[3]Sheet1!E66</f>
        <v>134.22295243573558</v>
      </c>
    </row>
    <row r="76" spans="1:5" x14ac:dyDescent="0.25">
      <c r="A76" s="39" t="s">
        <v>45</v>
      </c>
      <c r="B76" s="61">
        <f>[3]Sheet1!B67</f>
        <v>47.242706298828125</v>
      </c>
      <c r="C76" s="62">
        <f>[3]Sheet1!C67</f>
        <v>95.898843295234329</v>
      </c>
      <c r="D76" s="61">
        <f>[3]Sheet1!D67</f>
        <v>52.127056121826172</v>
      </c>
      <c r="E76" s="62">
        <f>[3]Sheet1!E67</f>
        <v>64.483945544987606</v>
      </c>
    </row>
    <row r="77" spans="1:5" x14ac:dyDescent="0.25">
      <c r="A77" s="38" t="s">
        <v>51</v>
      </c>
      <c r="B77" s="61">
        <f>[3]Sheet1!B68</f>
        <v>55.066947937011719</v>
      </c>
      <c r="C77" s="62">
        <f>[3]Sheet1!C68</f>
        <v>124.75872424181686</v>
      </c>
      <c r="D77" s="61">
        <f>[3]Sheet1!D68</f>
        <v>46.09332275390625</v>
      </c>
      <c r="E77" s="62">
        <f>[3]Sheet1!E68</f>
        <v>82.482725116123518</v>
      </c>
    </row>
    <row r="78" spans="1:5" x14ac:dyDescent="0.25">
      <c r="A78" s="39" t="s">
        <v>52</v>
      </c>
      <c r="B78" s="61">
        <f>[3]Sheet1!B69</f>
        <v>15.839199066162109</v>
      </c>
      <c r="C78" s="62">
        <f>[3]Sheet1!C69</f>
        <v>82.155074093690928</v>
      </c>
      <c r="D78" s="61">
        <f>[3]Sheet1!D69</f>
        <v>73.488929748535156</v>
      </c>
      <c r="E78" s="62">
        <f>[3]Sheet1!E69</f>
        <v>58.926549435778874</v>
      </c>
    </row>
    <row r="79" spans="1:5" x14ac:dyDescent="0.25">
      <c r="A79" s="39" t="s">
        <v>53</v>
      </c>
      <c r="B79" s="61">
        <f>[3]Sheet1!B70</f>
        <v>54.983707427978516</v>
      </c>
      <c r="C79" s="62">
        <f>[3]Sheet1!C70</f>
        <v>24.355583439383125</v>
      </c>
      <c r="D79" s="61">
        <f>[3]Sheet1!D70</f>
        <v>46.255764007568359</v>
      </c>
      <c r="E79" s="62">
        <f>[3]Sheet1!E70</f>
        <v>13.273264180469948</v>
      </c>
    </row>
    <row r="80" spans="1:5" x14ac:dyDescent="0.25">
      <c r="A80" s="39" t="s">
        <v>54</v>
      </c>
      <c r="B80" s="61">
        <f>[3]Sheet1!B71</f>
        <v>49.549598693847656</v>
      </c>
      <c r="C80" s="62">
        <f>[3]Sheet1!C71</f>
        <v>45.920215787425718</v>
      </c>
      <c r="D80" s="61">
        <f>[3]Sheet1!D71</f>
        <v>61.864967346191406</v>
      </c>
      <c r="E80" s="62">
        <f>[3]Sheet1!E71</f>
        <v>28.41189013711482</v>
      </c>
    </row>
    <row r="81" spans="1:6" x14ac:dyDescent="0.25">
      <c r="A81" s="40" t="s">
        <v>112</v>
      </c>
      <c r="B81" s="63">
        <f>[3]Sheet1!B72</f>
        <v>39.965171813964844</v>
      </c>
      <c r="C81" s="64">
        <f>[3]Sheet1!C72</f>
        <v>5901.5165861161213</v>
      </c>
      <c r="D81" s="63">
        <f>[3]Sheet1!D72</f>
        <v>58.768112182617188</v>
      </c>
      <c r="E81" s="64">
        <f>[3]Sheet1!E72</f>
        <v>4156.2479738368011</v>
      </c>
    </row>
    <row r="82" spans="1:6" ht="30" customHeight="1" x14ac:dyDescent="0.25">
      <c r="A82" s="91" t="s">
        <v>86</v>
      </c>
      <c r="B82" s="91"/>
      <c r="C82" s="91"/>
      <c r="D82" s="91"/>
      <c r="E82" s="91"/>
      <c r="F82" s="2"/>
    </row>
    <row r="83" spans="1:6" s="5" customFormat="1" ht="35.25" customHeight="1" x14ac:dyDescent="0.25">
      <c r="A83" s="91" t="s">
        <v>77</v>
      </c>
      <c r="B83" s="91"/>
      <c r="C83" s="91"/>
      <c r="D83" s="91"/>
      <c r="E83" s="91"/>
      <c r="F83" s="4"/>
    </row>
    <row r="84" spans="1:6" ht="60.75" customHeight="1" x14ac:dyDescent="0.25">
      <c r="A84" s="91" t="s">
        <v>66</v>
      </c>
      <c r="B84" s="91"/>
      <c r="C84" s="91"/>
      <c r="D84" s="91"/>
      <c r="E84" s="91"/>
      <c r="F84" s="2"/>
    </row>
    <row r="85" spans="1:6" s="5" customFormat="1" ht="69.75" customHeight="1" x14ac:dyDescent="0.25">
      <c r="A85" s="91" t="s">
        <v>80</v>
      </c>
      <c r="B85" s="91"/>
      <c r="C85" s="91"/>
      <c r="D85" s="91"/>
      <c r="E85" s="91"/>
      <c r="F85" s="4"/>
    </row>
  </sheetData>
  <mergeCells count="6">
    <mergeCell ref="A1:E1"/>
    <mergeCell ref="A2:E2"/>
    <mergeCell ref="A82:E82"/>
    <mergeCell ref="A83:E83"/>
    <mergeCell ref="A85:E85"/>
    <mergeCell ref="A84:E84"/>
  </mergeCell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82"/>
  <sheetViews>
    <sheetView view="pageBreakPreview" zoomScale="90" zoomScaleNormal="89" zoomScaleSheetLayoutView="90" workbookViewId="0">
      <selection activeCell="F3" sqref="F3:N3"/>
    </sheetView>
  </sheetViews>
  <sheetFormatPr defaultColWidth="8.7109375" defaultRowHeight="15" x14ac:dyDescent="0.25"/>
  <cols>
    <col min="1" max="1" width="21.28515625" style="16" customWidth="1"/>
    <col min="2" max="2" width="7.85546875" style="16" customWidth="1"/>
    <col min="3" max="3" width="8.85546875" style="16" customWidth="1"/>
    <col min="4" max="4" width="9.140625" style="16" customWidth="1"/>
    <col min="5" max="6" width="8.7109375" style="16"/>
    <col min="7" max="7" width="9" style="16" customWidth="1"/>
    <col min="8" max="8" width="11.42578125" style="16" customWidth="1"/>
    <col min="9" max="9" width="9" style="16" customWidth="1"/>
    <col min="10" max="11" width="8.7109375" style="16"/>
    <col min="12" max="13" width="7.85546875" style="16" customWidth="1"/>
    <col min="14" max="14" width="18.28515625" style="16" customWidth="1"/>
    <col min="15" max="16384" width="8.7109375" style="16"/>
  </cols>
  <sheetData>
    <row r="1" spans="1:14" ht="19.5" customHeight="1" x14ac:dyDescent="0.25">
      <c r="A1" s="89" t="s">
        <v>113</v>
      </c>
      <c r="B1" s="89"/>
      <c r="C1" s="89"/>
      <c r="D1" s="89"/>
      <c r="E1" s="89"/>
      <c r="F1" s="89"/>
      <c r="G1" s="89"/>
      <c r="H1" s="89"/>
      <c r="I1" s="89"/>
      <c r="J1" s="89"/>
      <c r="K1" s="89"/>
      <c r="L1" s="89"/>
      <c r="M1" s="89"/>
      <c r="N1" s="89"/>
    </row>
    <row r="2" spans="1:14" ht="15" customHeight="1" x14ac:dyDescent="0.25">
      <c r="A2" s="87"/>
      <c r="B2" s="88" t="s">
        <v>115</v>
      </c>
      <c r="C2" s="88"/>
      <c r="D2" s="88"/>
      <c r="E2" s="88"/>
      <c r="F2" s="88"/>
      <c r="G2" s="88"/>
      <c r="H2" s="88"/>
      <c r="I2" s="88"/>
      <c r="J2" s="88"/>
      <c r="K2" s="88"/>
      <c r="L2" s="88"/>
      <c r="M2" s="88"/>
      <c r="N2" s="88"/>
    </row>
    <row r="3" spans="1:14" ht="14.45" customHeight="1" x14ac:dyDescent="0.25">
      <c r="A3" s="87"/>
      <c r="B3" s="88" t="s">
        <v>114</v>
      </c>
      <c r="C3" s="88"/>
      <c r="D3" s="88"/>
      <c r="E3" s="88"/>
      <c r="F3" s="88" t="s">
        <v>116</v>
      </c>
      <c r="G3" s="88"/>
      <c r="H3" s="88"/>
      <c r="I3" s="88"/>
      <c r="J3" s="88"/>
      <c r="K3" s="88"/>
      <c r="L3" s="88"/>
      <c r="M3" s="88"/>
      <c r="N3" s="88"/>
    </row>
    <row r="4" spans="1:14" ht="63.75" customHeight="1" x14ac:dyDescent="0.25">
      <c r="A4" s="49"/>
      <c r="B4" s="50" t="s">
        <v>58</v>
      </c>
      <c r="C4" s="50" t="s">
        <v>108</v>
      </c>
      <c r="D4" s="50" t="s">
        <v>143</v>
      </c>
      <c r="E4" s="50" t="s">
        <v>140</v>
      </c>
      <c r="F4" s="50" t="s">
        <v>58</v>
      </c>
      <c r="G4" s="50" t="s">
        <v>108</v>
      </c>
      <c r="H4" s="50" t="s">
        <v>111</v>
      </c>
      <c r="I4" s="50" t="s">
        <v>59</v>
      </c>
      <c r="J4" s="50" t="s">
        <v>144</v>
      </c>
      <c r="K4" s="50" t="s">
        <v>145</v>
      </c>
      <c r="L4" s="50" t="s">
        <v>146</v>
      </c>
      <c r="M4" s="50" t="s">
        <v>55</v>
      </c>
      <c r="N4" s="50" t="s">
        <v>147</v>
      </c>
    </row>
    <row r="5" spans="1:14" ht="18" customHeight="1" x14ac:dyDescent="0.25">
      <c r="A5" s="41" t="s">
        <v>104</v>
      </c>
      <c r="B5" s="63">
        <f>[4]Sheet1!B2</f>
        <v>15.353118896484375</v>
      </c>
      <c r="C5" s="63">
        <f>[4]Sheet1!C2</f>
        <v>66.067474365234375</v>
      </c>
      <c r="D5" s="63">
        <f>[4]Sheet1!D2</f>
        <v>37.316246032714844</v>
      </c>
      <c r="E5" s="63">
        <f>[4]Sheet1!E2</f>
        <v>29019.999999999571</v>
      </c>
      <c r="F5" s="63">
        <f>[4]Sheet1!F2</f>
        <v>3.3170170783996582</v>
      </c>
      <c r="G5" s="63">
        <f>[4]Sheet1!G2</f>
        <v>79.244606018066406</v>
      </c>
      <c r="H5" s="63">
        <f>[4]Sheet1!H2</f>
        <v>82.561622619628906</v>
      </c>
      <c r="I5" s="63">
        <f>[4]Sheet1!I2</f>
        <v>6.8524594306945801</v>
      </c>
      <c r="J5" s="63">
        <f>[4]Sheet1!J2</f>
        <v>1.0886359214782715</v>
      </c>
      <c r="K5" s="63">
        <f>[4]Sheet1!K2</f>
        <v>8.199397087097168</v>
      </c>
      <c r="L5" s="63">
        <f>[4]Sheet1!L2</f>
        <v>1.2978823184967041</v>
      </c>
      <c r="M5" s="63">
        <f>[4]Sheet1!M2</f>
        <v>100</v>
      </c>
      <c r="N5" s="64">
        <f>[4]Sheet1!N2</f>
        <v>20875.020983898066</v>
      </c>
    </row>
    <row r="6" spans="1:14" x14ac:dyDescent="0.25">
      <c r="A6" s="28" t="s">
        <v>8</v>
      </c>
      <c r="B6" s="61"/>
      <c r="C6" s="61"/>
      <c r="D6" s="61"/>
      <c r="E6" s="61"/>
      <c r="F6" s="61"/>
      <c r="G6" s="61"/>
      <c r="H6" s="61"/>
      <c r="I6" s="61"/>
      <c r="J6" s="61"/>
      <c r="K6" s="61"/>
      <c r="L6" s="61"/>
      <c r="M6" s="61"/>
      <c r="N6" s="62"/>
    </row>
    <row r="7" spans="1:14" x14ac:dyDescent="0.25">
      <c r="A7" s="42" t="s">
        <v>9</v>
      </c>
      <c r="B7" s="61">
        <f>[4]Sheet1!B3</f>
        <v>15.539031028747559</v>
      </c>
      <c r="C7" s="61">
        <f>[4]Sheet1!C3</f>
        <v>64.966361999511719</v>
      </c>
      <c r="D7" s="61">
        <f>[4]Sheet1!D3</f>
        <v>37.352806091308594</v>
      </c>
      <c r="E7" s="61">
        <f>[4]Sheet1!E3</f>
        <v>17822.769757616956</v>
      </c>
      <c r="F7" s="61">
        <f>[4]Sheet1!F3</f>
        <v>3.697141170501709</v>
      </c>
      <c r="G7" s="61">
        <f>[4]Sheet1!G3</f>
        <v>76.424514770507813</v>
      </c>
      <c r="H7" s="61">
        <f>[4]Sheet1!H3</f>
        <v>80.121650695800781</v>
      </c>
      <c r="I7" s="61">
        <f>[4]Sheet1!I3</f>
        <v>7.7558917999267578</v>
      </c>
      <c r="J7" s="61">
        <f>[4]Sheet1!J3</f>
        <v>1.3324846029281616</v>
      </c>
      <c r="K7" s="61">
        <f>[4]Sheet1!K3</f>
        <v>8.9957752227783203</v>
      </c>
      <c r="L7" s="61">
        <f>[4]Sheet1!L3</f>
        <v>1.7941944599151611</v>
      </c>
      <c r="M7" s="61">
        <f>[4]Sheet1!M3</f>
        <v>100</v>
      </c>
      <c r="N7" s="62">
        <f>[4]Sheet1!N3</f>
        <v>12989.387884932912</v>
      </c>
    </row>
    <row r="8" spans="1:14" x14ac:dyDescent="0.25">
      <c r="A8" s="42" t="s">
        <v>10</v>
      </c>
      <c r="B8" s="61">
        <f>[4]Sheet1!B4</f>
        <v>15.05720043182373</v>
      </c>
      <c r="C8" s="61">
        <f>[4]Sheet1!C4</f>
        <v>67.876487731933594</v>
      </c>
      <c r="D8" s="61">
        <f>[4]Sheet1!D4</f>
        <v>37.258052825927734</v>
      </c>
      <c r="E8" s="61">
        <f>[4]Sheet1!E4</f>
        <v>11197.23024238307</v>
      </c>
      <c r="F8" s="61">
        <f>[4]Sheet1!F4</f>
        <v>2.6908681392669678</v>
      </c>
      <c r="G8" s="61">
        <f>[4]Sheet1!G4</f>
        <v>83.889930725097656</v>
      </c>
      <c r="H8" s="61">
        <f>[4]Sheet1!H4</f>
        <v>86.580802917480469</v>
      </c>
      <c r="I8" s="61">
        <f>[4]Sheet1!I4</f>
        <v>5.3643050193786621</v>
      </c>
      <c r="J8" s="61">
        <f>[4]Sheet1!J4</f>
        <v>0.68696284294128418</v>
      </c>
      <c r="K8" s="61">
        <f>[4]Sheet1!K4</f>
        <v>6.8875837326049805</v>
      </c>
      <c r="L8" s="61">
        <f>[4]Sheet1!L4</f>
        <v>0.48034605383872986</v>
      </c>
      <c r="M8" s="61">
        <f>[4]Sheet1!M4</f>
        <v>99.999992370605469</v>
      </c>
      <c r="N8" s="62">
        <f>[4]Sheet1!N4</f>
        <v>7885.633098965066</v>
      </c>
    </row>
    <row r="9" spans="1:14" x14ac:dyDescent="0.25">
      <c r="A9" s="42" t="s">
        <v>11</v>
      </c>
      <c r="B9" s="61">
        <f>[4]Sheet1!B5</f>
        <v>14.028315544128418</v>
      </c>
      <c r="C9" s="61">
        <f>[4]Sheet1!C5</f>
        <v>68.638671875</v>
      </c>
      <c r="D9" s="61">
        <f>[4]Sheet1!D5</f>
        <v>37.207698822021484</v>
      </c>
      <c r="E9" s="61">
        <f>[4]Sheet1!E5</f>
        <v>6564.96016335686</v>
      </c>
      <c r="F9" s="61">
        <f>[4]Sheet1!F5</f>
        <v>2.6489579677581787</v>
      </c>
      <c r="G9" s="61">
        <f>[4]Sheet1!G5</f>
        <v>86.688629150390625</v>
      </c>
      <c r="H9" s="61">
        <f>[4]Sheet1!H5</f>
        <v>89.337593078613281</v>
      </c>
      <c r="I9" s="61">
        <f>[4]Sheet1!I5</f>
        <v>4.2563319206237793</v>
      </c>
      <c r="J9" s="61">
        <f>[4]Sheet1!J5</f>
        <v>0.40811550617218018</v>
      </c>
      <c r="K9" s="61">
        <f>[4]Sheet1!K5</f>
        <v>5.5757341384887695</v>
      </c>
      <c r="L9" s="61">
        <f>[4]Sheet1!L5</f>
        <v>0.42222779989242554</v>
      </c>
      <c r="M9" s="61">
        <f>[4]Sheet1!M5</f>
        <v>100</v>
      </c>
      <c r="N9" s="62">
        <f>[4]Sheet1!N5</f>
        <v>4674.4079819060471</v>
      </c>
    </row>
    <row r="10" spans="1:14" x14ac:dyDescent="0.25">
      <c r="A10" s="42" t="s">
        <v>12</v>
      </c>
      <c r="B10" s="61">
        <f>[4]Sheet1!B6</f>
        <v>16.515359878540039</v>
      </c>
      <c r="C10" s="61">
        <f>[4]Sheet1!C6</f>
        <v>66.766372680664063</v>
      </c>
      <c r="D10" s="61">
        <f>[4]Sheet1!D6</f>
        <v>37.329418182373047</v>
      </c>
      <c r="E10" s="61">
        <f>[4]Sheet1!E6</f>
        <v>4632.2700790262388</v>
      </c>
      <c r="F10" s="61">
        <f>[4]Sheet1!F6</f>
        <v>2.7518742084503174</v>
      </c>
      <c r="G10" s="61">
        <f>[4]Sheet1!G6</f>
        <v>79.816017150878906</v>
      </c>
      <c r="H10" s="61">
        <f>[4]Sheet1!H6</f>
        <v>82.567893981933594</v>
      </c>
      <c r="I10" s="61">
        <f>[4]Sheet1!I6</f>
        <v>6.9771223068237305</v>
      </c>
      <c r="J10" s="61">
        <f>[4]Sheet1!J6</f>
        <v>1.0928659439086914</v>
      </c>
      <c r="K10" s="61">
        <f>[4]Sheet1!K6</f>
        <v>8.7971735000610352</v>
      </c>
      <c r="L10" s="61">
        <f>[4]Sheet1!L6</f>
        <v>0.56494569778442383</v>
      </c>
      <c r="M10" s="61">
        <f>[4]Sheet1!M6</f>
        <v>100</v>
      </c>
      <c r="N10" s="62">
        <f>[4]Sheet1!N6</f>
        <v>3211.2251170589975</v>
      </c>
    </row>
    <row r="11" spans="1:14" s="18" customFormat="1" x14ac:dyDescent="0.25">
      <c r="A11" s="21" t="s">
        <v>0</v>
      </c>
      <c r="B11" s="61"/>
      <c r="C11" s="61"/>
      <c r="D11" s="61"/>
      <c r="E11" s="61"/>
      <c r="F11" s="61"/>
      <c r="G11" s="61"/>
      <c r="H11" s="61"/>
      <c r="I11" s="61"/>
      <c r="J11" s="61"/>
      <c r="K11" s="61"/>
      <c r="L11" s="61"/>
      <c r="M11" s="61"/>
      <c r="N11" s="62"/>
    </row>
    <row r="12" spans="1:14" x14ac:dyDescent="0.25">
      <c r="A12" s="20" t="s">
        <v>1</v>
      </c>
      <c r="B12" s="61">
        <f>[4]Sheet1!B8</f>
        <v>3.9115889072418213</v>
      </c>
      <c r="C12" s="61">
        <f>[4]Sheet1!C8</f>
        <v>53.924007415771484</v>
      </c>
      <c r="D12" s="61">
        <f>[4]Sheet1!D8</f>
        <v>90.546073913574219</v>
      </c>
      <c r="E12" s="61">
        <f>[4]Sheet1!E8</f>
        <v>3995.3605866612024</v>
      </c>
      <c r="F12" s="61">
        <f>[4]Sheet1!F8</f>
        <v>2.2907192707061768</v>
      </c>
      <c r="G12" s="61">
        <f>[4]Sheet1!G8</f>
        <v>78.336784362792969</v>
      </c>
      <c r="H12" s="61">
        <f>[4]Sheet1!H8</f>
        <v>80.62750244140625</v>
      </c>
      <c r="I12" s="61">
        <f>[4]Sheet1!I8</f>
        <v>11.467710494995117</v>
      </c>
      <c r="J12" s="61">
        <f>[4]Sheet1!J8</f>
        <v>5.6859588623046875</v>
      </c>
      <c r="K12" s="61">
        <f>[4]Sheet1!K8</f>
        <v>0.27665704488754272</v>
      </c>
      <c r="L12" s="61">
        <f>[4]Sheet1!L8</f>
        <v>1.9421697854995728</v>
      </c>
      <c r="M12" s="61">
        <f>[4]Sheet1!M8</f>
        <v>100</v>
      </c>
      <c r="N12" s="62">
        <f>[4]Sheet1!N8</f>
        <v>417.59160819620837</v>
      </c>
    </row>
    <row r="13" spans="1:14" x14ac:dyDescent="0.25">
      <c r="A13" s="20" t="s">
        <v>2</v>
      </c>
      <c r="B13" s="61">
        <f>[4]Sheet1!B9</f>
        <v>9.4996852874755859</v>
      </c>
      <c r="C13" s="61">
        <f>[4]Sheet1!C9</f>
        <v>65.112831115722656</v>
      </c>
      <c r="D13" s="61">
        <f>[4]Sheet1!D9</f>
        <v>58.760223388671875</v>
      </c>
      <c r="E13" s="61">
        <f>[4]Sheet1!E9</f>
        <v>3994.3681366272453</v>
      </c>
      <c r="F13" s="61">
        <f>[4]Sheet1!F9</f>
        <v>1.2500061988830566</v>
      </c>
      <c r="G13" s="61">
        <f>[4]Sheet1!G9</f>
        <v>85.712173461914063</v>
      </c>
      <c r="H13" s="61">
        <f>[4]Sheet1!H9</f>
        <v>86.962173461914063</v>
      </c>
      <c r="I13" s="61">
        <f>[4]Sheet1!I9</f>
        <v>8.443354606628418</v>
      </c>
      <c r="J13" s="61">
        <f>[4]Sheet1!J9</f>
        <v>2.5094592571258545</v>
      </c>
      <c r="K13" s="61">
        <f>[4]Sheet1!K9</f>
        <v>0.21849402785301208</v>
      </c>
      <c r="L13" s="61">
        <f>[4]Sheet1!L9</f>
        <v>1.8665151596069336</v>
      </c>
      <c r="M13" s="61">
        <f>[4]Sheet1!M9</f>
        <v>100</v>
      </c>
      <c r="N13" s="62">
        <f>[4]Sheet1!N9</f>
        <v>1958.2512976541577</v>
      </c>
    </row>
    <row r="14" spans="1:14" x14ac:dyDescent="0.25">
      <c r="A14" s="20" t="s">
        <v>3</v>
      </c>
      <c r="B14" s="61">
        <f>[4]Sheet1!B10</f>
        <v>11.724028587341309</v>
      </c>
      <c r="C14" s="61">
        <f>[4]Sheet1!C10</f>
        <v>66.323318481445313</v>
      </c>
      <c r="D14" s="61">
        <f>[4]Sheet1!D10</f>
        <v>34.619438171386719</v>
      </c>
      <c r="E14" s="61">
        <f>[4]Sheet1!E10</f>
        <v>4280.5163734672633</v>
      </c>
      <c r="F14" s="61">
        <f>[4]Sheet1!F10</f>
        <v>3.6706750392913818</v>
      </c>
      <c r="G14" s="61">
        <f>[4]Sheet1!G10</f>
        <v>84.752845764160156</v>
      </c>
      <c r="H14" s="61">
        <f>[4]Sheet1!H10</f>
        <v>88.42352294921875</v>
      </c>
      <c r="I14" s="61">
        <f>[4]Sheet1!I10</f>
        <v>7.472383975982666</v>
      </c>
      <c r="J14" s="61">
        <f>[4]Sheet1!J10</f>
        <v>1.6790673732757568</v>
      </c>
      <c r="K14" s="61">
        <f>[4]Sheet1!K10</f>
        <v>0.97331827878952026</v>
      </c>
      <c r="L14" s="61">
        <f>[4]Sheet1!L10</f>
        <v>1.4517089128494263</v>
      </c>
      <c r="M14" s="61">
        <f>[4]Sheet1!M10</f>
        <v>100</v>
      </c>
      <c r="N14" s="62">
        <f>[4]Sheet1!N10</f>
        <v>3467.1261449396952</v>
      </c>
    </row>
    <row r="15" spans="1:14" x14ac:dyDescent="0.25">
      <c r="A15" s="20" t="s">
        <v>4</v>
      </c>
      <c r="B15" s="61">
        <f>[4]Sheet1!B11</f>
        <v>15.208664894104004</v>
      </c>
      <c r="C15" s="61">
        <f>[4]Sheet1!C11</f>
        <v>66.041885375976563</v>
      </c>
      <c r="D15" s="61">
        <f>[4]Sheet1!D11</f>
        <v>23.454143524169922</v>
      </c>
      <c r="E15" s="61">
        <f>[4]Sheet1!E11</f>
        <v>4120.3412326339658</v>
      </c>
      <c r="F15" s="61">
        <f>[4]Sheet1!F11</f>
        <v>4.1278352737426758</v>
      </c>
      <c r="G15" s="61">
        <f>[4]Sheet1!G11</f>
        <v>85.23150634765625</v>
      </c>
      <c r="H15" s="61">
        <f>[4]Sheet1!H11</f>
        <v>89.359336853027344</v>
      </c>
      <c r="I15" s="61">
        <f>[4]Sheet1!I11</f>
        <v>6.9749636650085449</v>
      </c>
      <c r="J15" s="61">
        <f>[4]Sheet1!J11</f>
        <v>0.88091915845870972</v>
      </c>
      <c r="K15" s="61">
        <f>[4]Sheet1!K11</f>
        <v>1.6346691846847534</v>
      </c>
      <c r="L15" s="61">
        <f>[4]Sheet1!L11</f>
        <v>1.1501089334487915</v>
      </c>
      <c r="M15" s="61">
        <f>[4]Sheet1!M11</f>
        <v>100</v>
      </c>
      <c r="N15" s="62">
        <f>[4]Sheet1!N11</f>
        <v>3837.2979868911325</v>
      </c>
    </row>
    <row r="16" spans="1:14" x14ac:dyDescent="0.25">
      <c r="A16" s="20" t="s">
        <v>152</v>
      </c>
      <c r="B16" s="61">
        <f>[4]Sheet1!B12</f>
        <v>17.450664520263672</v>
      </c>
      <c r="C16" s="61">
        <f>[4]Sheet1!C12</f>
        <v>67.832244873046875</v>
      </c>
      <c r="D16" s="61">
        <f>[4]Sheet1!D12</f>
        <v>19.096549987792969</v>
      </c>
      <c r="E16" s="61">
        <f>[4]Sheet1!E12</f>
        <v>4241.3878359468899</v>
      </c>
      <c r="F16" s="61">
        <f>[4]Sheet1!F12</f>
        <v>3.4964909553527832</v>
      </c>
      <c r="G16" s="61">
        <f>[4]Sheet1!G12</f>
        <v>84.903106689453125</v>
      </c>
      <c r="H16" s="61">
        <f>[4]Sheet1!H12</f>
        <v>88.39959716796875</v>
      </c>
      <c r="I16" s="61">
        <f>[4]Sheet1!I12</f>
        <v>7.0142655372619629</v>
      </c>
      <c r="J16" s="61">
        <f>[4]Sheet1!J12</f>
        <v>0.62906503677368164</v>
      </c>
      <c r="K16" s="61">
        <f>[4]Sheet1!K12</f>
        <v>2.980555534362793</v>
      </c>
      <c r="L16" s="61">
        <f>[4]Sheet1!L12</f>
        <v>0.97651797533035278</v>
      </c>
      <c r="M16" s="61">
        <f>[4]Sheet1!M12</f>
        <v>100</v>
      </c>
      <c r="N16" s="62">
        <f>[4]Sheet1!N12</f>
        <v>3984.8420718252264</v>
      </c>
    </row>
    <row r="17" spans="1:14" x14ac:dyDescent="0.25">
      <c r="A17" s="20" t="s">
        <v>153</v>
      </c>
      <c r="B17" s="61">
        <f>[4]Sheet1!B13</f>
        <v>20.322488784790039</v>
      </c>
      <c r="C17" s="61">
        <f>[4]Sheet1!C13</f>
        <v>69.046890258789063</v>
      </c>
      <c r="D17" s="61">
        <f>[4]Sheet1!D13</f>
        <v>16.039262771606445</v>
      </c>
      <c r="E17" s="61">
        <f>[4]Sheet1!E13</f>
        <v>2781.0555769761886</v>
      </c>
      <c r="F17" s="61">
        <f>[4]Sheet1!F13</f>
        <v>2.9411640167236328</v>
      </c>
      <c r="G17" s="61">
        <f>[4]Sheet1!G13</f>
        <v>80.475936889648438</v>
      </c>
      <c r="H17" s="61">
        <f>[4]Sheet1!H13</f>
        <v>83.417106628417969</v>
      </c>
      <c r="I17" s="61">
        <f>[4]Sheet1!I13</f>
        <v>6.7923059463500977</v>
      </c>
      <c r="J17" s="61">
        <f>[4]Sheet1!J13</f>
        <v>0.22274819016456604</v>
      </c>
      <c r="K17" s="61">
        <f>[4]Sheet1!K13</f>
        <v>7.8059797286987305</v>
      </c>
      <c r="L17" s="61">
        <f>[4]Sheet1!L13</f>
        <v>1.7618613243103027</v>
      </c>
      <c r="M17" s="61">
        <f>[4]Sheet1!M13</f>
        <v>99.999992370605469</v>
      </c>
      <c r="N17" s="62">
        <f>[4]Sheet1!N13</f>
        <v>2568.5541190711092</v>
      </c>
    </row>
    <row r="18" spans="1:14" x14ac:dyDescent="0.25">
      <c r="A18" s="19" t="s">
        <v>154</v>
      </c>
      <c r="B18" s="61">
        <f>[4]Sheet1!B14</f>
        <v>23.005487442016602</v>
      </c>
      <c r="C18" s="61">
        <f>[4]Sheet1!C14</f>
        <v>66.91363525390625</v>
      </c>
      <c r="D18" s="61">
        <f>[4]Sheet1!D14</f>
        <v>17.592168807983398</v>
      </c>
      <c r="E18" s="61">
        <f>[4]Sheet1!E14</f>
        <v>2082.7607022698717</v>
      </c>
      <c r="F18" s="61">
        <f>[4]Sheet1!F14</f>
        <v>3.7891089916229248</v>
      </c>
      <c r="G18" s="61">
        <f>[4]Sheet1!G14</f>
        <v>73.150390625</v>
      </c>
      <c r="H18" s="61">
        <f>[4]Sheet1!H14</f>
        <v>76.939498901367188</v>
      </c>
      <c r="I18" s="61">
        <f>[4]Sheet1!I14</f>
        <v>6.0189566612243652</v>
      </c>
      <c r="J18" s="61">
        <f>[4]Sheet1!J14</f>
        <v>0.65169048309326172</v>
      </c>
      <c r="K18" s="61">
        <f>[4]Sheet1!K14</f>
        <v>15.134876251220703</v>
      </c>
      <c r="L18" s="61">
        <f>[4]Sheet1!L14</f>
        <v>1.2549751996994019</v>
      </c>
      <c r="M18" s="61">
        <f>[4]Sheet1!M14</f>
        <v>100</v>
      </c>
      <c r="N18" s="62">
        <f>[4]Sheet1!N14</f>
        <v>1856.8868243665627</v>
      </c>
    </row>
    <row r="19" spans="1:14" x14ac:dyDescent="0.25">
      <c r="A19" s="6" t="s">
        <v>5</v>
      </c>
      <c r="B19" s="61">
        <f>[4]Sheet1!B15</f>
        <v>25.745742797851563</v>
      </c>
      <c r="C19" s="61">
        <f>[4]Sheet1!C15</f>
        <v>64.215370178222656</v>
      </c>
      <c r="D19" s="61">
        <f>[4]Sheet1!D15</f>
        <v>21.215185165405273</v>
      </c>
      <c r="E19" s="61">
        <f>[4]Sheet1!E15</f>
        <v>1644.7555623266369</v>
      </c>
      <c r="F19" s="61">
        <f>[4]Sheet1!F15</f>
        <v>2.8691246509552002</v>
      </c>
      <c r="G19" s="61">
        <f>[4]Sheet1!G15</f>
        <v>60.702266693115234</v>
      </c>
      <c r="H19" s="61">
        <f>[4]Sheet1!H15</f>
        <v>63.571388244628906</v>
      </c>
      <c r="I19" s="61">
        <f>[4]Sheet1!I15</f>
        <v>4.3620724678039551</v>
      </c>
      <c r="J19" s="61">
        <f>[4]Sheet1!J15</f>
        <v>0.78228515386581421</v>
      </c>
      <c r="K19" s="61">
        <f>[4]Sheet1!K15</f>
        <v>30.2562255859375</v>
      </c>
      <c r="L19" s="61">
        <f>[4]Sheet1!L15</f>
        <v>1.0280277729034424</v>
      </c>
      <c r="M19" s="61">
        <f>[4]Sheet1!M15</f>
        <v>100.00000762939453</v>
      </c>
      <c r="N19" s="62">
        <f>[4]Sheet1!N15</f>
        <v>1370.4284408067913</v>
      </c>
    </row>
    <row r="20" spans="1:14" x14ac:dyDescent="0.25">
      <c r="A20" s="19" t="s">
        <v>6</v>
      </c>
      <c r="B20" s="61">
        <f>[4]Sheet1!B16</f>
        <v>30.344987869262695</v>
      </c>
      <c r="C20" s="61">
        <f>[4]Sheet1!C16</f>
        <v>64.041900634765625</v>
      </c>
      <c r="D20" s="61">
        <f>[4]Sheet1!D16</f>
        <v>19.141773223876953</v>
      </c>
      <c r="E20" s="61">
        <f>[4]Sheet1!E16</f>
        <v>1034.754321763407</v>
      </c>
      <c r="F20" s="61">
        <f>[4]Sheet1!F16</f>
        <v>3.9987831115722656</v>
      </c>
      <c r="G20" s="61">
        <f>[4]Sheet1!G16</f>
        <v>51.18017578125</v>
      </c>
      <c r="H20" s="61">
        <f>[4]Sheet1!H16</f>
        <v>55.178958892822266</v>
      </c>
      <c r="I20" s="61">
        <f>[4]Sheet1!I16</f>
        <v>4.939323902130127</v>
      </c>
      <c r="J20" s="61">
        <f>[4]Sheet1!J16</f>
        <v>0.69586867094039917</v>
      </c>
      <c r="K20" s="61">
        <f>[4]Sheet1!K16</f>
        <v>38.642993927001953</v>
      </c>
      <c r="L20" s="61">
        <f>[4]Sheet1!L16</f>
        <v>0.54285472631454468</v>
      </c>
      <c r="M20" s="61">
        <f>[4]Sheet1!M16</f>
        <v>100</v>
      </c>
      <c r="N20" s="62">
        <f>[4]Sheet1!N16</f>
        <v>816.89698039582424</v>
      </c>
    </row>
    <row r="21" spans="1:14" x14ac:dyDescent="0.25">
      <c r="A21" s="19" t="s">
        <v>7</v>
      </c>
      <c r="B21" s="61">
        <f>[4]Sheet1!B17</f>
        <v>31.882680892944336</v>
      </c>
      <c r="C21" s="61">
        <f>[4]Sheet1!C17</f>
        <v>55.902084350585938</v>
      </c>
      <c r="D21" s="61">
        <f>[4]Sheet1!D17</f>
        <v>29.208080291748047</v>
      </c>
      <c r="E21" s="61">
        <f>[4]Sheet1!E17</f>
        <v>844.69967132732961</v>
      </c>
      <c r="F21" s="61">
        <f>[4]Sheet1!F17</f>
        <v>2.5956618785858154</v>
      </c>
      <c r="G21" s="61">
        <f>[4]Sheet1!G17</f>
        <v>45.056552886962891</v>
      </c>
      <c r="H21" s="61">
        <f>[4]Sheet1!H17</f>
        <v>47.652214050292969</v>
      </c>
      <c r="I21" s="61">
        <f>[4]Sheet1!I17</f>
        <v>4.1246142387390137</v>
      </c>
      <c r="J21" s="61">
        <f>[4]Sheet1!J17</f>
        <v>0.51134771108627319</v>
      </c>
      <c r="K21" s="61">
        <f>[4]Sheet1!K17</f>
        <v>46.738418579101563</v>
      </c>
      <c r="L21" s="61">
        <f>[4]Sheet1!L17</f>
        <v>0.9734036922454834</v>
      </c>
      <c r="M21" s="61">
        <f>[4]Sheet1!M17</f>
        <v>100</v>
      </c>
      <c r="N21" s="62">
        <f>[4]Sheet1!N17</f>
        <v>597.1455097511157</v>
      </c>
    </row>
    <row r="22" spans="1:14" x14ac:dyDescent="0.25">
      <c r="A22" s="28" t="s">
        <v>13</v>
      </c>
      <c r="B22" s="61"/>
      <c r="C22" s="61"/>
      <c r="D22" s="61"/>
      <c r="E22" s="61"/>
      <c r="F22" s="61"/>
      <c r="G22" s="61"/>
      <c r="H22" s="61"/>
      <c r="I22" s="61"/>
      <c r="J22" s="61"/>
      <c r="K22" s="61"/>
      <c r="L22" s="61"/>
      <c r="M22" s="61"/>
      <c r="N22" s="62"/>
    </row>
    <row r="23" spans="1:14" x14ac:dyDescent="0.25">
      <c r="A23" s="30" t="s">
        <v>99</v>
      </c>
      <c r="B23" s="61">
        <f>[4]Sheet1!B18</f>
        <v>8.2569742202758789</v>
      </c>
      <c r="C23" s="61">
        <f>[4]Sheet1!C18</f>
        <v>0</v>
      </c>
      <c r="D23" s="61">
        <f>[4]Sheet1!D18</f>
        <v>91.743026733398438</v>
      </c>
      <c r="E23" s="61">
        <f>[4]Sheet1!E18</f>
        <v>6621.8421171562413</v>
      </c>
      <c r="F23" s="61">
        <f>[4]Sheet1!F18</f>
        <v>0</v>
      </c>
      <c r="G23" s="61">
        <f>[4]Sheet1!G18</f>
        <v>0</v>
      </c>
      <c r="H23" s="61">
        <f>[4]Sheet1!H18</f>
        <v>0</v>
      </c>
      <c r="I23" s="61">
        <f>[4]Sheet1!I18</f>
        <v>0</v>
      </c>
      <c r="J23" s="61">
        <f>[4]Sheet1!J18</f>
        <v>0</v>
      </c>
      <c r="K23" s="61">
        <f>[4]Sheet1!K18</f>
        <v>0</v>
      </c>
      <c r="L23" s="61">
        <f>[4]Sheet1!L18</f>
        <v>0</v>
      </c>
      <c r="M23" s="61">
        <f>[4]Sheet1!M18</f>
        <v>0</v>
      </c>
      <c r="N23" s="62">
        <f>[4]Sheet1!N18</f>
        <v>0</v>
      </c>
    </row>
    <row r="24" spans="1:14" x14ac:dyDescent="0.25">
      <c r="A24" s="35" t="s">
        <v>155</v>
      </c>
      <c r="B24" s="61">
        <f>[4]Sheet1!B19</f>
        <v>13.676481246948242</v>
      </c>
      <c r="C24" s="61">
        <f>[4]Sheet1!C19</f>
        <v>66.067474365234375</v>
      </c>
      <c r="D24" s="61">
        <f>[4]Sheet1!D19</f>
        <v>20.256046295166016</v>
      </c>
      <c r="E24" s="61">
        <f>[4]Sheet1!E19</f>
        <v>20789.883351857035</v>
      </c>
      <c r="F24" s="61">
        <f>[4]Sheet1!F19</f>
        <v>3.2475731372833252</v>
      </c>
      <c r="G24" s="61">
        <f>[4]Sheet1!G19</f>
        <v>79.634727478027344</v>
      </c>
      <c r="H24" s="61">
        <f>[4]Sheet1!H19</f>
        <v>82.882301330566406</v>
      </c>
      <c r="I24" s="61">
        <f>[4]Sheet1!I19</f>
        <v>6.7606487274169922</v>
      </c>
      <c r="J24" s="61">
        <f>[4]Sheet1!J19</f>
        <v>1.0565738677978516</v>
      </c>
      <c r="K24" s="61">
        <f>[4]Sheet1!K19</f>
        <v>8.0864410400390625</v>
      </c>
      <c r="L24" s="61">
        <f>[4]Sheet1!L19</f>
        <v>1.2140371799468994</v>
      </c>
      <c r="M24" s="61">
        <f>[4]Sheet1!M19</f>
        <v>100</v>
      </c>
      <c r="N24" s="62">
        <f>[4]Sheet1!N19</f>
        <v>20677.920174216797</v>
      </c>
    </row>
    <row r="25" spans="1:14" x14ac:dyDescent="0.25">
      <c r="A25" s="35" t="s">
        <v>156</v>
      </c>
      <c r="B25" s="61">
        <f>[4]Sheet1!B20</f>
        <v>66.244094848632813</v>
      </c>
      <c r="C25" s="61">
        <f>[4]Sheet1!C20</f>
        <v>0</v>
      </c>
      <c r="D25" s="61">
        <f>[4]Sheet1!D20</f>
        <v>33.755901336669922</v>
      </c>
      <c r="E25" s="61">
        <f>[4]Sheet1!E20</f>
        <v>1608.2745309867694</v>
      </c>
      <c r="F25" s="61">
        <f>[4]Sheet1!F20</f>
        <v>10.602383613586426</v>
      </c>
      <c r="G25" s="61">
        <f>[4]Sheet1!G20</f>
        <v>38.317245483398438</v>
      </c>
      <c r="H25" s="61">
        <f>[4]Sheet1!H20</f>
        <v>48.919631958007813</v>
      </c>
      <c r="I25" s="61">
        <f>[4]Sheet1!I20</f>
        <v>16.484365463256836</v>
      </c>
      <c r="J25" s="61">
        <f>[4]Sheet1!J20</f>
        <v>4.4522705078125</v>
      </c>
      <c r="K25" s="61">
        <f>[4]Sheet1!K20</f>
        <v>20.049623489379883</v>
      </c>
      <c r="L25" s="61">
        <f>[4]Sheet1!L20</f>
        <v>10.094109535217285</v>
      </c>
      <c r="M25" s="61">
        <f>[4]Sheet1!M20</f>
        <v>99.999992370605469</v>
      </c>
      <c r="N25" s="62">
        <f>[4]Sheet1!N20</f>
        <v>197.1008096810632</v>
      </c>
    </row>
    <row r="26" spans="1:14" x14ac:dyDescent="0.25">
      <c r="A26" s="28" t="s">
        <v>14</v>
      </c>
      <c r="B26" s="61"/>
      <c r="C26" s="61"/>
      <c r="D26" s="61"/>
      <c r="E26" s="61"/>
      <c r="F26" s="61"/>
      <c r="G26" s="61"/>
      <c r="H26" s="61"/>
      <c r="I26" s="61"/>
      <c r="J26" s="61"/>
      <c r="K26" s="61"/>
      <c r="L26" s="61"/>
      <c r="M26" s="61"/>
      <c r="N26" s="62"/>
    </row>
    <row r="27" spans="1:14" x14ac:dyDescent="0.25">
      <c r="A27" s="36" t="s">
        <v>67</v>
      </c>
      <c r="B27" s="61">
        <f>[4]Sheet1!B21</f>
        <v>15.955141067504883</v>
      </c>
      <c r="C27" s="61">
        <f>[4]Sheet1!C21</f>
        <v>66.34588623046875</v>
      </c>
      <c r="D27" s="61">
        <f>[4]Sheet1!D21</f>
        <v>30.013820648193359</v>
      </c>
      <c r="E27" s="61">
        <f>[4]Sheet1!E21</f>
        <v>13643.790116608243</v>
      </c>
      <c r="F27" s="61">
        <f>[4]Sheet1!F21</f>
        <v>3.4401767253875732</v>
      </c>
      <c r="G27" s="61">
        <f>[4]Sheet1!G21</f>
        <v>73.767074584960938</v>
      </c>
      <c r="H27" s="61">
        <f>[4]Sheet1!H21</f>
        <v>77.207244873046875</v>
      </c>
      <c r="I27" s="61">
        <f>[4]Sheet1!I21</f>
        <v>8.3739423751831055</v>
      </c>
      <c r="J27" s="61">
        <f>[4]Sheet1!J21</f>
        <v>1.2925350666046143</v>
      </c>
      <c r="K27" s="61">
        <f>[4]Sheet1!K21</f>
        <v>11.701763153076172</v>
      </c>
      <c r="L27" s="61">
        <f>[4]Sheet1!L21</f>
        <v>1.4245114326477051</v>
      </c>
      <c r="M27" s="61">
        <f>[4]Sheet1!M21</f>
        <v>100</v>
      </c>
      <c r="N27" s="62">
        <f>[4]Sheet1!N21</f>
        <v>11172.601509793803</v>
      </c>
    </row>
    <row r="28" spans="1:14" x14ac:dyDescent="0.25">
      <c r="A28" s="37" t="s">
        <v>68</v>
      </c>
      <c r="B28" s="61">
        <f>[4]Sheet1!B22</f>
        <v>13.339759826660156</v>
      </c>
      <c r="C28" s="61">
        <f>[4]Sheet1!C22</f>
        <v>64.825157165527344</v>
      </c>
      <c r="D28" s="61">
        <f>[4]Sheet1!D22</f>
        <v>39.544296264648438</v>
      </c>
      <c r="E28" s="61">
        <f>[4]Sheet1!E22</f>
        <v>4322.5505265841912</v>
      </c>
      <c r="F28" s="61">
        <f>[4]Sheet1!F22</f>
        <v>3.6162610054016113</v>
      </c>
      <c r="G28" s="61">
        <f>[4]Sheet1!G22</f>
        <v>81.975181579589844</v>
      </c>
      <c r="H28" s="61">
        <f>[4]Sheet1!H22</f>
        <v>85.591438293457031</v>
      </c>
      <c r="I28" s="61">
        <f>[4]Sheet1!I22</f>
        <v>6.8891973495483398</v>
      </c>
      <c r="J28" s="61">
        <f>[4]Sheet1!J22</f>
        <v>1.010178804397583</v>
      </c>
      <c r="K28" s="61">
        <f>[4]Sheet1!K22</f>
        <v>5.2545433044433594</v>
      </c>
      <c r="L28" s="61">
        <f>[4]Sheet1!L22</f>
        <v>1.2546405792236328</v>
      </c>
      <c r="M28" s="61">
        <f>[4]Sheet1!M22</f>
        <v>100</v>
      </c>
      <c r="N28" s="62">
        <f>[4]Sheet1!N22</f>
        <v>3159.000249284325</v>
      </c>
    </row>
    <row r="29" spans="1:14" x14ac:dyDescent="0.25">
      <c r="A29" s="37" t="s">
        <v>69</v>
      </c>
      <c r="B29" s="61">
        <f>[4]Sheet1!B23</f>
        <v>13.155902862548828</v>
      </c>
      <c r="C29" s="61">
        <f>[4]Sheet1!C23</f>
        <v>63.556911468505859</v>
      </c>
      <c r="D29" s="61">
        <f>[4]Sheet1!D23</f>
        <v>48.935691833496094</v>
      </c>
      <c r="E29" s="61">
        <f>[4]Sheet1!E23</f>
        <v>3036.4065161040044</v>
      </c>
      <c r="F29" s="61">
        <f>[4]Sheet1!F23</f>
        <v>3.0469028949737549</v>
      </c>
      <c r="G29" s="61">
        <f>[4]Sheet1!G23</f>
        <v>84.140571594238281</v>
      </c>
      <c r="H29" s="61">
        <f>[4]Sheet1!H23</f>
        <v>87.187469482421875</v>
      </c>
      <c r="I29" s="61">
        <f>[4]Sheet1!I23</f>
        <v>5.8919844627380371</v>
      </c>
      <c r="J29" s="61">
        <f>[4]Sheet1!J23</f>
        <v>1.4163298606872559</v>
      </c>
      <c r="K29" s="61">
        <f>[4]Sheet1!K23</f>
        <v>4.3353610038757324</v>
      </c>
      <c r="L29" s="61">
        <f>[4]Sheet1!L23</f>
        <v>1.1688524484634399</v>
      </c>
      <c r="M29" s="61">
        <f>[4]Sheet1!M23</f>
        <v>100</v>
      </c>
      <c r="N29" s="62">
        <f>[4]Sheet1!N23</f>
        <v>1813.6313883984112</v>
      </c>
    </row>
    <row r="30" spans="1:14" x14ac:dyDescent="0.25">
      <c r="A30" s="37" t="s">
        <v>70</v>
      </c>
      <c r="B30" s="61">
        <f>[4]Sheet1!B24</f>
        <v>14.755288124084473</v>
      </c>
      <c r="C30" s="61">
        <f>[4]Sheet1!C24</f>
        <v>66.839035034179688</v>
      </c>
      <c r="D30" s="61">
        <f>[4]Sheet1!D24</f>
        <v>45.692337036132813</v>
      </c>
      <c r="E30" s="61">
        <f>[4]Sheet1!E24</f>
        <v>4056.7261853483838</v>
      </c>
      <c r="F30" s="61">
        <f>[4]Sheet1!F24</f>
        <v>2.0878162384033203</v>
      </c>
      <c r="G30" s="61">
        <f>[4]Sheet1!G24</f>
        <v>88.44171142578125</v>
      </c>
      <c r="H30" s="61">
        <f>[4]Sheet1!H24</f>
        <v>90.529525756835938</v>
      </c>
      <c r="I30" s="61">
        <f>[4]Sheet1!I24</f>
        <v>3.481398344039917</v>
      </c>
      <c r="J30" s="61">
        <f>[4]Sheet1!J24</f>
        <v>0.66129398345947266</v>
      </c>
      <c r="K30" s="61">
        <f>[4]Sheet1!K24</f>
        <v>4.3533544540405273</v>
      </c>
      <c r="L30" s="61">
        <f>[4]Sheet1!L24</f>
        <v>0.97442871332168579</v>
      </c>
      <c r="M30" s="61">
        <f>[4]Sheet1!M24</f>
        <v>100</v>
      </c>
      <c r="N30" s="62">
        <f>[4]Sheet1!N24</f>
        <v>2407.128994267594</v>
      </c>
    </row>
    <row r="31" spans="1:14" x14ac:dyDescent="0.25">
      <c r="A31" s="37" t="s">
        <v>71</v>
      </c>
      <c r="B31" s="61">
        <f>[4]Sheet1!B25</f>
        <v>17.773469924926758</v>
      </c>
      <c r="C31" s="61">
        <f>[4]Sheet1!C25</f>
        <v>67.574394226074219</v>
      </c>
      <c r="D31" s="61">
        <f>[4]Sheet1!D25</f>
        <v>42.553180694580078</v>
      </c>
      <c r="E31" s="61">
        <f>[4]Sheet1!E25</f>
        <v>3960.526655355236</v>
      </c>
      <c r="F31" s="61">
        <f>[4]Sheet1!F25</f>
        <v>3.8024117946624756</v>
      </c>
      <c r="G31" s="61">
        <f>[4]Sheet1!G25</f>
        <v>88.524658203125</v>
      </c>
      <c r="H31" s="61">
        <f>[4]Sheet1!H25</f>
        <v>92.327072143554688</v>
      </c>
      <c r="I31" s="61">
        <f>[4]Sheet1!I25</f>
        <v>3.7273979187011719</v>
      </c>
      <c r="J31" s="61">
        <f>[4]Sheet1!J25</f>
        <v>0.40154075622558594</v>
      </c>
      <c r="K31" s="61">
        <f>[4]Sheet1!K25</f>
        <v>2.3604435920715332</v>
      </c>
      <c r="L31" s="61">
        <f>[4]Sheet1!L25</f>
        <v>1.1835440397262573</v>
      </c>
      <c r="M31" s="61">
        <f>[4]Sheet1!M25</f>
        <v>100</v>
      </c>
      <c r="N31" s="62">
        <f>[4]Sheet1!N25</f>
        <v>2322.6588421537685</v>
      </c>
    </row>
    <row r="32" spans="1:14" x14ac:dyDescent="0.25">
      <c r="A32" s="28" t="s">
        <v>15</v>
      </c>
      <c r="B32" s="61"/>
      <c r="C32" s="61"/>
      <c r="D32" s="61"/>
      <c r="E32" s="61"/>
      <c r="F32" s="61"/>
      <c r="G32" s="61"/>
      <c r="H32" s="61"/>
      <c r="I32" s="61"/>
      <c r="J32" s="61"/>
      <c r="K32" s="61"/>
      <c r="L32" s="61"/>
      <c r="M32" s="61"/>
      <c r="N32" s="62"/>
    </row>
    <row r="33" spans="1:14" x14ac:dyDescent="0.25">
      <c r="A33" s="29" t="s">
        <v>16</v>
      </c>
      <c r="B33" s="61">
        <f>[4]Sheet1!B26</f>
        <v>18.529678344726563</v>
      </c>
      <c r="C33" s="61">
        <f>[4]Sheet1!C26</f>
        <v>65.486038208007813</v>
      </c>
      <c r="D33" s="61">
        <f>[4]Sheet1!D26</f>
        <v>33.179370880126953</v>
      </c>
      <c r="E33" s="61">
        <f>[4]Sheet1!E26</f>
        <v>9381.9421897149041</v>
      </c>
      <c r="F33" s="61">
        <f>[4]Sheet1!F26</f>
        <v>3.8680634498596191</v>
      </c>
      <c r="G33" s="61">
        <f>[4]Sheet1!G26</f>
        <v>77.104301452636719</v>
      </c>
      <c r="H33" s="61">
        <f>[4]Sheet1!H26</f>
        <v>80.972358703613281</v>
      </c>
      <c r="I33" s="61">
        <f>[4]Sheet1!I26</f>
        <v>7.7780652046203613</v>
      </c>
      <c r="J33" s="61">
        <f>[4]Sheet1!J26</f>
        <v>1.1813143491744995</v>
      </c>
      <c r="K33" s="61">
        <f>[4]Sheet1!K26</f>
        <v>8.7277774810791016</v>
      </c>
      <c r="L33" s="61">
        <f>[4]Sheet1!L26</f>
        <v>1.3404810428619385</v>
      </c>
      <c r="M33" s="61">
        <f>[4]Sheet1!M26</f>
        <v>100.00000762939453</v>
      </c>
      <c r="N33" s="62">
        <f>[4]Sheet1!N26</f>
        <v>6960.9094328794063</v>
      </c>
    </row>
    <row r="34" spans="1:14" x14ac:dyDescent="0.25">
      <c r="A34" s="29" t="s">
        <v>132</v>
      </c>
      <c r="B34" s="61">
        <f>[4]Sheet1!B27</f>
        <v>20.941028594970703</v>
      </c>
      <c r="C34" s="61">
        <f>[4]Sheet1!C27</f>
        <v>66.207550048828125</v>
      </c>
      <c r="D34" s="61">
        <f>[4]Sheet1!D27</f>
        <v>34.77471923828125</v>
      </c>
      <c r="E34" s="61">
        <f>[4]Sheet1!E27</f>
        <v>1150.9748500170956</v>
      </c>
      <c r="F34" s="61">
        <f>[4]Sheet1!F27</f>
        <v>4.3238563537597656</v>
      </c>
      <c r="G34" s="61">
        <f>[4]Sheet1!G27</f>
        <v>75.957954406738281</v>
      </c>
      <c r="H34" s="61">
        <f>[4]Sheet1!H27</f>
        <v>80.281806945800781</v>
      </c>
      <c r="I34" s="61">
        <f>[4]Sheet1!I27</f>
        <v>7.5712532997131348</v>
      </c>
      <c r="J34" s="61">
        <f>[4]Sheet1!J27</f>
        <v>0.48989573121070862</v>
      </c>
      <c r="K34" s="61">
        <f>[4]Sheet1!K27</f>
        <v>10.627188682556152</v>
      </c>
      <c r="L34" s="61">
        <f>[4]Sheet1!L27</f>
        <v>1.0298538208007813</v>
      </c>
      <c r="M34" s="61">
        <f>[4]Sheet1!M27</f>
        <v>100.00000762939453</v>
      </c>
      <c r="N34" s="62">
        <f>[4]Sheet1!N27</f>
        <v>783.31820219121039</v>
      </c>
    </row>
    <row r="35" spans="1:14" x14ac:dyDescent="0.25">
      <c r="A35" s="29" t="s">
        <v>157</v>
      </c>
      <c r="B35" s="61">
        <f>[4]Sheet1!B28</f>
        <v>13.39316463470459</v>
      </c>
      <c r="C35" s="61">
        <f>[4]Sheet1!C28</f>
        <v>66.366279602050781</v>
      </c>
      <c r="D35" s="61">
        <f>[4]Sheet1!D28</f>
        <v>39.573883056640625</v>
      </c>
      <c r="E35" s="61">
        <f>[4]Sheet1!E28</f>
        <v>18487.082960268097</v>
      </c>
      <c r="F35" s="61">
        <f>[4]Sheet1!F28</f>
        <v>2.9648325443267822</v>
      </c>
      <c r="G35" s="61">
        <f>[4]Sheet1!G28</f>
        <v>80.575294494628906</v>
      </c>
      <c r="H35" s="61">
        <f>[4]Sheet1!H28</f>
        <v>83.540130615234375</v>
      </c>
      <c r="I35" s="61">
        <f>[4]Sheet1!I28</f>
        <v>6.3188962936401367</v>
      </c>
      <c r="J35" s="61">
        <f>[4]Sheet1!J28</f>
        <v>1.0752229690551758</v>
      </c>
      <c r="K35" s="61">
        <f>[4]Sheet1!K28</f>
        <v>7.7744607925415039</v>
      </c>
      <c r="L35" s="61">
        <f>[4]Sheet1!L28</f>
        <v>1.2912890911102295</v>
      </c>
      <c r="M35" s="61">
        <f>[4]Sheet1!M28</f>
        <v>100</v>
      </c>
      <c r="N35" s="62">
        <f>[4]Sheet1!N28</f>
        <v>13130.793348827254</v>
      </c>
    </row>
    <row r="36" spans="1:14" x14ac:dyDescent="0.25">
      <c r="A36" s="28" t="s">
        <v>100</v>
      </c>
      <c r="B36" s="61"/>
      <c r="C36" s="61"/>
      <c r="D36" s="61"/>
      <c r="E36" s="61"/>
      <c r="F36" s="61"/>
      <c r="G36" s="61"/>
      <c r="H36" s="61"/>
      <c r="I36" s="61"/>
      <c r="J36" s="61"/>
      <c r="K36" s="61"/>
      <c r="L36" s="61"/>
      <c r="M36" s="61"/>
      <c r="N36" s="62"/>
    </row>
    <row r="37" spans="1:14" x14ac:dyDescent="0.25">
      <c r="A37" s="29" t="s">
        <v>133</v>
      </c>
      <c r="B37" s="61">
        <f>[4]Sheet1!B29</f>
        <v>14.691800117492676</v>
      </c>
      <c r="C37" s="61">
        <f>[4]Sheet1!C29</f>
        <v>66.8245849609375</v>
      </c>
      <c r="D37" s="61">
        <f>[4]Sheet1!D29</f>
        <v>37.648445129394531</v>
      </c>
      <c r="E37" s="61">
        <f>[4]Sheet1!E29</f>
        <v>27454.668207227416</v>
      </c>
      <c r="F37" s="61">
        <f>[4]Sheet1!F29</f>
        <v>3.2454009056091309</v>
      </c>
      <c r="G37" s="61">
        <f>[4]Sheet1!G29</f>
        <v>80.021926879882813</v>
      </c>
      <c r="H37" s="61">
        <f>[4]Sheet1!H29</f>
        <v>83.267333984375</v>
      </c>
      <c r="I37" s="61">
        <f>[4]Sheet1!I29</f>
        <v>6.7904677391052246</v>
      </c>
      <c r="J37" s="61">
        <f>[4]Sheet1!J29</f>
        <v>1.1097594499588013</v>
      </c>
      <c r="K37" s="61">
        <f>[4]Sheet1!K29</f>
        <v>7.5432367324829102</v>
      </c>
      <c r="L37" s="61">
        <f>[4]Sheet1!L29</f>
        <v>1.2892055511474609</v>
      </c>
      <c r="M37" s="61">
        <f>[4]Sheet1!M29</f>
        <v>99.999992370605469</v>
      </c>
      <c r="N37" s="62">
        <f>[4]Sheet1!N29</f>
        <v>19659.989671917458</v>
      </c>
    </row>
    <row r="38" spans="1:14" x14ac:dyDescent="0.25">
      <c r="A38" s="29" t="s">
        <v>158</v>
      </c>
      <c r="B38" s="61">
        <f>[4]Sheet1!B30</f>
        <v>26.952121734619141</v>
      </c>
      <c r="C38" s="61">
        <f>[4]Sheet1!C30</f>
        <v>53.805633544921875</v>
      </c>
      <c r="D38" s="61">
        <f>[4]Sheet1!D30</f>
        <v>31.48973274230957</v>
      </c>
      <c r="E38" s="61">
        <f>[4]Sheet1!E30</f>
        <v>1565.3317927722533</v>
      </c>
      <c r="F38" s="61">
        <f>[4]Sheet1!F30</f>
        <v>4.4758100509643555</v>
      </c>
      <c r="G38" s="61">
        <f>[4]Sheet1!G30</f>
        <v>66.667060852050781</v>
      </c>
      <c r="H38" s="61">
        <f>[4]Sheet1!H30</f>
        <v>71.142868041992188</v>
      </c>
      <c r="I38" s="61">
        <f>[4]Sheet1!I30</f>
        <v>7.8555221557617188</v>
      </c>
      <c r="J38" s="61">
        <f>[4]Sheet1!J30</f>
        <v>0.74684387445449829</v>
      </c>
      <c r="K38" s="61">
        <f>[4]Sheet1!K30</f>
        <v>18.816486358642578</v>
      </c>
      <c r="L38" s="61">
        <f>[4]Sheet1!L30</f>
        <v>1.4382774829864502</v>
      </c>
      <c r="M38" s="61">
        <f>[4]Sheet1!M30</f>
        <v>100</v>
      </c>
      <c r="N38" s="62">
        <f>[4]Sheet1!N30</f>
        <v>1215.0313119803566</v>
      </c>
    </row>
    <row r="39" spans="1:14" x14ac:dyDescent="0.25">
      <c r="A39" s="28" t="s">
        <v>17</v>
      </c>
      <c r="B39" s="61"/>
      <c r="C39" s="61"/>
      <c r="D39" s="61"/>
      <c r="E39" s="61"/>
      <c r="F39" s="61"/>
      <c r="G39" s="61"/>
      <c r="H39" s="61"/>
      <c r="I39" s="61"/>
      <c r="J39" s="61"/>
      <c r="K39" s="61"/>
      <c r="L39" s="61"/>
      <c r="M39" s="61"/>
      <c r="N39" s="62"/>
    </row>
    <row r="40" spans="1:14" x14ac:dyDescent="0.25">
      <c r="A40" s="37" t="s">
        <v>101</v>
      </c>
      <c r="B40" s="61">
        <f>[4]Sheet1!B31</f>
        <v>12.981183052062988</v>
      </c>
      <c r="C40" s="61">
        <f>[4]Sheet1!C31</f>
        <v>69.192298889160156</v>
      </c>
      <c r="D40" s="61">
        <f>[4]Sheet1!D31</f>
        <v>34.349811553955078</v>
      </c>
      <c r="E40" s="61">
        <f>[4]Sheet1!E31</f>
        <v>5655.5185301378806</v>
      </c>
      <c r="F40" s="61">
        <f>[4]Sheet1!F31</f>
        <v>4.1599922180175781</v>
      </c>
      <c r="G40" s="61">
        <f>[4]Sheet1!G31</f>
        <v>73.492515563964844</v>
      </c>
      <c r="H40" s="61">
        <f>[4]Sheet1!H31</f>
        <v>77.652503967285156</v>
      </c>
      <c r="I40" s="61">
        <f>[4]Sheet1!I31</f>
        <v>9.5158987045288086</v>
      </c>
      <c r="J40" s="61">
        <f>[4]Sheet1!J31</f>
        <v>1.5648430585861206</v>
      </c>
      <c r="K40" s="61">
        <f>[4]Sheet1!K31</f>
        <v>10.059587478637695</v>
      </c>
      <c r="L40" s="61">
        <f>[4]Sheet1!L31</f>
        <v>1.2071638107299805</v>
      </c>
      <c r="M40" s="61">
        <f>[4]Sheet1!M31</f>
        <v>100</v>
      </c>
      <c r="N40" s="62">
        <f>[4]Sheet1!N31</f>
        <v>4344.7256950557676</v>
      </c>
    </row>
    <row r="41" spans="1:14" x14ac:dyDescent="0.25">
      <c r="A41" s="37" t="s">
        <v>102</v>
      </c>
      <c r="B41" s="61">
        <f>[4]Sheet1!B32</f>
        <v>14.903827667236328</v>
      </c>
      <c r="C41" s="61">
        <f>[4]Sheet1!C32</f>
        <v>66.84832763671875</v>
      </c>
      <c r="D41" s="61">
        <f>[4]Sheet1!D32</f>
        <v>37.581268310546875</v>
      </c>
      <c r="E41" s="61">
        <f>[4]Sheet1!E32</f>
        <v>5745.0447934234862</v>
      </c>
      <c r="F41" s="61">
        <f>[4]Sheet1!F32</f>
        <v>3.7940547466278076</v>
      </c>
      <c r="G41" s="61">
        <f>[4]Sheet1!G32</f>
        <v>76.854782104492188</v>
      </c>
      <c r="H41" s="61">
        <f>[4]Sheet1!H32</f>
        <v>80.648841857910156</v>
      </c>
      <c r="I41" s="61">
        <f>[4]Sheet1!I32</f>
        <v>8.1156730651855469</v>
      </c>
      <c r="J41" s="61">
        <f>[4]Sheet1!J32</f>
        <v>1.2803189754486084</v>
      </c>
      <c r="K41" s="61">
        <f>[4]Sheet1!K32</f>
        <v>8.4588413238525391</v>
      </c>
      <c r="L41" s="61">
        <f>[4]Sheet1!L32</f>
        <v>1.4963282346725464</v>
      </c>
      <c r="M41" s="61">
        <f>[4]Sheet1!M32</f>
        <v>100</v>
      </c>
      <c r="N41" s="62">
        <f>[4]Sheet1!N32</f>
        <v>4091.4022256898656</v>
      </c>
    </row>
    <row r="42" spans="1:14" x14ac:dyDescent="0.25">
      <c r="A42" s="37" t="s">
        <v>69</v>
      </c>
      <c r="B42" s="61">
        <f>[4]Sheet1!B33</f>
        <v>15.49573802947998</v>
      </c>
      <c r="C42" s="61">
        <f>[4]Sheet1!C33</f>
        <v>62.308624267578125</v>
      </c>
      <c r="D42" s="61">
        <f>[4]Sheet1!D33</f>
        <v>40.163318634033203</v>
      </c>
      <c r="E42" s="61">
        <f>[4]Sheet1!E33</f>
        <v>5809.3296203860355</v>
      </c>
      <c r="F42" s="61">
        <f>[4]Sheet1!F33</f>
        <v>3.0077292919158936</v>
      </c>
      <c r="G42" s="61">
        <f>[4]Sheet1!G33</f>
        <v>80.583412170410156</v>
      </c>
      <c r="H42" s="61">
        <f>[4]Sheet1!H33</f>
        <v>83.591140747070313</v>
      </c>
      <c r="I42" s="61">
        <f>[4]Sheet1!I33</f>
        <v>6.4275641441345215</v>
      </c>
      <c r="J42" s="61">
        <f>[4]Sheet1!J33</f>
        <v>1.0763717889785767</v>
      </c>
      <c r="K42" s="61">
        <f>[4]Sheet1!K33</f>
        <v>7.4892048835754395</v>
      </c>
      <c r="L42" s="61">
        <f>[4]Sheet1!L33</f>
        <v>1.4157190322875977</v>
      </c>
      <c r="M42" s="61">
        <f>[4]Sheet1!M33</f>
        <v>100</v>
      </c>
      <c r="N42" s="62">
        <f>[4]Sheet1!N33</f>
        <v>4153.7928617402595</v>
      </c>
    </row>
    <row r="43" spans="1:14" x14ac:dyDescent="0.25">
      <c r="A43" s="37" t="s">
        <v>103</v>
      </c>
      <c r="B43" s="61">
        <f>[4]Sheet1!B34</f>
        <v>15.564984321594238</v>
      </c>
      <c r="C43" s="61">
        <f>[4]Sheet1!C34</f>
        <v>63.646949768066406</v>
      </c>
      <c r="D43" s="61">
        <f>[4]Sheet1!D34</f>
        <v>39.158256530761719</v>
      </c>
      <c r="E43" s="61">
        <f>[4]Sheet1!E34</f>
        <v>5792.0848031359455</v>
      </c>
      <c r="F43" s="61">
        <f>[4]Sheet1!F34</f>
        <v>2.7301509380340576</v>
      </c>
      <c r="G43" s="61">
        <f>[4]Sheet1!G34</f>
        <v>81.606399536132813</v>
      </c>
      <c r="H43" s="61">
        <f>[4]Sheet1!H34</f>
        <v>84.336555480957031</v>
      </c>
      <c r="I43" s="61">
        <f>[4]Sheet1!I34</f>
        <v>6.2063236236572266</v>
      </c>
      <c r="J43" s="61">
        <f>[4]Sheet1!J34</f>
        <v>1.0771574974060059</v>
      </c>
      <c r="K43" s="61">
        <f>[4]Sheet1!K34</f>
        <v>6.9473648071289063</v>
      </c>
      <c r="L43" s="61">
        <f>[4]Sheet1!L34</f>
        <v>1.4326010942459106</v>
      </c>
      <c r="M43" s="61">
        <f>[4]Sheet1!M34</f>
        <v>99.999992370605469</v>
      </c>
      <c r="N43" s="62">
        <f>[4]Sheet1!N34</f>
        <v>4148.580491380937</v>
      </c>
    </row>
    <row r="44" spans="1:14" x14ac:dyDescent="0.25">
      <c r="A44" s="37" t="s">
        <v>110</v>
      </c>
      <c r="B44" s="61">
        <f>[4]Sheet1!B35</f>
        <v>17.669506072998047</v>
      </c>
      <c r="C44" s="61">
        <f>[4]Sheet1!C35</f>
        <v>68.206871032714844</v>
      </c>
      <c r="D44" s="61">
        <f>[4]Sheet1!D35</f>
        <v>35.329788208007813</v>
      </c>
      <c r="E44" s="61">
        <f>[4]Sheet1!E35</f>
        <v>6018.0222529167331</v>
      </c>
      <c r="F44" s="61">
        <f>[4]Sheet1!F35</f>
        <v>2.8589334487915039</v>
      </c>
      <c r="G44" s="61">
        <f>[4]Sheet1!G35</f>
        <v>83.936912536621094</v>
      </c>
      <c r="H44" s="61">
        <f>[4]Sheet1!H35</f>
        <v>86.795845031738281</v>
      </c>
      <c r="I44" s="61">
        <f>[4]Sheet1!I35</f>
        <v>3.8802132606506348</v>
      </c>
      <c r="J44" s="61">
        <f>[4]Sheet1!J35</f>
        <v>0.42269444465637207</v>
      </c>
      <c r="K44" s="61">
        <f>[4]Sheet1!K35</f>
        <v>7.9578003883361816</v>
      </c>
      <c r="L44" s="61">
        <f>[4]Sheet1!L35</f>
        <v>0.94344514608383179</v>
      </c>
      <c r="M44" s="61">
        <f>[4]Sheet1!M35</f>
        <v>99.999992370605469</v>
      </c>
      <c r="N44" s="62">
        <f>[4]Sheet1!N35</f>
        <v>4136.5197100309779</v>
      </c>
    </row>
    <row r="45" spans="1:14" x14ac:dyDescent="0.25">
      <c r="A45" s="28" t="s">
        <v>18</v>
      </c>
      <c r="B45" s="61"/>
      <c r="C45" s="61"/>
      <c r="D45" s="61"/>
      <c r="E45" s="61"/>
      <c r="F45" s="61"/>
      <c r="G45" s="61"/>
      <c r="H45" s="61"/>
      <c r="I45" s="61"/>
      <c r="J45" s="61"/>
      <c r="K45" s="61"/>
      <c r="L45" s="61"/>
      <c r="M45" s="61"/>
      <c r="N45" s="62"/>
    </row>
    <row r="46" spans="1:14" x14ac:dyDescent="0.25">
      <c r="A46" s="38" t="s">
        <v>19</v>
      </c>
      <c r="B46" s="61">
        <f>[4]Sheet1!B36</f>
        <v>10.982385635375977</v>
      </c>
      <c r="C46" s="61">
        <f>[4]Sheet1!C36</f>
        <v>76.170249938964844</v>
      </c>
      <c r="D46" s="61">
        <f>[4]Sheet1!D36</f>
        <v>33.665729522705078</v>
      </c>
      <c r="E46" s="61">
        <f>[4]Sheet1!E36</f>
        <v>961.0087522382197</v>
      </c>
      <c r="F46" s="61">
        <f>[4]Sheet1!F36</f>
        <v>1.6519049406051636</v>
      </c>
      <c r="G46" s="61">
        <f>[4]Sheet1!G36</f>
        <v>85.15625</v>
      </c>
      <c r="H46" s="61">
        <f>[4]Sheet1!H36</f>
        <v>86.808151245117188</v>
      </c>
      <c r="I46" s="61">
        <f>[4]Sheet1!I36</f>
        <v>3.2095649242401123</v>
      </c>
      <c r="J46" s="61">
        <f>[4]Sheet1!J36</f>
        <v>0.43024095892906189</v>
      </c>
      <c r="K46" s="61">
        <f>[4]Sheet1!K36</f>
        <v>8.7630901336669922</v>
      </c>
      <c r="L46" s="61">
        <f>[4]Sheet1!L36</f>
        <v>0.78894954919815063</v>
      </c>
      <c r="M46" s="61">
        <f>[4]Sheet1!M36</f>
        <v>100</v>
      </c>
      <c r="N46" s="62">
        <f>[4]Sheet1!N36</f>
        <v>705.53677147084886</v>
      </c>
    </row>
    <row r="47" spans="1:14" x14ac:dyDescent="0.25">
      <c r="A47" s="39" t="s">
        <v>20</v>
      </c>
      <c r="B47" s="61">
        <f>[4]Sheet1!B37</f>
        <v>4.211479663848877</v>
      </c>
      <c r="C47" s="61">
        <f>[4]Sheet1!C37</f>
        <v>86.306999206542969</v>
      </c>
      <c r="D47" s="61">
        <f>[4]Sheet1!D37</f>
        <v>34.711933135986328</v>
      </c>
      <c r="E47" s="61">
        <f>[4]Sheet1!E37</f>
        <v>768.39525017489007</v>
      </c>
      <c r="F47" s="61">
        <f>[4]Sheet1!F37</f>
        <v>0.47435325384140015</v>
      </c>
      <c r="G47" s="61">
        <f>[4]Sheet1!G37</f>
        <v>82.674591064453125</v>
      </c>
      <c r="H47" s="61">
        <f>[4]Sheet1!H37</f>
        <v>83.148941040039063</v>
      </c>
      <c r="I47" s="61">
        <f>[4]Sheet1!I37</f>
        <v>2.254826545715332</v>
      </c>
      <c r="J47" s="61">
        <f>[4]Sheet1!J37</f>
        <v>0.50809931755065918</v>
      </c>
      <c r="K47" s="61">
        <f>[4]Sheet1!K37</f>
        <v>13.733370780944824</v>
      </c>
      <c r="L47" s="61">
        <f>[4]Sheet1!L37</f>
        <v>0.35476189851760864</v>
      </c>
      <c r="M47" s="61">
        <f>[4]Sheet1!M37</f>
        <v>100</v>
      </c>
      <c r="N47" s="62">
        <f>[4]Sheet1!N37</f>
        <v>547.73900093762734</v>
      </c>
    </row>
    <row r="48" spans="1:14" x14ac:dyDescent="0.25">
      <c r="A48" s="39" t="s">
        <v>21</v>
      </c>
      <c r="B48" s="61">
        <f>[4]Sheet1!B38</f>
        <v>8.0864906311035156</v>
      </c>
      <c r="C48" s="61">
        <f>[4]Sheet1!C38</f>
        <v>66.814117431640625</v>
      </c>
      <c r="D48" s="61">
        <f>[4]Sheet1!D38</f>
        <v>42.117851257324219</v>
      </c>
      <c r="E48" s="61">
        <f>[4]Sheet1!E38</f>
        <v>1146.4752438239411</v>
      </c>
      <c r="F48" s="61">
        <f>[4]Sheet1!F38</f>
        <v>6.3271164894104004</v>
      </c>
      <c r="G48" s="61">
        <f>[4]Sheet1!G38</f>
        <v>61.770286560058594</v>
      </c>
      <c r="H48" s="61">
        <f>[4]Sheet1!H38</f>
        <v>68.097404479980469</v>
      </c>
      <c r="I48" s="61">
        <f>[4]Sheet1!I38</f>
        <v>19.511493682861328</v>
      </c>
      <c r="J48" s="61">
        <f>[4]Sheet1!J38</f>
        <v>2.5038268566131592</v>
      </c>
      <c r="K48" s="61">
        <f>[4]Sheet1!K38</f>
        <v>9.4808588027954102</v>
      </c>
      <c r="L48" s="61">
        <f>[4]Sheet1!L38</f>
        <v>0.40641894936561584</v>
      </c>
      <c r="M48" s="61">
        <f>[4]Sheet1!M38</f>
        <v>100.00000762939453</v>
      </c>
      <c r="N48" s="62">
        <f>[4]Sheet1!N38</f>
        <v>857.08534935378634</v>
      </c>
    </row>
    <row r="49" spans="1:14" x14ac:dyDescent="0.25">
      <c r="A49" s="38" t="s">
        <v>22</v>
      </c>
      <c r="B49" s="61">
        <f>[4]Sheet1!B39</f>
        <v>15.666282653808594</v>
      </c>
      <c r="C49" s="61">
        <f>[4]Sheet1!C39</f>
        <v>55.571971893310547</v>
      </c>
      <c r="D49" s="61">
        <f>[4]Sheet1!D39</f>
        <v>41.864021301269531</v>
      </c>
      <c r="E49" s="61">
        <f>[4]Sheet1!E39</f>
        <v>732.83700392284163</v>
      </c>
      <c r="F49" s="61">
        <f>[4]Sheet1!F39</f>
        <v>8.8570079803466797</v>
      </c>
      <c r="G49" s="61">
        <f>[4]Sheet1!G39</f>
        <v>66.334747314453125</v>
      </c>
      <c r="H49" s="61">
        <f>[4]Sheet1!H39</f>
        <v>75.191757202148438</v>
      </c>
      <c r="I49" s="61">
        <f>[4]Sheet1!I39</f>
        <v>10.370306968688965</v>
      </c>
      <c r="J49" s="61">
        <f>[4]Sheet1!J39</f>
        <v>4.7581253051757813</v>
      </c>
      <c r="K49" s="61">
        <f>[4]Sheet1!K39</f>
        <v>8.770782470703125</v>
      </c>
      <c r="L49" s="61">
        <f>[4]Sheet1!L39</f>
        <v>0.90902888774871826</v>
      </c>
      <c r="M49" s="61">
        <f>[4]Sheet1!M39</f>
        <v>100</v>
      </c>
      <c r="N49" s="62">
        <f>[4]Sheet1!N39</f>
        <v>563.0191760582893</v>
      </c>
    </row>
    <row r="50" spans="1:14" x14ac:dyDescent="0.25">
      <c r="A50" s="39" t="s">
        <v>23</v>
      </c>
      <c r="B50" s="61">
        <f>[4]Sheet1!B40</f>
        <v>12.208938598632813</v>
      </c>
      <c r="C50" s="61">
        <f>[4]Sheet1!C40</f>
        <v>62.059825897216797</v>
      </c>
      <c r="D50" s="61">
        <f>[4]Sheet1!D40</f>
        <v>40.521575927734375</v>
      </c>
      <c r="E50" s="61">
        <f>[4]Sheet1!E40</f>
        <v>503.27284482779697</v>
      </c>
      <c r="F50" s="61">
        <f>[4]Sheet1!F40</f>
        <v>7.4406428337097168</v>
      </c>
      <c r="G50" s="61">
        <f>[4]Sheet1!G40</f>
        <v>76.784088134765625</v>
      </c>
      <c r="H50" s="61">
        <f>[4]Sheet1!H40</f>
        <v>84.2247314453125</v>
      </c>
      <c r="I50" s="61">
        <f>[4]Sheet1!I40</f>
        <v>9.5564699172973633</v>
      </c>
      <c r="J50" s="61">
        <f>[4]Sheet1!J40</f>
        <v>1.9345749616622925</v>
      </c>
      <c r="K50" s="61">
        <f>[4]Sheet1!K40</f>
        <v>2.8119173049926758</v>
      </c>
      <c r="L50" s="61">
        <f>[4]Sheet1!L40</f>
        <v>1.4723072052001953</v>
      </c>
      <c r="M50" s="61">
        <f>[4]Sheet1!M40</f>
        <v>100.00000762939453</v>
      </c>
      <c r="N50" s="62">
        <f>[4]Sheet1!N40</f>
        <v>383.73613249568433</v>
      </c>
    </row>
    <row r="51" spans="1:14" x14ac:dyDescent="0.25">
      <c r="A51" s="39" t="s">
        <v>24</v>
      </c>
      <c r="B51" s="61">
        <f>[4]Sheet1!B41</f>
        <v>7.5647234916687012</v>
      </c>
      <c r="C51" s="61">
        <f>[4]Sheet1!C41</f>
        <v>82.184776306152344</v>
      </c>
      <c r="D51" s="61">
        <f>[4]Sheet1!D41</f>
        <v>29.79429817199707</v>
      </c>
      <c r="E51" s="61">
        <f>[4]Sheet1!E41</f>
        <v>1115.3648692565989</v>
      </c>
      <c r="F51" s="61">
        <f>[4]Sheet1!F41</f>
        <v>1.8939024209976196</v>
      </c>
      <c r="G51" s="61">
        <f>[4]Sheet1!G41</f>
        <v>82.64569091796875</v>
      </c>
      <c r="H51" s="61">
        <f>[4]Sheet1!H41</f>
        <v>84.539596557617188</v>
      </c>
      <c r="I51" s="61">
        <f>[4]Sheet1!I41</f>
        <v>6.2015652656555176</v>
      </c>
      <c r="J51" s="61">
        <f>[4]Sheet1!J41</f>
        <v>0.63120502233505249</v>
      </c>
      <c r="K51" s="61">
        <f>[4]Sheet1!K41</f>
        <v>6.5628495216369629</v>
      </c>
      <c r="L51" s="61">
        <f>[4]Sheet1!L41</f>
        <v>2.0647850036621094</v>
      </c>
      <c r="M51" s="61">
        <f>[4]Sheet1!M41</f>
        <v>100</v>
      </c>
      <c r="N51" s="62">
        <f>[4]Sheet1!N41</f>
        <v>850.48137879216824</v>
      </c>
    </row>
    <row r="52" spans="1:14" x14ac:dyDescent="0.25">
      <c r="A52" s="39" t="s">
        <v>25</v>
      </c>
      <c r="B52" s="61">
        <f>[4]Sheet1!B42</f>
        <v>7.1770782470703125</v>
      </c>
      <c r="C52" s="61">
        <f>[4]Sheet1!C42</f>
        <v>63.499538421630859</v>
      </c>
      <c r="D52" s="61">
        <f>[4]Sheet1!D42</f>
        <v>43.399162292480469</v>
      </c>
      <c r="E52" s="61">
        <f>[4]Sheet1!E42</f>
        <v>325.33367808754878</v>
      </c>
      <c r="F52" s="61">
        <f>[4]Sheet1!F42</f>
        <v>3.195911169052124</v>
      </c>
      <c r="G52" s="61">
        <f>[4]Sheet1!G42</f>
        <v>80.3192138671875</v>
      </c>
      <c r="H52" s="61">
        <f>[4]Sheet1!H42</f>
        <v>83.515129089355469</v>
      </c>
      <c r="I52" s="61">
        <f>[4]Sheet1!I42</f>
        <v>9.2655248641967773</v>
      </c>
      <c r="J52" s="61">
        <f>[4]Sheet1!J42</f>
        <v>1.5648372173309326</v>
      </c>
      <c r="K52" s="61">
        <f>[4]Sheet1!K42</f>
        <v>4.8489742279052734</v>
      </c>
      <c r="L52" s="61">
        <f>[4]Sheet1!L42</f>
        <v>0.8055378794670105</v>
      </c>
      <c r="M52" s="61">
        <f>[4]Sheet1!M42</f>
        <v>99.999992370605469</v>
      </c>
      <c r="N52" s="62">
        <f>[4]Sheet1!N42</f>
        <v>252.18441704164516</v>
      </c>
    </row>
    <row r="53" spans="1:14" x14ac:dyDescent="0.25">
      <c r="A53" s="38" t="s">
        <v>26</v>
      </c>
      <c r="B53" s="61">
        <f>[4]Sheet1!B43</f>
        <v>14.455148696899414</v>
      </c>
      <c r="C53" s="61">
        <f>[4]Sheet1!C43</f>
        <v>62.989147186279297</v>
      </c>
      <c r="D53" s="61">
        <f>[4]Sheet1!D43</f>
        <v>43.291820526123047</v>
      </c>
      <c r="E53" s="61">
        <f>[4]Sheet1!E43</f>
        <v>2409.8040783262763</v>
      </c>
      <c r="F53" s="61">
        <f>[4]Sheet1!F43</f>
        <v>2.3805229663848877</v>
      </c>
      <c r="G53" s="61">
        <f>[4]Sheet1!G43</f>
        <v>85.436210632324219</v>
      </c>
      <c r="H53" s="61">
        <f>[4]Sheet1!H43</f>
        <v>87.816734313964844</v>
      </c>
      <c r="I53" s="61">
        <f>[4]Sheet1!I43</f>
        <v>4.1087379455566406</v>
      </c>
      <c r="J53" s="61">
        <f>[4]Sheet1!J43</f>
        <v>0.33849549293518066</v>
      </c>
      <c r="K53" s="61">
        <f>[4]Sheet1!K43</f>
        <v>7.0532236099243164</v>
      </c>
      <c r="L53" s="61">
        <f>[4]Sheet1!L43</f>
        <v>0.68280810117721558</v>
      </c>
      <c r="M53" s="61">
        <f>[4]Sheet1!M43</f>
        <v>100</v>
      </c>
      <c r="N53" s="62">
        <f>[4]Sheet1!N43</f>
        <v>1626.2089589337456</v>
      </c>
    </row>
    <row r="54" spans="1:14" x14ac:dyDescent="0.25">
      <c r="A54" s="39" t="s">
        <v>27</v>
      </c>
      <c r="B54" s="61">
        <f>[4]Sheet1!B44</f>
        <v>15.28593921661377</v>
      </c>
      <c r="C54" s="61">
        <f>[4]Sheet1!C44</f>
        <v>54.144622802734375</v>
      </c>
      <c r="D54" s="61">
        <f>[4]Sheet1!D44</f>
        <v>44.813186645507813</v>
      </c>
      <c r="E54" s="61">
        <f>[4]Sheet1!E44</f>
        <v>360.07799401541905</v>
      </c>
      <c r="F54" s="61">
        <f>[4]Sheet1!F44</f>
        <v>2.9081301689147949</v>
      </c>
      <c r="G54" s="61">
        <f>[4]Sheet1!G44</f>
        <v>70.856590270996094</v>
      </c>
      <c r="H54" s="61">
        <f>[4]Sheet1!H44</f>
        <v>73.764717102050781</v>
      </c>
      <c r="I54" s="61">
        <f>[4]Sheet1!I44</f>
        <v>12.381275177001953</v>
      </c>
      <c r="J54" s="61">
        <f>[4]Sheet1!J44</f>
        <v>2.2503480911254883</v>
      </c>
      <c r="K54" s="61">
        <f>[4]Sheet1!K44</f>
        <v>8.1953849792480469</v>
      </c>
      <c r="L54" s="61">
        <f>[4]Sheet1!L44</f>
        <v>3.4082736968994141</v>
      </c>
      <c r="M54" s="61">
        <f>[4]Sheet1!M44</f>
        <v>100.00000762939453</v>
      </c>
      <c r="N54" s="62">
        <f>[4]Sheet1!N44</f>
        <v>271.42838006146582</v>
      </c>
    </row>
    <row r="55" spans="1:14" x14ac:dyDescent="0.25">
      <c r="A55" s="39" t="s">
        <v>28</v>
      </c>
      <c r="B55" s="61">
        <f>[4]Sheet1!B45</f>
        <v>10.567564010620117</v>
      </c>
      <c r="C55" s="61">
        <f>[4]Sheet1!C45</f>
        <v>71.979316711425781</v>
      </c>
      <c r="D55" s="61">
        <f>[4]Sheet1!D45</f>
        <v>40.115257263183594</v>
      </c>
      <c r="E55" s="61">
        <f>[4]Sheet1!E45</f>
        <v>667.18845005075627</v>
      </c>
      <c r="F55" s="61">
        <f>[4]Sheet1!F45</f>
        <v>2.7357606887817383</v>
      </c>
      <c r="G55" s="61">
        <f>[4]Sheet1!G45</f>
        <v>77.183982849121094</v>
      </c>
      <c r="H55" s="61">
        <f>[4]Sheet1!H45</f>
        <v>79.919746398925781</v>
      </c>
      <c r="I55" s="61">
        <f>[4]Sheet1!I45</f>
        <v>7.5036783218383789</v>
      </c>
      <c r="J55" s="61">
        <f>[4]Sheet1!J45</f>
        <v>3.2870025634765625</v>
      </c>
      <c r="K55" s="61">
        <f>[4]Sheet1!K45</f>
        <v>8.4410152435302734</v>
      </c>
      <c r="L55" s="61">
        <f>[4]Sheet1!L45</f>
        <v>0.84856027364730835</v>
      </c>
      <c r="M55" s="61">
        <f>[4]Sheet1!M45</f>
        <v>100</v>
      </c>
      <c r="N55" s="62">
        <f>[4]Sheet1!N45</f>
        <v>461.08260859614728</v>
      </c>
    </row>
    <row r="56" spans="1:14" x14ac:dyDescent="0.25">
      <c r="A56" s="39" t="s">
        <v>29</v>
      </c>
      <c r="B56" s="61">
        <f>[4]Sheet1!B46</f>
        <v>22.43440055847168</v>
      </c>
      <c r="C56" s="61">
        <f>[4]Sheet1!C46</f>
        <v>55.10699462890625</v>
      </c>
      <c r="D56" s="61">
        <f>[4]Sheet1!D46</f>
        <v>36.985939025878906</v>
      </c>
      <c r="E56" s="61">
        <f>[4]Sheet1!E46</f>
        <v>602.1697136990839</v>
      </c>
      <c r="F56" s="61">
        <f>[4]Sheet1!F46</f>
        <v>3.9730772972106934</v>
      </c>
      <c r="G56" s="61">
        <f>[4]Sheet1!G46</f>
        <v>78.768630981445313</v>
      </c>
      <c r="H56" s="61">
        <f>[4]Sheet1!H46</f>
        <v>82.741706848144531</v>
      </c>
      <c r="I56" s="61">
        <f>[4]Sheet1!I46</f>
        <v>6.5310440063476563</v>
      </c>
      <c r="J56" s="61">
        <f>[4]Sheet1!J46</f>
        <v>1.1597636938095093</v>
      </c>
      <c r="K56" s="61">
        <f>[4]Sheet1!K46</f>
        <v>9.3061113357543945</v>
      </c>
      <c r="L56" s="61">
        <f>[4]Sheet1!L46</f>
        <v>0.26137503981590271</v>
      </c>
      <c r="M56" s="61">
        <f>[4]Sheet1!M46</f>
        <v>100.00000762939453</v>
      </c>
      <c r="N56" s="62">
        <f>[4]Sheet1!N46</f>
        <v>440.03542041245004</v>
      </c>
    </row>
    <row r="57" spans="1:14" x14ac:dyDescent="0.25">
      <c r="A57" s="38" t="s">
        <v>30</v>
      </c>
      <c r="B57" s="61">
        <f>[4]Sheet1!B47</f>
        <v>31.523744583129883</v>
      </c>
      <c r="C57" s="61">
        <f>[4]Sheet1!C47</f>
        <v>54.483470916748047</v>
      </c>
      <c r="D57" s="61">
        <f>[4]Sheet1!D47</f>
        <v>31.456441879272461</v>
      </c>
      <c r="E57" s="61">
        <f>[4]Sheet1!E47</f>
        <v>1349.7210167403643</v>
      </c>
      <c r="F57" s="61">
        <f>[4]Sheet1!F47</f>
        <v>0.9465981125831604</v>
      </c>
      <c r="G57" s="61">
        <f>[4]Sheet1!G47</f>
        <v>85.016754150390625</v>
      </c>
      <c r="H57" s="61">
        <f>[4]Sheet1!H47</f>
        <v>85.963356018066406</v>
      </c>
      <c r="I57" s="61">
        <f>[4]Sheet1!I47</f>
        <v>2.1712696552276611</v>
      </c>
      <c r="J57" s="61">
        <f>[4]Sheet1!J47</f>
        <v>0.75959306955337524</v>
      </c>
      <c r="K57" s="61">
        <f>[4]Sheet1!K47</f>
        <v>10.626606941223145</v>
      </c>
      <c r="L57" s="61">
        <f>[4]Sheet1!L47</f>
        <v>0.47917845845222473</v>
      </c>
      <c r="M57" s="61">
        <f>[4]Sheet1!M47</f>
        <v>100.00000762939453</v>
      </c>
      <c r="N57" s="62">
        <f>[4]Sheet1!N47</f>
        <v>924.37226087296926</v>
      </c>
    </row>
    <row r="58" spans="1:14" x14ac:dyDescent="0.25">
      <c r="A58" s="39" t="s">
        <v>31</v>
      </c>
      <c r="B58" s="61">
        <f>[4]Sheet1!B48</f>
        <v>33.932277679443359</v>
      </c>
      <c r="C58" s="61">
        <f>[4]Sheet1!C48</f>
        <v>37.499176025390625</v>
      </c>
      <c r="D58" s="61">
        <f>[4]Sheet1!D48</f>
        <v>39.68896484375</v>
      </c>
      <c r="E58" s="61">
        <f>[4]Sheet1!E48</f>
        <v>828.98203685541023</v>
      </c>
      <c r="F58" s="61">
        <f>[4]Sheet1!F48</f>
        <v>3.3640735149383545</v>
      </c>
      <c r="G58" s="61">
        <f>[4]Sheet1!G48</f>
        <v>82.98114013671875</v>
      </c>
      <c r="H58" s="61">
        <f>[4]Sheet1!H48</f>
        <v>86.34521484375</v>
      </c>
      <c r="I58" s="61">
        <f>[4]Sheet1!I48</f>
        <v>5.3475232124328613</v>
      </c>
      <c r="J58" s="61">
        <f>[4]Sheet1!J48</f>
        <v>0.19777913391590118</v>
      </c>
      <c r="K58" s="61">
        <f>[4]Sheet1!K48</f>
        <v>6.2970476150512695</v>
      </c>
      <c r="L58" s="61">
        <f>[4]Sheet1!L48</f>
        <v>1.8124338388442993</v>
      </c>
      <c r="M58" s="61">
        <f>[4]Sheet1!M48</f>
        <v>100</v>
      </c>
      <c r="N58" s="62">
        <f>[4]Sheet1!N48</f>
        <v>582.24914905978858</v>
      </c>
    </row>
    <row r="59" spans="1:14" x14ac:dyDescent="0.25">
      <c r="A59" s="39" t="s">
        <v>32</v>
      </c>
      <c r="B59" s="61">
        <f>[4]Sheet1!B49</f>
        <v>18.358831405639648</v>
      </c>
      <c r="C59" s="61">
        <f>[4]Sheet1!C49</f>
        <v>32.507724761962891</v>
      </c>
      <c r="D59" s="61">
        <f>[4]Sheet1!D49</f>
        <v>59.677841186523438</v>
      </c>
      <c r="E59" s="61">
        <f>[4]Sheet1!E49</f>
        <v>273.44858227968598</v>
      </c>
      <c r="F59" s="61">
        <f>[4]Sheet1!F49</f>
        <v>6.5497875213623047</v>
      </c>
      <c r="G59" s="61">
        <f>[4]Sheet1!G49</f>
        <v>60.887550354003906</v>
      </c>
      <c r="H59" s="61">
        <f>[4]Sheet1!H49</f>
        <v>67.437339782714844</v>
      </c>
      <c r="I59" s="61">
        <f>[4]Sheet1!I49</f>
        <v>12.730283737182617</v>
      </c>
      <c r="J59" s="61">
        <f>[4]Sheet1!J49</f>
        <v>2.6852028369903564</v>
      </c>
      <c r="K59" s="61">
        <f>[4]Sheet1!K49</f>
        <v>3.756293773651123</v>
      </c>
      <c r="L59" s="61">
        <f>[4]Sheet1!L49</f>
        <v>13.390881538391113</v>
      </c>
      <c r="M59" s="61">
        <f>[4]Sheet1!M49</f>
        <v>100.00000762939453</v>
      </c>
      <c r="N59" s="62">
        <f>[4]Sheet1!N49</f>
        <v>186.85129737741383</v>
      </c>
    </row>
    <row r="60" spans="1:14" x14ac:dyDescent="0.25">
      <c r="A60" s="39" t="s">
        <v>33</v>
      </c>
      <c r="B60" s="61">
        <f>[4]Sheet1!B50</f>
        <v>19.575403213500977</v>
      </c>
      <c r="C60" s="61">
        <f>[4]Sheet1!C50</f>
        <v>62.747272491455078</v>
      </c>
      <c r="D60" s="61">
        <f>[4]Sheet1!D50</f>
        <v>33.379180908203125</v>
      </c>
      <c r="E60" s="61">
        <f>[4]Sheet1!E50</f>
        <v>394.6756944920989</v>
      </c>
      <c r="F60" s="61">
        <f>[4]Sheet1!F50</f>
        <v>8.3230342864990234</v>
      </c>
      <c r="G60" s="61">
        <f>[4]Sheet1!G50</f>
        <v>67.378532409667969</v>
      </c>
      <c r="H60" s="61">
        <f>[4]Sheet1!H50</f>
        <v>75.701568603515625</v>
      </c>
      <c r="I60" s="61">
        <f>[4]Sheet1!I50</f>
        <v>5.3027725219726563</v>
      </c>
      <c r="J60" s="61">
        <f>[4]Sheet1!J50</f>
        <v>0.38481968641281128</v>
      </c>
      <c r="K60" s="61">
        <f>[4]Sheet1!K50</f>
        <v>15.384425163269043</v>
      </c>
      <c r="L60" s="61">
        <f>[4]Sheet1!L50</f>
        <v>3.2264137268066406</v>
      </c>
      <c r="M60" s="61">
        <f>[4]Sheet1!M50</f>
        <v>100</v>
      </c>
      <c r="N60" s="62">
        <f>[4]Sheet1!N50</f>
        <v>296.21729144388507</v>
      </c>
    </row>
    <row r="61" spans="1:14" x14ac:dyDescent="0.25">
      <c r="A61" s="39" t="s">
        <v>34</v>
      </c>
      <c r="B61" s="61">
        <f>[4]Sheet1!B51</f>
        <v>13.162722587585449</v>
      </c>
      <c r="C61" s="61">
        <f>[4]Sheet1!C51</f>
        <v>64.092041015625</v>
      </c>
      <c r="D61" s="61">
        <f>[4]Sheet1!D51</f>
        <v>41.500209808349609</v>
      </c>
      <c r="E61" s="61">
        <f>[4]Sheet1!E51</f>
        <v>425.52144937886766</v>
      </c>
      <c r="F61" s="61">
        <f>[4]Sheet1!F51</f>
        <v>4.6216831207275391</v>
      </c>
      <c r="G61" s="61">
        <f>[4]Sheet1!G51</f>
        <v>82.407394409179688</v>
      </c>
      <c r="H61" s="61">
        <f>[4]Sheet1!H51</f>
        <v>87.029075622558594</v>
      </c>
      <c r="I61" s="61">
        <f>[4]Sheet1!I51</f>
        <v>5.9459352493286133</v>
      </c>
      <c r="J61" s="61">
        <f>[4]Sheet1!J51</f>
        <v>1.6798985004425049</v>
      </c>
      <c r="K61" s="61">
        <f>[4]Sheet1!K51</f>
        <v>3.8691065311431885</v>
      </c>
      <c r="L61" s="61">
        <f>[4]Sheet1!L51</f>
        <v>1.4759851694107056</v>
      </c>
      <c r="M61" s="61">
        <f>[4]Sheet1!M51</f>
        <v>100.00000762939453</v>
      </c>
      <c r="N61" s="62">
        <f>[4]Sheet1!N51</f>
        <v>300.59794734993426</v>
      </c>
    </row>
    <row r="62" spans="1:14" x14ac:dyDescent="0.25">
      <c r="A62" s="39" t="s">
        <v>35</v>
      </c>
      <c r="B62" s="61">
        <f>[4]Sheet1!B52</f>
        <v>43.322681427001953</v>
      </c>
      <c r="C62" s="61">
        <f>[4]Sheet1!C52</f>
        <v>42.028945922851563</v>
      </c>
      <c r="D62" s="61">
        <f>[4]Sheet1!D52</f>
        <v>27.150569915771484</v>
      </c>
      <c r="E62" s="61">
        <f>[4]Sheet1!E52</f>
        <v>922.69632907970379</v>
      </c>
      <c r="F62" s="61">
        <f>[4]Sheet1!F52</f>
        <v>2.7804899215698242</v>
      </c>
      <c r="G62" s="61">
        <f>[4]Sheet1!G52</f>
        <v>73.757553100585938</v>
      </c>
      <c r="H62" s="61">
        <f>[4]Sheet1!H52</f>
        <v>76.538040161132813</v>
      </c>
      <c r="I62" s="61">
        <f>[4]Sheet1!I52</f>
        <v>4.2354440689086914</v>
      </c>
      <c r="J62" s="61">
        <f>[4]Sheet1!J52</f>
        <v>3.3518607616424561</v>
      </c>
      <c r="K62" s="61">
        <f>[4]Sheet1!K52</f>
        <v>8.2137012481689453</v>
      </c>
      <c r="L62" s="61">
        <f>[4]Sheet1!L52</f>
        <v>7.6609516143798828</v>
      </c>
      <c r="M62" s="61">
        <f>[4]Sheet1!M52</f>
        <v>99.999992370605469</v>
      </c>
      <c r="N62" s="62">
        <f>[4]Sheet1!N52</f>
        <v>643.16719116721629</v>
      </c>
    </row>
    <row r="63" spans="1:14" x14ac:dyDescent="0.25">
      <c r="A63" s="38" t="s">
        <v>36</v>
      </c>
      <c r="B63" s="61">
        <f>[4]Sheet1!B53</f>
        <v>8.8152694702148438</v>
      </c>
      <c r="C63" s="61">
        <f>[4]Sheet1!C53</f>
        <v>76.900154113769531</v>
      </c>
      <c r="D63" s="61">
        <f>[4]Sheet1!D53</f>
        <v>35.429767608642578</v>
      </c>
      <c r="E63" s="61">
        <f>[4]Sheet1!E53</f>
        <v>3370.6985444324901</v>
      </c>
      <c r="F63" s="61">
        <f>[4]Sheet1!F53</f>
        <v>3.7179830074310303</v>
      </c>
      <c r="G63" s="61">
        <f>[4]Sheet1!G53</f>
        <v>90.110237121582031</v>
      </c>
      <c r="H63" s="61">
        <f>[4]Sheet1!H53</f>
        <v>93.828224182128906</v>
      </c>
      <c r="I63" s="61">
        <f>[4]Sheet1!I53</f>
        <v>2.7976043224334717</v>
      </c>
      <c r="J63" s="61">
        <f>[4]Sheet1!J53</f>
        <v>0.71093863248825073</v>
      </c>
      <c r="K63" s="61">
        <f>[4]Sheet1!K53</f>
        <v>2.6632335186004639</v>
      </c>
      <c r="L63" s="61">
        <f>[4]Sheet1!L53</f>
        <v>0</v>
      </c>
      <c r="M63" s="61">
        <f>[4]Sheet1!M53</f>
        <v>99.999992370605469</v>
      </c>
      <c r="N63" s="62">
        <f>[4]Sheet1!N53</f>
        <v>2443.2142021226327</v>
      </c>
    </row>
    <row r="64" spans="1:14" x14ac:dyDescent="0.25">
      <c r="A64" s="39" t="s">
        <v>37</v>
      </c>
      <c r="B64" s="61">
        <f>[4]Sheet1!B54</f>
        <v>12.897824287414551</v>
      </c>
      <c r="C64" s="61">
        <f>[4]Sheet1!C54</f>
        <v>72.05621337890625</v>
      </c>
      <c r="D64" s="61">
        <f>[4]Sheet1!D54</f>
        <v>33.715286254882813</v>
      </c>
      <c r="E64" s="61">
        <f>[4]Sheet1!E54</f>
        <v>782.45828202163591</v>
      </c>
      <c r="F64" s="61">
        <f>[4]Sheet1!F54</f>
        <v>2.0361940860748291</v>
      </c>
      <c r="G64" s="61">
        <f>[4]Sheet1!G54</f>
        <v>82.289932250976563</v>
      </c>
      <c r="H64" s="61">
        <f>[4]Sheet1!H54</f>
        <v>84.326126098632813</v>
      </c>
      <c r="I64" s="61">
        <f>[4]Sheet1!I54</f>
        <v>6.8280305862426758</v>
      </c>
      <c r="J64" s="61">
        <f>[4]Sheet1!J54</f>
        <v>0.67638278007507324</v>
      </c>
      <c r="K64" s="61">
        <f>[4]Sheet1!K54</f>
        <v>7.4435162544250488</v>
      </c>
      <c r="L64" s="61">
        <f>[4]Sheet1!L54</f>
        <v>0.72594064474105835</v>
      </c>
      <c r="M64" s="61">
        <f>[4]Sheet1!M54</f>
        <v>100</v>
      </c>
      <c r="N64" s="62">
        <f>[4]Sheet1!N54</f>
        <v>580.44565375074478</v>
      </c>
    </row>
    <row r="65" spans="1:14" x14ac:dyDescent="0.25">
      <c r="A65" s="39" t="s">
        <v>38</v>
      </c>
      <c r="B65" s="61">
        <f>[4]Sheet1!B55</f>
        <v>26.151643753051758</v>
      </c>
      <c r="C65" s="61">
        <f>[4]Sheet1!C55</f>
        <v>52.424808502197266</v>
      </c>
      <c r="D65" s="61">
        <f>[4]Sheet1!D55</f>
        <v>36.287586212158203</v>
      </c>
      <c r="E65" s="61">
        <f>[4]Sheet1!E55</f>
        <v>314.31086194963234</v>
      </c>
      <c r="F65" s="61">
        <f>[4]Sheet1!F55</f>
        <v>4.946465015411377</v>
      </c>
      <c r="G65" s="61">
        <f>[4]Sheet1!G55</f>
        <v>72.514984130859375</v>
      </c>
      <c r="H65" s="61">
        <f>[4]Sheet1!H55</f>
        <v>77.461448669433594</v>
      </c>
      <c r="I65" s="61">
        <f>[4]Sheet1!I55</f>
        <v>7.5430998802185059</v>
      </c>
      <c r="J65" s="61">
        <f>[4]Sheet1!J55</f>
        <v>1.6333314180374146</v>
      </c>
      <c r="K65" s="61">
        <f>[4]Sheet1!K55</f>
        <v>10.32988166809082</v>
      </c>
      <c r="L65" s="61">
        <f>[4]Sheet1!L55</f>
        <v>3.0322344303131104</v>
      </c>
      <c r="M65" s="61">
        <f>[4]Sheet1!M55</f>
        <v>99.999992370605469</v>
      </c>
      <c r="N65" s="62">
        <f>[4]Sheet1!N55</f>
        <v>228.19745157446548</v>
      </c>
    </row>
    <row r="66" spans="1:14" x14ac:dyDescent="0.25">
      <c r="A66" s="39" t="s">
        <v>39</v>
      </c>
      <c r="B66" s="61">
        <f>[4]Sheet1!B56</f>
        <v>27.027814865112305</v>
      </c>
      <c r="C66" s="61">
        <f>[4]Sheet1!C56</f>
        <v>52.382236480712891</v>
      </c>
      <c r="D66" s="61">
        <f>[4]Sheet1!D56</f>
        <v>37.973045349121094</v>
      </c>
      <c r="E66" s="61">
        <f>[4]Sheet1!E56</f>
        <v>821.07361954469911</v>
      </c>
      <c r="F66" s="61">
        <f>[4]Sheet1!F56</f>
        <v>2.7892453670501709</v>
      </c>
      <c r="G66" s="61">
        <f>[4]Sheet1!G56</f>
        <v>81.835067749023438</v>
      </c>
      <c r="H66" s="61">
        <f>[4]Sheet1!H56</f>
        <v>84.624313354492188</v>
      </c>
      <c r="I66" s="61">
        <f>[4]Sheet1!I56</f>
        <v>4.9263730049133301</v>
      </c>
      <c r="J66" s="61">
        <f>[4]Sheet1!J56</f>
        <v>1.0138148069381714</v>
      </c>
      <c r="K66" s="61">
        <f>[4]Sheet1!K56</f>
        <v>8.5833492279052734</v>
      </c>
      <c r="L66" s="61">
        <f>[4]Sheet1!L56</f>
        <v>0.85214728116989136</v>
      </c>
      <c r="M66" s="61">
        <f>[4]Sheet1!M56</f>
        <v>100.00000762939453</v>
      </c>
      <c r="N66" s="62">
        <f>[4]Sheet1!N56</f>
        <v>546.2765815325057</v>
      </c>
    </row>
    <row r="67" spans="1:14" x14ac:dyDescent="0.25">
      <c r="A67" s="38" t="s">
        <v>40</v>
      </c>
      <c r="B67" s="61">
        <f>[4]Sheet1!B57</f>
        <v>9.3373022079467773</v>
      </c>
      <c r="C67" s="61">
        <f>[4]Sheet1!C57</f>
        <v>73.238548278808594</v>
      </c>
      <c r="D67" s="61">
        <f>[4]Sheet1!D57</f>
        <v>37.508079528808594</v>
      </c>
      <c r="E67" s="61">
        <f>[4]Sheet1!E57</f>
        <v>1202.111512866107</v>
      </c>
      <c r="F67" s="61">
        <f>[4]Sheet1!F57</f>
        <v>5.9557065963745117</v>
      </c>
      <c r="G67" s="61">
        <f>[4]Sheet1!G57</f>
        <v>75.867095947265625</v>
      </c>
      <c r="H67" s="61">
        <f>[4]Sheet1!H57</f>
        <v>81.822807312011719</v>
      </c>
      <c r="I67" s="61">
        <f>[4]Sheet1!I57</f>
        <v>8.7053852081298828</v>
      </c>
      <c r="J67" s="61">
        <f>[4]Sheet1!J57</f>
        <v>1.6082444190979004</v>
      </c>
      <c r="K67" s="61">
        <f>[4]Sheet1!K57</f>
        <v>6.8277630805969238</v>
      </c>
      <c r="L67" s="61">
        <f>[4]Sheet1!L57</f>
        <v>1.0358040332794189</v>
      </c>
      <c r="M67" s="61">
        <f>[4]Sheet1!M57</f>
        <v>100</v>
      </c>
      <c r="N67" s="62">
        <f>[4]Sheet1!N57</f>
        <v>883.40113629539769</v>
      </c>
    </row>
    <row r="68" spans="1:14" x14ac:dyDescent="0.25">
      <c r="A68" s="39" t="s">
        <v>41</v>
      </c>
      <c r="B68" s="61">
        <f>[4]Sheet1!B58</f>
        <v>12.107016563415527</v>
      </c>
      <c r="C68" s="61">
        <f>[4]Sheet1!C58</f>
        <v>80.14935302734375</v>
      </c>
      <c r="D68" s="61">
        <f>[4]Sheet1!D58</f>
        <v>27.795736312866211</v>
      </c>
      <c r="E68" s="61">
        <f>[4]Sheet1!E58</f>
        <v>977.19867614466318</v>
      </c>
      <c r="F68" s="61">
        <f>[4]Sheet1!F58</f>
        <v>3.5560939311981201</v>
      </c>
      <c r="G68" s="61">
        <f>[4]Sheet1!G58</f>
        <v>80.747909545898438</v>
      </c>
      <c r="H68" s="61">
        <f>[4]Sheet1!H58</f>
        <v>84.304008483886719</v>
      </c>
      <c r="I68" s="61">
        <f>[4]Sheet1!I58</f>
        <v>5.2641277313232422</v>
      </c>
      <c r="J68" s="61">
        <f>[4]Sheet1!J58</f>
        <v>0.19939726591110229</v>
      </c>
      <c r="K68" s="61">
        <f>[4]Sheet1!K58</f>
        <v>9.8014307022094727</v>
      </c>
      <c r="L68" s="61">
        <f>[4]Sheet1!L58</f>
        <v>0.43103691935539246</v>
      </c>
      <c r="M68" s="61">
        <f>[4]Sheet1!M58</f>
        <v>99.999992370605469</v>
      </c>
      <c r="N68" s="62">
        <f>[4]Sheet1!N58</f>
        <v>742.44596207885991</v>
      </c>
    </row>
    <row r="69" spans="1:14" x14ac:dyDescent="0.25">
      <c r="A69" s="39" t="s">
        <v>42</v>
      </c>
      <c r="B69" s="61">
        <f>[4]Sheet1!B59</f>
        <v>18.490837097167969</v>
      </c>
      <c r="C69" s="61">
        <f>[4]Sheet1!C59</f>
        <v>60.442600250244141</v>
      </c>
      <c r="D69" s="61">
        <f>[4]Sheet1!D59</f>
        <v>36.703857421875</v>
      </c>
      <c r="E69" s="61">
        <f>[4]Sheet1!E59</f>
        <v>356.5318484952777</v>
      </c>
      <c r="F69" s="61">
        <f>[4]Sheet1!F59</f>
        <v>6.1391725540161133</v>
      </c>
      <c r="G69" s="61">
        <f>[4]Sheet1!G59</f>
        <v>67.515228271484375</v>
      </c>
      <c r="H69" s="61">
        <f>[4]Sheet1!H59</f>
        <v>73.654396057128906</v>
      </c>
      <c r="I69" s="61">
        <f>[4]Sheet1!I59</f>
        <v>12.086938858032227</v>
      </c>
      <c r="J69" s="61">
        <f>[4]Sheet1!J59</f>
        <v>0.67750108242034912</v>
      </c>
      <c r="K69" s="61">
        <f>[4]Sheet1!K59</f>
        <v>10.337529182434082</v>
      </c>
      <c r="L69" s="61">
        <f>[4]Sheet1!L59</f>
        <v>3.2436327934265137</v>
      </c>
      <c r="M69" s="61">
        <f>[4]Sheet1!M59</f>
        <v>100</v>
      </c>
      <c r="N69" s="62">
        <f>[4]Sheet1!N59</f>
        <v>264.010638539696</v>
      </c>
    </row>
    <row r="70" spans="1:14" x14ac:dyDescent="0.25">
      <c r="A70" s="39" t="s">
        <v>43</v>
      </c>
      <c r="B70" s="61">
        <f>[4]Sheet1!B60</f>
        <v>12.214151382446289</v>
      </c>
      <c r="C70" s="61">
        <f>[4]Sheet1!C60</f>
        <v>82.1273193359375</v>
      </c>
      <c r="D70" s="61">
        <f>[4]Sheet1!D60</f>
        <v>30.06599235534668</v>
      </c>
      <c r="E70" s="61">
        <f>[4]Sheet1!E60</f>
        <v>765.67685866902298</v>
      </c>
      <c r="F70" s="61">
        <f>[4]Sheet1!F60</f>
        <v>0.93045181035995483</v>
      </c>
      <c r="G70" s="61">
        <f>[4]Sheet1!G60</f>
        <v>78.376800537109375</v>
      </c>
      <c r="H70" s="61">
        <f>[4]Sheet1!H60</f>
        <v>79.3072509765625</v>
      </c>
      <c r="I70" s="61">
        <f>[4]Sheet1!I60</f>
        <v>4.566279411315918</v>
      </c>
      <c r="J70" s="61">
        <f>[4]Sheet1!J60</f>
        <v>0.81945151090621948</v>
      </c>
      <c r="K70" s="61">
        <f>[4]Sheet1!K60</f>
        <v>14.657722473144531</v>
      </c>
      <c r="L70" s="61">
        <f>[4]Sheet1!L60</f>
        <v>0.64929407835006714</v>
      </c>
      <c r="M70" s="61">
        <f>[4]Sheet1!M60</f>
        <v>99.999992370605469</v>
      </c>
      <c r="N70" s="62">
        <f>[4]Sheet1!N60</f>
        <v>543.38221157416604</v>
      </c>
    </row>
    <row r="71" spans="1:14" x14ac:dyDescent="0.25">
      <c r="A71" s="38" t="s">
        <v>47</v>
      </c>
      <c r="B71" s="61">
        <f>[4]Sheet1!B61</f>
        <v>20.002466201782227</v>
      </c>
      <c r="C71" s="61">
        <f>[4]Sheet1!C61</f>
        <v>56.590713500976563</v>
      </c>
      <c r="D71" s="61">
        <f>[4]Sheet1!D61</f>
        <v>39.023067474365234</v>
      </c>
      <c r="E71" s="61">
        <f>[4]Sheet1!E61</f>
        <v>1505.0019698755002</v>
      </c>
      <c r="F71" s="61">
        <f>[4]Sheet1!F61</f>
        <v>3.1763372421264648</v>
      </c>
      <c r="G71" s="61">
        <f>[4]Sheet1!G61</f>
        <v>70.012542724609375</v>
      </c>
      <c r="H71" s="61">
        <f>[4]Sheet1!H61</f>
        <v>73.188880920410156</v>
      </c>
      <c r="I71" s="61">
        <f>[4]Sheet1!I61</f>
        <v>13.20319938659668</v>
      </c>
      <c r="J71" s="61">
        <f>[4]Sheet1!J61</f>
        <v>0.26406759023666382</v>
      </c>
      <c r="K71" s="61">
        <f>[4]Sheet1!K61</f>
        <v>11.125441551208496</v>
      </c>
      <c r="L71" s="61">
        <f>[4]Sheet1!L61</f>
        <v>2.2184112071990967</v>
      </c>
      <c r="M71" s="61">
        <f>[4]Sheet1!M61</f>
        <v>100.00000762939453</v>
      </c>
      <c r="N71" s="62">
        <f>[4]Sheet1!N61</f>
        <v>1096.2812695636183</v>
      </c>
    </row>
    <row r="72" spans="1:14" x14ac:dyDescent="0.25">
      <c r="A72" s="39" t="s">
        <v>48</v>
      </c>
      <c r="B72" s="61">
        <f>[4]Sheet1!B62</f>
        <v>13.606539726257324</v>
      </c>
      <c r="C72" s="61">
        <f>[4]Sheet1!C62</f>
        <v>73.91021728515625</v>
      </c>
      <c r="D72" s="61">
        <f>[4]Sheet1!D62</f>
        <v>35.876491546630859</v>
      </c>
      <c r="E72" s="61">
        <f>[4]Sheet1!E62</f>
        <v>470.82385989340816</v>
      </c>
      <c r="F72" s="61">
        <f>[4]Sheet1!F62</f>
        <v>0.95682060718536377</v>
      </c>
      <c r="G72" s="61">
        <f>[4]Sheet1!G62</f>
        <v>81.429672241210938</v>
      </c>
      <c r="H72" s="61">
        <f>[4]Sheet1!H62</f>
        <v>82.386489868164063</v>
      </c>
      <c r="I72" s="61">
        <f>[4]Sheet1!I62</f>
        <v>9.555455207824707</v>
      </c>
      <c r="J72" s="61">
        <f>[4]Sheet1!J62</f>
        <v>0.69193905591964722</v>
      </c>
      <c r="K72" s="61">
        <f>[4]Sheet1!K62</f>
        <v>6.6020503044128418</v>
      </c>
      <c r="L72" s="61">
        <f>[4]Sheet1!L62</f>
        <v>0.76406419277191162</v>
      </c>
      <c r="M72" s="61">
        <f>[4]Sheet1!M62</f>
        <v>100</v>
      </c>
      <c r="N72" s="62">
        <f>[4]Sheet1!N62</f>
        <v>320.58003773918654</v>
      </c>
    </row>
    <row r="73" spans="1:14" x14ac:dyDescent="0.25">
      <c r="A73" s="39" t="s">
        <v>49</v>
      </c>
      <c r="B73" s="61">
        <f>[4]Sheet1!B63</f>
        <v>20.18589973449707</v>
      </c>
      <c r="C73" s="61">
        <f>[4]Sheet1!C63</f>
        <v>67.740325927734375</v>
      </c>
      <c r="D73" s="61">
        <f>[4]Sheet1!D63</f>
        <v>32.748844146728516</v>
      </c>
      <c r="E73" s="61">
        <f>[4]Sheet1!E63</f>
        <v>408.30227287362055</v>
      </c>
      <c r="F73" s="61">
        <f>[4]Sheet1!F63</f>
        <v>4.656548023223877</v>
      </c>
      <c r="G73" s="61">
        <f>[4]Sheet1!G63</f>
        <v>67.390731811523438</v>
      </c>
      <c r="H73" s="61">
        <f>[4]Sheet1!H63</f>
        <v>72.047279357910156</v>
      </c>
      <c r="I73" s="61">
        <f>[4]Sheet1!I63</f>
        <v>11.828822135925293</v>
      </c>
      <c r="J73" s="61">
        <f>[4]Sheet1!J63</f>
        <v>1.2472661733627319</v>
      </c>
      <c r="K73" s="61">
        <f>[4]Sheet1!K63</f>
        <v>14.139933586120605</v>
      </c>
      <c r="L73" s="61">
        <f>[4]Sheet1!L63</f>
        <v>0.73669695854187012</v>
      </c>
      <c r="M73" s="61">
        <f>[4]Sheet1!M63</f>
        <v>99.999992370605469</v>
      </c>
      <c r="N73" s="62">
        <f>[4]Sheet1!N63</f>
        <v>290.00729416337907</v>
      </c>
    </row>
    <row r="74" spans="1:14" x14ac:dyDescent="0.25">
      <c r="A74" s="39" t="s">
        <v>50</v>
      </c>
      <c r="B74" s="61">
        <f>[4]Sheet1!B64</f>
        <v>14.025421142578125</v>
      </c>
      <c r="C74" s="61">
        <f>[4]Sheet1!C64</f>
        <v>80.386734008789063</v>
      </c>
      <c r="D74" s="61">
        <f>[4]Sheet1!D64</f>
        <v>33.144290924072266</v>
      </c>
      <c r="E74" s="61">
        <f>[4]Sheet1!E64</f>
        <v>316.27267052248226</v>
      </c>
      <c r="F74" s="61">
        <f>[4]Sheet1!F64</f>
        <v>0.721763014793396</v>
      </c>
      <c r="G74" s="61">
        <f>[4]Sheet1!G64</f>
        <v>78.218040466308594</v>
      </c>
      <c r="H74" s="61">
        <f>[4]Sheet1!H64</f>
        <v>78.939804077148438</v>
      </c>
      <c r="I74" s="61">
        <f>[4]Sheet1!I64</f>
        <v>7.6583786010742188</v>
      </c>
      <c r="J74" s="61">
        <f>[4]Sheet1!J64</f>
        <v>0</v>
      </c>
      <c r="K74" s="61">
        <f>[4]Sheet1!K64</f>
        <v>12.902066230773926</v>
      </c>
      <c r="L74" s="61">
        <f>[4]Sheet1!L64</f>
        <v>0.49975436925888062</v>
      </c>
      <c r="M74" s="61">
        <f>[4]Sheet1!M64</f>
        <v>100.00000762939453</v>
      </c>
      <c r="N74" s="62">
        <f>[4]Sheet1!N64</f>
        <v>207.86310956701945</v>
      </c>
    </row>
    <row r="75" spans="1:14" x14ac:dyDescent="0.25">
      <c r="A75" s="38" t="s">
        <v>44</v>
      </c>
      <c r="B75" s="61">
        <f>[4]Sheet1!B65</f>
        <v>7.0130519866943359</v>
      </c>
      <c r="C75" s="61">
        <f>[4]Sheet1!C65</f>
        <v>80.868614196777344</v>
      </c>
      <c r="D75" s="61">
        <f>[4]Sheet1!D65</f>
        <v>36.186256408691406</v>
      </c>
      <c r="E75" s="61">
        <f>[4]Sheet1!E65</f>
        <v>560.92875969186605</v>
      </c>
      <c r="F75" s="61">
        <f>[4]Sheet1!F65</f>
        <v>2.5536239147186279</v>
      </c>
      <c r="G75" s="61">
        <f>[4]Sheet1!G65</f>
        <v>78.967681884765625</v>
      </c>
      <c r="H75" s="61">
        <f>[4]Sheet1!H65</f>
        <v>81.521308898925781</v>
      </c>
      <c r="I75" s="61">
        <f>[4]Sheet1!I65</f>
        <v>2.2976107597351074</v>
      </c>
      <c r="J75" s="61">
        <f>[4]Sheet1!J65</f>
        <v>0.9433891773223877</v>
      </c>
      <c r="K75" s="61">
        <f>[4]Sheet1!K65</f>
        <v>13.670669555664063</v>
      </c>
      <c r="L75" s="61">
        <f>[4]Sheet1!L65</f>
        <v>1.5670205354690552</v>
      </c>
      <c r="M75" s="61">
        <f>[4]Sheet1!M65</f>
        <v>100</v>
      </c>
      <c r="N75" s="62">
        <f>[4]Sheet1!N65</f>
        <v>394.12730995884709</v>
      </c>
    </row>
    <row r="76" spans="1:14" x14ac:dyDescent="0.25">
      <c r="A76" s="39" t="s">
        <v>46</v>
      </c>
      <c r="B76" s="61">
        <f>[4]Sheet1!B66</f>
        <v>9.6603794097900391</v>
      </c>
      <c r="C76" s="61">
        <f>[4]Sheet1!C66</f>
        <v>57.001396179199219</v>
      </c>
      <c r="D76" s="61">
        <f>[4]Sheet1!D66</f>
        <v>48.943748474121094</v>
      </c>
      <c r="E76" s="61">
        <f>[4]Sheet1!E66</f>
        <v>801.21415467309714</v>
      </c>
      <c r="F76" s="61">
        <f>[4]Sheet1!F66</f>
        <v>1.3276684284210205</v>
      </c>
      <c r="G76" s="61">
        <f>[4]Sheet1!G66</f>
        <v>83.133087158203125</v>
      </c>
      <c r="H76" s="61">
        <f>[4]Sheet1!H66</f>
        <v>84.46075439453125</v>
      </c>
      <c r="I76" s="61">
        <f>[4]Sheet1!I66</f>
        <v>6.7982211112976074</v>
      </c>
      <c r="J76" s="61">
        <f>[4]Sheet1!J66</f>
        <v>1.168357253074646</v>
      </c>
      <c r="K76" s="61">
        <f>[4]Sheet1!K66</f>
        <v>6.7713580131530762</v>
      </c>
      <c r="L76" s="61">
        <f>[4]Sheet1!L66</f>
        <v>0.8013109564781189</v>
      </c>
      <c r="M76" s="61">
        <f>[4]Sheet1!M66</f>
        <v>99.999992370605469</v>
      </c>
      <c r="N76" s="62">
        <f>[4]Sheet1!N66</f>
        <v>588.72121173167784</v>
      </c>
    </row>
    <row r="77" spans="1:14" x14ac:dyDescent="0.25">
      <c r="A77" s="39" t="s">
        <v>45</v>
      </c>
      <c r="B77" s="61">
        <f>[4]Sheet1!B67</f>
        <v>17.703424453735352</v>
      </c>
      <c r="C77" s="61">
        <f>[4]Sheet1!C67</f>
        <v>72.314865112304688</v>
      </c>
      <c r="D77" s="61">
        <f>[4]Sheet1!D67</f>
        <v>28.323722839355469</v>
      </c>
      <c r="E77" s="61">
        <f>[4]Sheet1!E67</f>
        <v>394.90811925230093</v>
      </c>
      <c r="F77" s="61">
        <f>[4]Sheet1!F67</f>
        <v>2.1916916370391846</v>
      </c>
      <c r="G77" s="61">
        <f>[4]Sheet1!G67</f>
        <v>76.107048034667969</v>
      </c>
      <c r="H77" s="61">
        <f>[4]Sheet1!H67</f>
        <v>78.298744201660156</v>
      </c>
      <c r="I77" s="61">
        <f>[4]Sheet1!I67</f>
        <v>5.4912142753601074</v>
      </c>
      <c r="J77" s="61">
        <f>[4]Sheet1!J67</f>
        <v>1.8484718799591064</v>
      </c>
      <c r="K77" s="61">
        <f>[4]Sheet1!K67</f>
        <v>11.782137870788574</v>
      </c>
      <c r="L77" s="61">
        <f>[4]Sheet1!L67</f>
        <v>2.5794339179992676</v>
      </c>
      <c r="M77" s="61">
        <f>[4]Sheet1!M67</f>
        <v>99.999992370605469</v>
      </c>
      <c r="N77" s="62">
        <f>[4]Sheet1!N67</f>
        <v>301.6914028179051</v>
      </c>
    </row>
    <row r="78" spans="1:14" x14ac:dyDescent="0.25">
      <c r="A78" s="38" t="s">
        <v>51</v>
      </c>
      <c r="B78" s="61">
        <f>[4]Sheet1!B68</f>
        <v>16.451007843017578</v>
      </c>
      <c r="C78" s="61">
        <f>[4]Sheet1!C68</f>
        <v>54.028545379638672</v>
      </c>
      <c r="D78" s="61">
        <f>[4]Sheet1!D68</f>
        <v>45.293495178222656</v>
      </c>
      <c r="E78" s="61">
        <f>[4]Sheet1!E68</f>
        <v>941.3298357606966</v>
      </c>
      <c r="F78" s="61">
        <f>[4]Sheet1!F68</f>
        <v>3.4672088623046875</v>
      </c>
      <c r="G78" s="61">
        <f>[4]Sheet1!G68</f>
        <v>72.944892883300781</v>
      </c>
      <c r="H78" s="61">
        <f>[4]Sheet1!H68</f>
        <v>76.412101745605469</v>
      </c>
      <c r="I78" s="61">
        <f>[4]Sheet1!I68</f>
        <v>11.243224143981934</v>
      </c>
      <c r="J78" s="61">
        <f>[4]Sheet1!J68</f>
        <v>0.12928391993045807</v>
      </c>
      <c r="K78" s="61">
        <f>[4]Sheet1!K68</f>
        <v>11.313789367675781</v>
      </c>
      <c r="L78" s="61">
        <f>[4]Sheet1!L68</f>
        <v>0.90159881114959717</v>
      </c>
      <c r="M78" s="61">
        <f>[4]Sheet1!M68</f>
        <v>100</v>
      </c>
      <c r="N78" s="62">
        <f>[4]Sheet1!N68</f>
        <v>670.23404014642597</v>
      </c>
    </row>
    <row r="79" spans="1:14" x14ac:dyDescent="0.25">
      <c r="A79" s="39" t="s">
        <v>52</v>
      </c>
      <c r="B79" s="61">
        <f>[4]Sheet1!B69</f>
        <v>3.1742939949035645</v>
      </c>
      <c r="C79" s="61">
        <f>[4]Sheet1!C69</f>
        <v>63.595844268798828</v>
      </c>
      <c r="D79" s="61">
        <f>[4]Sheet1!D69</f>
        <v>49.115524291992188</v>
      </c>
      <c r="E79" s="61">
        <f>[4]Sheet1!E69</f>
        <v>450.84152722935852</v>
      </c>
      <c r="F79" s="61">
        <f>[4]Sheet1!F69</f>
        <v>0.9470067024230957</v>
      </c>
      <c r="G79" s="61">
        <f>[4]Sheet1!G69</f>
        <v>78.332847595214844</v>
      </c>
      <c r="H79" s="61">
        <f>[4]Sheet1!H69</f>
        <v>79.279853820800781</v>
      </c>
      <c r="I79" s="61">
        <f>[4]Sheet1!I69</f>
        <v>9.18212890625</v>
      </c>
      <c r="J79" s="61">
        <f>[4]Sheet1!J69</f>
        <v>0.94392400979995728</v>
      </c>
      <c r="K79" s="61">
        <f>[4]Sheet1!K69</f>
        <v>9.6319751739501953</v>
      </c>
      <c r="L79" s="61">
        <f>[4]Sheet1!L69</f>
        <v>0.96211451292037964</v>
      </c>
      <c r="M79" s="61">
        <f>[4]Sheet1!M69</f>
        <v>99.999992370605469</v>
      </c>
      <c r="N79" s="62">
        <f>[4]Sheet1!N69</f>
        <v>336.14989994623568</v>
      </c>
    </row>
    <row r="80" spans="1:14" x14ac:dyDescent="0.25">
      <c r="A80" s="39" t="s">
        <v>53</v>
      </c>
      <c r="B80" s="61">
        <f>[4]Sheet1!B70</f>
        <v>16.313131332397461</v>
      </c>
      <c r="C80" s="61">
        <f>[4]Sheet1!C70</f>
        <v>73.473274230957031</v>
      </c>
      <c r="D80" s="61">
        <f>[4]Sheet1!D70</f>
        <v>34.121532440185547</v>
      </c>
      <c r="E80" s="61">
        <f>[4]Sheet1!E70</f>
        <v>352.62439363336438</v>
      </c>
      <c r="F80" s="61">
        <f>[4]Sheet1!F70</f>
        <v>2.5710043907165527</v>
      </c>
      <c r="G80" s="61">
        <f>[4]Sheet1!G70</f>
        <v>82.210014343261719</v>
      </c>
      <c r="H80" s="61">
        <f>[4]Sheet1!H70</f>
        <v>84.781021118164063</v>
      </c>
      <c r="I80" s="61">
        <f>[4]Sheet1!I70</f>
        <v>6.9187197685241699</v>
      </c>
      <c r="J80" s="61">
        <f>[4]Sheet1!J70</f>
        <v>8.5820019245147705E-2</v>
      </c>
      <c r="K80" s="61">
        <f>[4]Sheet1!K70</f>
        <v>7.9957256317138672</v>
      </c>
      <c r="L80" s="61">
        <f>[4]Sheet1!L70</f>
        <v>0.21871504187583923</v>
      </c>
      <c r="M80" s="61">
        <f>[4]Sheet1!M70</f>
        <v>100</v>
      </c>
      <c r="N80" s="62">
        <f>[4]Sheet1!N70</f>
        <v>238.34072740509501</v>
      </c>
    </row>
    <row r="81" spans="1:14" x14ac:dyDescent="0.25">
      <c r="A81" s="39" t="s">
        <v>54</v>
      </c>
      <c r="B81" s="61">
        <f>[4]Sheet1!B71</f>
        <v>10.103239059448242</v>
      </c>
      <c r="C81" s="61">
        <f>[4]Sheet1!C71</f>
        <v>74.256271362304688</v>
      </c>
      <c r="D81" s="61">
        <f>[4]Sheet1!D71</f>
        <v>37.191291809082031</v>
      </c>
      <c r="E81" s="61">
        <f>[4]Sheet1!E71</f>
        <v>440.71924522127949</v>
      </c>
      <c r="F81" s="61">
        <f>[4]Sheet1!F71</f>
        <v>2.6830534934997559</v>
      </c>
      <c r="G81" s="61">
        <f>[4]Sheet1!G71</f>
        <v>86.583351135253906</v>
      </c>
      <c r="H81" s="61">
        <f>[4]Sheet1!H71</f>
        <v>89.266403198242188</v>
      </c>
      <c r="I81" s="61">
        <f>[4]Sheet1!I71</f>
        <v>6.0807018280029297</v>
      </c>
      <c r="J81" s="61">
        <f>[4]Sheet1!J71</f>
        <v>0.64982014894485474</v>
      </c>
      <c r="K81" s="61">
        <f>[4]Sheet1!K71</f>
        <v>3.2737081050872803</v>
      </c>
      <c r="L81" s="61">
        <f>[4]Sheet1!L71</f>
        <v>0.72936511039733887</v>
      </c>
      <c r="M81" s="61">
        <f>[4]Sheet1!M71</f>
        <v>99.999992370605469</v>
      </c>
      <c r="N81" s="62">
        <f>[4]Sheet1!N71</f>
        <v>307.65811196489233</v>
      </c>
    </row>
    <row r="82" spans="1:14" x14ac:dyDescent="0.25">
      <c r="A82" s="40" t="s">
        <v>112</v>
      </c>
      <c r="B82" s="63">
        <f>[4]Sheet1!B72</f>
        <v>15.353118896484375</v>
      </c>
      <c r="C82" s="63">
        <f>[4]Sheet1!C72</f>
        <v>66.067474365234375</v>
      </c>
      <c r="D82" s="63">
        <f>[4]Sheet1!D72</f>
        <v>37.316246032714844</v>
      </c>
      <c r="E82" s="63">
        <f>[4]Sheet1!E72</f>
        <v>29019.999999999571</v>
      </c>
      <c r="F82" s="63">
        <f>[4]Sheet1!F72</f>
        <v>3.3170170783996582</v>
      </c>
      <c r="G82" s="63">
        <f>[4]Sheet1!G72</f>
        <v>79.244606018066406</v>
      </c>
      <c r="H82" s="63">
        <f>[4]Sheet1!H72</f>
        <v>82.561622619628906</v>
      </c>
      <c r="I82" s="63">
        <f>[4]Sheet1!I72</f>
        <v>6.8524594306945801</v>
      </c>
      <c r="J82" s="63">
        <f>[4]Sheet1!J72</f>
        <v>1.0886359214782715</v>
      </c>
      <c r="K82" s="63">
        <f>[4]Sheet1!K72</f>
        <v>8.199397087097168</v>
      </c>
      <c r="L82" s="63">
        <f>[4]Sheet1!L72</f>
        <v>1.2978823184967041</v>
      </c>
      <c r="M82" s="63">
        <f>[4]Sheet1!M72</f>
        <v>100</v>
      </c>
      <c r="N82" s="64">
        <f>[4]Sheet1!N72</f>
        <v>20875.020983898066</v>
      </c>
    </row>
  </sheetData>
  <mergeCells count="5">
    <mergeCell ref="A2:A3"/>
    <mergeCell ref="B3:E3"/>
    <mergeCell ref="F3:N3"/>
    <mergeCell ref="A1:N1"/>
    <mergeCell ref="B2:N2"/>
  </mergeCells>
  <pageMargins left="0.7" right="0.7" top="0.75" bottom="0.75" header="0.3" footer="0.3"/>
  <pageSetup paperSize="9" scale="89"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view="pageBreakPreview" zoomScale="80" zoomScaleNormal="99" zoomScaleSheetLayoutView="80" workbookViewId="0">
      <selection activeCell="P8" sqref="P8"/>
    </sheetView>
  </sheetViews>
  <sheetFormatPr defaultColWidth="8.7109375" defaultRowHeight="15" x14ac:dyDescent="0.25"/>
  <cols>
    <col min="1" max="1" width="21.140625" style="16" customWidth="1"/>
    <col min="2" max="2" width="8.5703125" style="16" customWidth="1"/>
    <col min="3" max="3" width="9.140625" style="16" customWidth="1"/>
    <col min="4" max="4" width="14.42578125" style="16" customWidth="1"/>
    <col min="5" max="5" width="8.42578125" style="16" customWidth="1"/>
    <col min="6" max="6" width="9.7109375" style="16" customWidth="1"/>
    <col min="7" max="7" width="12.5703125" style="16" customWidth="1"/>
    <col min="8" max="8" width="10.5703125" style="16" customWidth="1"/>
    <col min="9" max="9" width="8.42578125" style="16" customWidth="1"/>
    <col min="10" max="10" width="10.140625" style="16" customWidth="1"/>
    <col min="11" max="11" width="8.5703125" style="16" customWidth="1"/>
    <col min="12" max="12" width="7.7109375" style="16" customWidth="1"/>
    <col min="13" max="13" width="10.7109375" style="16" customWidth="1"/>
    <col min="14" max="14" width="13.28515625" style="16" customWidth="1"/>
    <col min="15" max="15" width="16.140625" style="16" customWidth="1"/>
    <col min="16" max="16384" width="8.7109375" style="16"/>
  </cols>
  <sheetData>
    <row r="1" spans="1:15" ht="24.75" customHeight="1" x14ac:dyDescent="0.25">
      <c r="A1" s="92" t="s">
        <v>85</v>
      </c>
      <c r="B1" s="89"/>
      <c r="C1" s="89"/>
      <c r="D1" s="89"/>
      <c r="E1" s="89"/>
      <c r="F1" s="89"/>
      <c r="G1" s="89"/>
      <c r="H1" s="89"/>
      <c r="I1" s="89"/>
      <c r="J1" s="89"/>
      <c r="K1" s="89"/>
      <c r="L1" s="89"/>
      <c r="M1" s="89"/>
      <c r="N1" s="89"/>
      <c r="O1" s="89"/>
    </row>
    <row r="2" spans="1:15" ht="23.25" customHeight="1" x14ac:dyDescent="0.25">
      <c r="A2" s="52"/>
      <c r="B2" s="90" t="s">
        <v>170</v>
      </c>
      <c r="C2" s="90"/>
      <c r="D2" s="90"/>
      <c r="E2" s="90"/>
      <c r="F2" s="90"/>
      <c r="G2" s="90"/>
      <c r="H2" s="90"/>
      <c r="I2" s="90"/>
      <c r="J2" s="90"/>
      <c r="K2" s="90"/>
      <c r="L2" s="90"/>
      <c r="M2" s="90"/>
      <c r="N2" s="90"/>
      <c r="O2" s="90"/>
    </row>
    <row r="3" spans="1:15" s="25" customFormat="1" ht="28.5" customHeight="1" x14ac:dyDescent="0.25">
      <c r="A3" s="52"/>
      <c r="B3" s="90" t="s">
        <v>128</v>
      </c>
      <c r="C3" s="90"/>
      <c r="D3" s="90"/>
      <c r="E3" s="100" t="s">
        <v>137</v>
      </c>
      <c r="F3" s="100"/>
      <c r="G3" s="100"/>
      <c r="H3" s="100"/>
      <c r="I3" s="100"/>
      <c r="J3" s="100"/>
      <c r="K3" s="100"/>
      <c r="L3" s="100"/>
      <c r="M3" s="101" t="s">
        <v>138</v>
      </c>
      <c r="N3" s="103" t="s">
        <v>131</v>
      </c>
      <c r="O3" s="93" t="s">
        <v>151</v>
      </c>
    </row>
    <row r="4" spans="1:15" s="32" customFormat="1" ht="51" x14ac:dyDescent="0.25">
      <c r="A4" s="51"/>
      <c r="B4" s="47" t="s">
        <v>58</v>
      </c>
      <c r="C4" s="47" t="s">
        <v>172</v>
      </c>
      <c r="D4" s="47" t="s">
        <v>129</v>
      </c>
      <c r="E4" s="47" t="s">
        <v>60</v>
      </c>
      <c r="F4" s="47" t="s">
        <v>171</v>
      </c>
      <c r="G4" s="47" t="s">
        <v>61</v>
      </c>
      <c r="H4" s="47" t="s">
        <v>130</v>
      </c>
      <c r="I4" s="47" t="s">
        <v>148</v>
      </c>
      <c r="J4" s="47" t="s">
        <v>149</v>
      </c>
      <c r="K4" s="47" t="s">
        <v>150</v>
      </c>
      <c r="L4" s="47" t="s">
        <v>55</v>
      </c>
      <c r="M4" s="102"/>
      <c r="N4" s="104"/>
      <c r="O4" s="93"/>
    </row>
    <row r="5" spans="1:15" x14ac:dyDescent="0.25">
      <c r="A5" s="41" t="s">
        <v>104</v>
      </c>
      <c r="B5" s="67">
        <f>[5]Sheet1!B2</f>
        <v>1.5462299585342407</v>
      </c>
      <c r="C5" s="67">
        <f>[5]Sheet1!C2</f>
        <v>2.657783031463623</v>
      </c>
      <c r="D5" s="67">
        <f>[5]Sheet1!D2</f>
        <v>4.2040128707885742</v>
      </c>
      <c r="E5" s="67">
        <f>[5]Sheet1!E2</f>
        <v>23.66935920715332</v>
      </c>
      <c r="F5" s="67">
        <f>[5]Sheet1!F2</f>
        <v>2.0669128894805908</v>
      </c>
      <c r="G5" s="67">
        <f>[5]Sheet1!G2</f>
        <v>6.1053199768066406</v>
      </c>
      <c r="H5" s="67">
        <f>[5]Sheet1!H2</f>
        <v>63.622531890869141</v>
      </c>
      <c r="I5" s="67">
        <f>[5]Sheet1!I2</f>
        <v>5.7382505387067795E-2</v>
      </c>
      <c r="J5" s="67">
        <f>[5]Sheet1!J2</f>
        <v>5.8115962892770767E-2</v>
      </c>
      <c r="K5" s="67">
        <f>[5]Sheet1!K2</f>
        <v>0.21636296808719635</v>
      </c>
      <c r="L5" s="67">
        <f>[5]Sheet1!L2</f>
        <v>99.999992370605469</v>
      </c>
      <c r="M5" s="67">
        <f>[5]Sheet1!M2</f>
        <v>47.220020294189453</v>
      </c>
      <c r="N5" s="67">
        <f>[5]Sheet1!N2</f>
        <v>46.369060516357422</v>
      </c>
      <c r="O5" s="69">
        <f>[5]Sheet1!O2</f>
        <v>21627.830925098755</v>
      </c>
    </row>
    <row r="6" spans="1:15" x14ac:dyDescent="0.25">
      <c r="A6" s="28" t="s">
        <v>8</v>
      </c>
      <c r="B6" s="67"/>
      <c r="C6" s="67"/>
      <c r="D6" s="67"/>
      <c r="E6" s="67"/>
      <c r="F6" s="67"/>
      <c r="G6" s="67"/>
      <c r="H6" s="67"/>
      <c r="I6" s="67"/>
      <c r="J6" s="67"/>
      <c r="K6" s="67"/>
      <c r="L6" s="67"/>
      <c r="M6" s="67"/>
      <c r="N6" s="67"/>
      <c r="O6" s="69"/>
    </row>
    <row r="7" spans="1:15" x14ac:dyDescent="0.25">
      <c r="A7" s="42" t="s">
        <v>9</v>
      </c>
      <c r="B7" s="68">
        <f>[5]Sheet1!B3</f>
        <v>1.5215325355529785</v>
      </c>
      <c r="C7" s="68">
        <f>[5]Sheet1!C3</f>
        <v>2.447288990020752</v>
      </c>
      <c r="D7" s="68">
        <f>[5]Sheet1!D3</f>
        <v>3.9688215255737305</v>
      </c>
      <c r="E7" s="68">
        <f>[5]Sheet1!E3</f>
        <v>25.422788619995117</v>
      </c>
      <c r="F7" s="68">
        <f>[5]Sheet1!F3</f>
        <v>2.0645391941070557</v>
      </c>
      <c r="G7" s="68">
        <f>[5]Sheet1!G3</f>
        <v>6.681239128112793</v>
      </c>
      <c r="H7" s="68">
        <f>[5]Sheet1!H3</f>
        <v>61.421520233154297</v>
      </c>
      <c r="I7" s="68">
        <f>[5]Sheet1!I3</f>
        <v>7.5837112963199615E-2</v>
      </c>
      <c r="J7" s="68">
        <f>[5]Sheet1!J3</f>
        <v>5.9872929006814957E-2</v>
      </c>
      <c r="K7" s="68">
        <f>[5]Sheet1!K3</f>
        <v>0.30538171529769897</v>
      </c>
      <c r="L7" s="68">
        <f>[5]Sheet1!L3</f>
        <v>100</v>
      </c>
      <c r="M7" s="68">
        <f>[5]Sheet1!M3</f>
        <v>42.270332336425781</v>
      </c>
      <c r="N7" s="68">
        <f>[5]Sheet1!N3</f>
        <v>41.400051116943359</v>
      </c>
      <c r="O7" s="70">
        <f>[5]Sheet1!O3</f>
        <v>13466.24105787488</v>
      </c>
    </row>
    <row r="8" spans="1:15" x14ac:dyDescent="0.25">
      <c r="A8" s="42" t="s">
        <v>10</v>
      </c>
      <c r="B8" s="68">
        <f>[5]Sheet1!B4</f>
        <v>1.5869795083999634</v>
      </c>
      <c r="C8" s="68">
        <f>[5]Sheet1!C4</f>
        <v>3.0050885677337646</v>
      </c>
      <c r="D8" s="68">
        <f>[5]Sheet1!D4</f>
        <v>4.5920681953430176</v>
      </c>
      <c r="E8" s="68">
        <f>[5]Sheet1!E4</f>
        <v>20.776285171508789</v>
      </c>
      <c r="F8" s="68">
        <f>[5]Sheet1!F4</f>
        <v>2.0708291530609131</v>
      </c>
      <c r="G8" s="68">
        <f>[5]Sheet1!G4</f>
        <v>5.1550798416137695</v>
      </c>
      <c r="H8" s="68">
        <f>[5]Sheet1!H4</f>
        <v>67.254096984863281</v>
      </c>
      <c r="I8" s="68">
        <f>[5]Sheet1!I4</f>
        <v>2.693326398730278E-2</v>
      </c>
      <c r="J8" s="68">
        <f>[5]Sheet1!J4</f>
        <v>5.5217050015926361E-2</v>
      </c>
      <c r="K8" s="68">
        <f>[5]Sheet1!K4</f>
        <v>6.948620080947876E-2</v>
      </c>
      <c r="L8" s="68">
        <f>[5]Sheet1!L4</f>
        <v>99.999992370605469</v>
      </c>
      <c r="M8" s="68">
        <f>[5]Sheet1!M4</f>
        <v>55.386775970458984</v>
      </c>
      <c r="N8" s="68">
        <f>[5]Sheet1!N4</f>
        <v>54.567691802978516</v>
      </c>
      <c r="O8" s="70">
        <f>[5]Sheet1!O4</f>
        <v>8161.58986722389</v>
      </c>
    </row>
    <row r="9" spans="1:15" x14ac:dyDescent="0.25">
      <c r="A9" s="42" t="s">
        <v>11</v>
      </c>
      <c r="B9" s="68">
        <f>[5]Sheet1!B5</f>
        <v>1.7557518482208252</v>
      </c>
      <c r="C9" s="68">
        <f>[5]Sheet1!C5</f>
        <v>3.1822428703308105</v>
      </c>
      <c r="D9" s="68">
        <f>[5]Sheet1!D5</f>
        <v>4.9379949569702148</v>
      </c>
      <c r="E9" s="68">
        <f>[5]Sheet1!E5</f>
        <v>20.424253463745117</v>
      </c>
      <c r="F9" s="68">
        <f>[5]Sheet1!F5</f>
        <v>2.0061924457550049</v>
      </c>
      <c r="G9" s="68">
        <f>[5]Sheet1!G5</f>
        <v>3.6282587051391602</v>
      </c>
      <c r="H9" s="68">
        <f>[5]Sheet1!H5</f>
        <v>68.841239929199219</v>
      </c>
      <c r="I9" s="68">
        <f>[5]Sheet1!I5</f>
        <v>0</v>
      </c>
      <c r="J9" s="68">
        <f>[5]Sheet1!J5</f>
        <v>6.3979148864746094E-2</v>
      </c>
      <c r="K9" s="68">
        <f>[5]Sheet1!K5</f>
        <v>9.8084285855293274E-2</v>
      </c>
      <c r="L9" s="68">
        <f>[5]Sheet1!L5</f>
        <v>100</v>
      </c>
      <c r="M9" s="68">
        <f>[5]Sheet1!M5</f>
        <v>56.915237426757813</v>
      </c>
      <c r="N9" s="68">
        <f>[5]Sheet1!N5</f>
        <v>55.982025146484375</v>
      </c>
      <c r="O9" s="70">
        <f>[5]Sheet1!O5</f>
        <v>4826.2327045005513</v>
      </c>
    </row>
    <row r="10" spans="1:15" x14ac:dyDescent="0.25">
      <c r="A10" s="42" t="s">
        <v>12</v>
      </c>
      <c r="B10" s="68">
        <f>[5]Sheet1!B6</f>
        <v>1.342767596244812</v>
      </c>
      <c r="C10" s="68">
        <f>[5]Sheet1!C6</f>
        <v>2.7487478256225586</v>
      </c>
      <c r="D10" s="68">
        <f>[5]Sheet1!D6</f>
        <v>4.0915155410766602</v>
      </c>
      <c r="E10" s="68">
        <f>[5]Sheet1!E6</f>
        <v>21.285673141479492</v>
      </c>
      <c r="F10" s="68">
        <f>[5]Sheet1!F6</f>
        <v>2.1643581390380859</v>
      </c>
      <c r="G10" s="68">
        <f>[5]Sheet1!G6</f>
        <v>7.3643770217895508</v>
      </c>
      <c r="H10" s="68">
        <f>[5]Sheet1!H6</f>
        <v>64.957527160644531</v>
      </c>
      <c r="I10" s="68">
        <f>[5]Sheet1!I6</f>
        <v>6.5905459225177765E-2</v>
      </c>
      <c r="J10" s="68">
        <f>[5]Sheet1!J6</f>
        <v>4.2538367211818695E-2</v>
      </c>
      <c r="K10" s="68">
        <f>[5]Sheet1!K6</f>
        <v>2.8105027973651886E-2</v>
      </c>
      <c r="L10" s="68">
        <f>[5]Sheet1!L6</f>
        <v>100</v>
      </c>
      <c r="M10" s="68">
        <f>[5]Sheet1!M6</f>
        <v>53.175106048583984</v>
      </c>
      <c r="N10" s="68">
        <f>[5]Sheet1!N6</f>
        <v>52.521163940429688</v>
      </c>
      <c r="O10" s="70">
        <f>[5]Sheet1!O6</f>
        <v>3335.3571627233146</v>
      </c>
    </row>
    <row r="11" spans="1:15" x14ac:dyDescent="0.25">
      <c r="A11" s="21" t="s">
        <v>0</v>
      </c>
      <c r="B11" s="68"/>
      <c r="C11" s="68"/>
      <c r="D11" s="68"/>
      <c r="E11" s="68"/>
      <c r="F11" s="68"/>
      <c r="G11" s="68"/>
      <c r="H11" s="68"/>
      <c r="I11" s="68"/>
      <c r="J11" s="68"/>
      <c r="K11" s="68"/>
      <c r="L11" s="68"/>
      <c r="M11" s="68"/>
      <c r="N11" s="68"/>
      <c r="O11" s="70"/>
    </row>
    <row r="12" spans="1:15" x14ac:dyDescent="0.25">
      <c r="A12" s="20" t="s">
        <v>1</v>
      </c>
      <c r="B12" s="68">
        <f>[5]Sheet1!B8</f>
        <v>2.3337481021881104</v>
      </c>
      <c r="C12" s="68">
        <f>[5]Sheet1!C8</f>
        <v>2.4105429649353027</v>
      </c>
      <c r="D12" s="68">
        <f>[5]Sheet1!D8</f>
        <v>4.744290828704834</v>
      </c>
      <c r="E12" s="68">
        <f>[5]Sheet1!E8</f>
        <v>20.938568115234375</v>
      </c>
      <c r="F12" s="68">
        <f>[5]Sheet1!F8</f>
        <v>3.0435347557067871</v>
      </c>
      <c r="G12" s="68">
        <f>[5]Sheet1!G8</f>
        <v>5.201392650604248</v>
      </c>
      <c r="H12" s="68">
        <f>[5]Sheet1!H8</f>
        <v>65.681594848632813</v>
      </c>
      <c r="I12" s="68">
        <f>[5]Sheet1!I8</f>
        <v>0</v>
      </c>
      <c r="J12" s="68">
        <f>[5]Sheet1!J8</f>
        <v>0.31219696998596191</v>
      </c>
      <c r="K12" s="68">
        <f>[5]Sheet1!K8</f>
        <v>7.8422114253044128E-2</v>
      </c>
      <c r="L12" s="68">
        <f>[5]Sheet1!L8</f>
        <v>100</v>
      </c>
      <c r="M12" s="68">
        <f>[5]Sheet1!M8</f>
        <v>51.397720336914063</v>
      </c>
      <c r="N12" s="68">
        <f>[5]Sheet1!N8</f>
        <v>50.349552154541016</v>
      </c>
      <c r="O12" s="70">
        <f>[5]Sheet1!O8</f>
        <v>664.15201004310131</v>
      </c>
    </row>
    <row r="13" spans="1:15" x14ac:dyDescent="0.25">
      <c r="A13" s="20" t="s">
        <v>2</v>
      </c>
      <c r="B13" s="68">
        <f>[5]Sheet1!B9</f>
        <v>2.1720573902130127</v>
      </c>
      <c r="C13" s="68">
        <f>[5]Sheet1!C9</f>
        <v>5.4632401466369629</v>
      </c>
      <c r="D13" s="68">
        <f>[5]Sheet1!D9</f>
        <v>7.6352977752685547</v>
      </c>
      <c r="E13" s="68">
        <f>[5]Sheet1!E9</f>
        <v>22.820985794067383</v>
      </c>
      <c r="F13" s="68">
        <f>[5]Sheet1!F9</f>
        <v>3.4013416767120361</v>
      </c>
      <c r="G13" s="68">
        <f>[5]Sheet1!G9</f>
        <v>5.3778948783874512</v>
      </c>
      <c r="H13" s="68">
        <f>[5]Sheet1!H9</f>
        <v>60.500144958496094</v>
      </c>
      <c r="I13" s="68">
        <f>[5]Sheet1!I9</f>
        <v>0</v>
      </c>
      <c r="J13" s="68">
        <f>[5]Sheet1!J9</f>
        <v>4.2918391525745392E-2</v>
      </c>
      <c r="K13" s="68">
        <f>[5]Sheet1!K9</f>
        <v>0.22141769528388977</v>
      </c>
      <c r="L13" s="68">
        <f>[5]Sheet1!L9</f>
        <v>100</v>
      </c>
      <c r="M13" s="68">
        <f>[5]Sheet1!M9</f>
        <v>54.741916656494141</v>
      </c>
      <c r="N13" s="68">
        <f>[5]Sheet1!N9</f>
        <v>53.743125915527344</v>
      </c>
      <c r="O13" s="70">
        <f>[5]Sheet1!O9</f>
        <v>2222.1444304902348</v>
      </c>
    </row>
    <row r="14" spans="1:15" x14ac:dyDescent="0.25">
      <c r="A14" s="20" t="s">
        <v>3</v>
      </c>
      <c r="B14" s="68">
        <f>[5]Sheet1!B10</f>
        <v>2.8531911373138428</v>
      </c>
      <c r="C14" s="68">
        <f>[5]Sheet1!C10</f>
        <v>2.9371840953826904</v>
      </c>
      <c r="D14" s="68">
        <f>[5]Sheet1!D10</f>
        <v>5.7903752326965332</v>
      </c>
      <c r="E14" s="68">
        <f>[5]Sheet1!E10</f>
        <v>22.080991744995117</v>
      </c>
      <c r="F14" s="68">
        <f>[5]Sheet1!F10</f>
        <v>2.1367478370666504</v>
      </c>
      <c r="G14" s="68">
        <f>[5]Sheet1!G10</f>
        <v>6.8986735343933105</v>
      </c>
      <c r="H14" s="68">
        <f>[5]Sheet1!H10</f>
        <v>62.804836273193359</v>
      </c>
      <c r="I14" s="68">
        <f>[5]Sheet1!I10</f>
        <v>1.3203248381614685E-2</v>
      </c>
      <c r="J14" s="68">
        <f>[5]Sheet1!J10</f>
        <v>0.10883153975009918</v>
      </c>
      <c r="K14" s="68">
        <f>[5]Sheet1!K10</f>
        <v>0.16634096205234528</v>
      </c>
      <c r="L14" s="68">
        <f>[5]Sheet1!L10</f>
        <v>100.00000762939453</v>
      </c>
      <c r="M14" s="68">
        <f>[5]Sheet1!M10</f>
        <v>54.416549682617188</v>
      </c>
      <c r="N14" s="68">
        <f>[5]Sheet1!N10</f>
        <v>53.420944213867188</v>
      </c>
      <c r="O14" s="70">
        <f>[5]Sheet1!O10</f>
        <v>3607.6839529050108</v>
      </c>
    </row>
    <row r="15" spans="1:15" x14ac:dyDescent="0.25">
      <c r="A15" s="20" t="s">
        <v>4</v>
      </c>
      <c r="B15" s="68">
        <f>[5]Sheet1!B11</f>
        <v>1.3899080753326416</v>
      </c>
      <c r="C15" s="68">
        <f>[5]Sheet1!C11</f>
        <v>2.7759215831756592</v>
      </c>
      <c r="D15" s="68">
        <f>[5]Sheet1!D11</f>
        <v>4.1658296585083008</v>
      </c>
      <c r="E15" s="68">
        <f>[5]Sheet1!E11</f>
        <v>22.991798400878906</v>
      </c>
      <c r="F15" s="68">
        <f>[5]Sheet1!F11</f>
        <v>2.0366446971893311</v>
      </c>
      <c r="G15" s="68">
        <f>[5]Sheet1!G11</f>
        <v>6.2341704368591309</v>
      </c>
      <c r="H15" s="68">
        <f>[5]Sheet1!H11</f>
        <v>64.239852905273438</v>
      </c>
      <c r="I15" s="68">
        <f>[5]Sheet1!I11</f>
        <v>0.13277935981750488</v>
      </c>
      <c r="J15" s="68">
        <f>[5]Sheet1!J11</f>
        <v>3.1291447579860687E-2</v>
      </c>
      <c r="K15" s="68">
        <f>[5]Sheet1!K11</f>
        <v>0.16763016581535339</v>
      </c>
      <c r="L15" s="68">
        <f>[5]Sheet1!L11</f>
        <v>99.999992370605469</v>
      </c>
      <c r="M15" s="68">
        <f>[5]Sheet1!M11</f>
        <v>53.776901245117188</v>
      </c>
      <c r="N15" s="68">
        <f>[5]Sheet1!N11</f>
        <v>53.082767486572266</v>
      </c>
      <c r="O15" s="70">
        <f>[5]Sheet1!O11</f>
        <v>3884.8584070381353</v>
      </c>
    </row>
    <row r="16" spans="1:15" x14ac:dyDescent="0.25">
      <c r="A16" s="20" t="s">
        <v>152</v>
      </c>
      <c r="B16" s="68">
        <f>[5]Sheet1!B12</f>
        <v>1.2269989252090454</v>
      </c>
      <c r="C16" s="68">
        <f>[5]Sheet1!C12</f>
        <v>2.1368813514709473</v>
      </c>
      <c r="D16" s="68">
        <f>[5]Sheet1!D12</f>
        <v>3.3638803958892822</v>
      </c>
      <c r="E16" s="68">
        <f>[5]Sheet1!E12</f>
        <v>24.940801620483398</v>
      </c>
      <c r="F16" s="68">
        <f>[5]Sheet1!F12</f>
        <v>2.2277486324310303</v>
      </c>
      <c r="G16" s="68">
        <f>[5]Sheet1!G12</f>
        <v>6.005340576171875</v>
      </c>
      <c r="H16" s="68">
        <f>[5]Sheet1!H12</f>
        <v>63.180904388427734</v>
      </c>
      <c r="I16" s="68">
        <f>[5]Sheet1!I12</f>
        <v>5.0279032438993454E-2</v>
      </c>
      <c r="J16" s="68">
        <f>[5]Sheet1!J12</f>
        <v>1.5419295057654381E-2</v>
      </c>
      <c r="K16" s="68">
        <f>[5]Sheet1!K12</f>
        <v>0.2156272679567337</v>
      </c>
      <c r="L16" s="68">
        <f>[5]Sheet1!L12</f>
        <v>100</v>
      </c>
      <c r="M16" s="68">
        <f>[5]Sheet1!M12</f>
        <v>48.505691528320313</v>
      </c>
      <c r="N16" s="68">
        <f>[5]Sheet1!N12</f>
        <v>47.305038452148438</v>
      </c>
      <c r="O16" s="70">
        <f>[5]Sheet1!O12</f>
        <v>4002.2094588919949</v>
      </c>
    </row>
    <row r="17" spans="1:15" x14ac:dyDescent="0.25">
      <c r="A17" s="20" t="s">
        <v>153</v>
      </c>
      <c r="B17" s="68">
        <f>[5]Sheet1!B13</f>
        <v>0.94627845287322998</v>
      </c>
      <c r="C17" s="68">
        <f>[5]Sheet1!C13</f>
        <v>2.0409402847290039</v>
      </c>
      <c r="D17" s="68">
        <f>[5]Sheet1!D13</f>
        <v>2.9872186183929443</v>
      </c>
      <c r="E17" s="68">
        <f>[5]Sheet1!E13</f>
        <v>24.77012825012207</v>
      </c>
      <c r="F17" s="68">
        <f>[5]Sheet1!F13</f>
        <v>1.2857035398483276</v>
      </c>
      <c r="G17" s="68">
        <f>[5]Sheet1!G13</f>
        <v>6.881230354309082</v>
      </c>
      <c r="H17" s="68">
        <f>[5]Sheet1!H13</f>
        <v>63.659523010253906</v>
      </c>
      <c r="I17" s="68">
        <f>[5]Sheet1!I13</f>
        <v>6.2164545059204102E-2</v>
      </c>
      <c r="J17" s="68">
        <f>[5]Sheet1!J13</f>
        <v>2.3166170343756676E-2</v>
      </c>
      <c r="K17" s="68">
        <f>[5]Sheet1!K13</f>
        <v>0.33086636662483215</v>
      </c>
      <c r="L17" s="68">
        <f>[5]Sheet1!L13</f>
        <v>99.999992370605469</v>
      </c>
      <c r="M17" s="68">
        <f>[5]Sheet1!M13</f>
        <v>43.917579650878906</v>
      </c>
      <c r="N17" s="68">
        <f>[5]Sheet1!N13</f>
        <v>43.350055694580078</v>
      </c>
      <c r="O17" s="70">
        <f>[5]Sheet1!O13</f>
        <v>2582.7654566469091</v>
      </c>
    </row>
    <row r="18" spans="1:15" x14ac:dyDescent="0.25">
      <c r="A18" s="19" t="s">
        <v>154</v>
      </c>
      <c r="B18" s="68">
        <f>[5]Sheet1!B14</f>
        <v>1.3237694501876831</v>
      </c>
      <c r="C18" s="68">
        <f>[5]Sheet1!C14</f>
        <v>2.181377649307251</v>
      </c>
      <c r="D18" s="68">
        <f>[5]Sheet1!D14</f>
        <v>3.5051472187042236</v>
      </c>
      <c r="E18" s="68">
        <f>[5]Sheet1!E14</f>
        <v>24.187675476074219</v>
      </c>
      <c r="F18" s="68">
        <f>[5]Sheet1!F14</f>
        <v>1.4983868598937988</v>
      </c>
      <c r="G18" s="68">
        <f>[5]Sheet1!G14</f>
        <v>5.8823504447937012</v>
      </c>
      <c r="H18" s="68">
        <f>[5]Sheet1!H14</f>
        <v>64.517532348632813</v>
      </c>
      <c r="I18" s="68">
        <f>[5]Sheet1!I14</f>
        <v>3.3032935112714767E-2</v>
      </c>
      <c r="J18" s="68">
        <f>[5]Sheet1!J14</f>
        <v>3.3032935112714767E-2</v>
      </c>
      <c r="K18" s="68">
        <f>[5]Sheet1!K14</f>
        <v>0.34284469485282898</v>
      </c>
      <c r="L18" s="68">
        <f>[5]Sheet1!L14</f>
        <v>100.00000762939453</v>
      </c>
      <c r="M18" s="68">
        <f>[5]Sheet1!M14</f>
        <v>38.680934906005859</v>
      </c>
      <c r="N18" s="68">
        <f>[5]Sheet1!N14</f>
        <v>38.031337738037109</v>
      </c>
      <c r="O18" s="70">
        <f>[5]Sheet1!O14</f>
        <v>1868.1732036488906</v>
      </c>
    </row>
    <row r="19" spans="1:15" x14ac:dyDescent="0.25">
      <c r="A19" s="6" t="s">
        <v>5</v>
      </c>
      <c r="B19" s="68">
        <f>[5]Sheet1!B15</f>
        <v>0.53493374586105347</v>
      </c>
      <c r="C19" s="68">
        <f>[5]Sheet1!C15</f>
        <v>1.6642831563949585</v>
      </c>
      <c r="D19" s="68">
        <f>[5]Sheet1!D15</f>
        <v>2.1992168426513672</v>
      </c>
      <c r="E19" s="68">
        <f>[5]Sheet1!E15</f>
        <v>25.899971008300781</v>
      </c>
      <c r="F19" s="68">
        <f>[5]Sheet1!F15</f>
        <v>1.4456595182418823</v>
      </c>
      <c r="G19" s="68">
        <f>[5]Sheet1!G15</f>
        <v>5.8049893379211426</v>
      </c>
      <c r="H19" s="68">
        <f>[5]Sheet1!H15</f>
        <v>64.312522888183594</v>
      </c>
      <c r="I19" s="68">
        <f>[5]Sheet1!I15</f>
        <v>0.16011285781860352</v>
      </c>
      <c r="J19" s="68">
        <f>[5]Sheet1!J15</f>
        <v>1.7437577247619629E-2</v>
      </c>
      <c r="K19" s="68">
        <f>[5]Sheet1!K15</f>
        <v>0.16009292006492615</v>
      </c>
      <c r="L19" s="68">
        <f>[5]Sheet1!L15</f>
        <v>100.00000762939453</v>
      </c>
      <c r="M19" s="68">
        <f>[5]Sheet1!M15</f>
        <v>32.476215362548828</v>
      </c>
      <c r="N19" s="68">
        <f>[5]Sheet1!N15</f>
        <v>31.680866241455078</v>
      </c>
      <c r="O19" s="70">
        <f>[5]Sheet1!O15</f>
        <v>1377.4122084038247</v>
      </c>
    </row>
    <row r="20" spans="1:15" x14ac:dyDescent="0.25">
      <c r="A20" s="19" t="s">
        <v>6</v>
      </c>
      <c r="B20" s="68">
        <f>[5]Sheet1!B16</f>
        <v>0.46439310908317566</v>
      </c>
      <c r="C20" s="68">
        <f>[5]Sheet1!C16</f>
        <v>1.576147198677063</v>
      </c>
      <c r="D20" s="68">
        <f>[5]Sheet1!D16</f>
        <v>2.0405402183532715</v>
      </c>
      <c r="E20" s="68">
        <f>[5]Sheet1!E16</f>
        <v>22.61149787902832</v>
      </c>
      <c r="F20" s="68">
        <f>[5]Sheet1!F16</f>
        <v>1.9880349636077881</v>
      </c>
      <c r="G20" s="68">
        <f>[5]Sheet1!G16</f>
        <v>4.487464427947998</v>
      </c>
      <c r="H20" s="68">
        <f>[5]Sheet1!H16</f>
        <v>68.614311218261719</v>
      </c>
      <c r="I20" s="68">
        <f>[5]Sheet1!I16</f>
        <v>4.0901113301515579E-2</v>
      </c>
      <c r="J20" s="68">
        <f>[5]Sheet1!J16</f>
        <v>0</v>
      </c>
      <c r="K20" s="68">
        <f>[5]Sheet1!K16</f>
        <v>0.21724957227706909</v>
      </c>
      <c r="L20" s="68">
        <f>[5]Sheet1!L16</f>
        <v>100</v>
      </c>
      <c r="M20" s="68">
        <f>[5]Sheet1!M16</f>
        <v>27.343084335327148</v>
      </c>
      <c r="N20" s="68">
        <f>[5]Sheet1!N16</f>
        <v>26.993295669555664</v>
      </c>
      <c r="O20" s="70">
        <f>[5]Sheet1!O16</f>
        <v>820.53131735021338</v>
      </c>
    </row>
    <row r="21" spans="1:15" x14ac:dyDescent="0.25">
      <c r="A21" s="19" t="s">
        <v>7</v>
      </c>
      <c r="B21" s="68">
        <f>[5]Sheet1!B17</f>
        <v>0.71312350034713745</v>
      </c>
      <c r="C21" s="68">
        <f>[5]Sheet1!C17</f>
        <v>1.4653345346450806</v>
      </c>
      <c r="D21" s="68">
        <f>[5]Sheet1!D17</f>
        <v>2.1784579753875732</v>
      </c>
      <c r="E21" s="68">
        <f>[5]Sheet1!E17</f>
        <v>25.270092010498047</v>
      </c>
      <c r="F21" s="68">
        <f>[5]Sheet1!F17</f>
        <v>1.4117130041122437</v>
      </c>
      <c r="G21" s="68">
        <f>[5]Sheet1!G17</f>
        <v>5.1150579452514648</v>
      </c>
      <c r="H21" s="68">
        <f>[5]Sheet1!H17</f>
        <v>65.422630310058594</v>
      </c>
      <c r="I21" s="68">
        <f>[5]Sheet1!I17</f>
        <v>0</v>
      </c>
      <c r="J21" s="68">
        <f>[5]Sheet1!J17</f>
        <v>0.38925951719284058</v>
      </c>
      <c r="K21" s="68">
        <f>[5]Sheet1!K17</f>
        <v>0.21279008686542511</v>
      </c>
      <c r="L21" s="68">
        <f>[5]Sheet1!L17</f>
        <v>100</v>
      </c>
      <c r="M21" s="68">
        <f>[5]Sheet1!M17</f>
        <v>22.181770324707031</v>
      </c>
      <c r="N21" s="68">
        <f>[5]Sheet1!N17</f>
        <v>21.624425888061523</v>
      </c>
      <c r="O21" s="70">
        <f>[5]Sheet1!O17</f>
        <v>597.90047968036106</v>
      </c>
    </row>
    <row r="22" spans="1:15" x14ac:dyDescent="0.25">
      <c r="A22" s="28" t="s">
        <v>13</v>
      </c>
      <c r="B22" s="68"/>
      <c r="C22" s="68"/>
      <c r="D22" s="68"/>
      <c r="E22" s="68"/>
      <c r="F22" s="68"/>
      <c r="G22" s="68"/>
      <c r="H22" s="68"/>
      <c r="I22" s="68"/>
      <c r="J22" s="68"/>
      <c r="K22" s="68"/>
      <c r="L22" s="68"/>
      <c r="M22" s="68"/>
      <c r="N22" s="68"/>
      <c r="O22" s="70"/>
    </row>
    <row r="23" spans="1:15" x14ac:dyDescent="0.25">
      <c r="A23" s="30" t="s">
        <v>99</v>
      </c>
      <c r="B23" s="68">
        <f>[5]Sheet1!B18</f>
        <v>0.50972741842269897</v>
      </c>
      <c r="C23" s="68">
        <f>[5]Sheet1!C18</f>
        <v>0.91658627986907959</v>
      </c>
      <c r="D23" s="68">
        <f>[5]Sheet1!D18</f>
        <v>1.4263137578964233</v>
      </c>
      <c r="E23" s="68">
        <f>[5]Sheet1!E18</f>
        <v>19.948911666870117</v>
      </c>
      <c r="F23" s="68">
        <f>[5]Sheet1!F18</f>
        <v>4.7191739082336426</v>
      </c>
      <c r="G23" s="68">
        <f>[5]Sheet1!G18</f>
        <v>6.0971536636352539</v>
      </c>
      <c r="H23" s="68">
        <f>[5]Sheet1!H18</f>
        <v>67.211685180664063</v>
      </c>
      <c r="I23" s="68">
        <f>[5]Sheet1!I18</f>
        <v>0.15147072076797485</v>
      </c>
      <c r="J23" s="68">
        <f>[5]Sheet1!J18</f>
        <v>0.17854852974414825</v>
      </c>
      <c r="K23" s="68">
        <f>[5]Sheet1!K18</f>
        <v>0.26674389839172363</v>
      </c>
      <c r="L23" s="68">
        <f>[5]Sheet1!L18</f>
        <v>100.00000762939453</v>
      </c>
      <c r="M23" s="68">
        <f>[5]Sheet1!M18</f>
        <v>62.709312438964844</v>
      </c>
      <c r="N23" s="68">
        <f>[5]Sheet1!N18</f>
        <v>61.811450958251953</v>
      </c>
      <c r="O23" s="70">
        <f>[5]Sheet1!O18</f>
        <v>635.69868390405657</v>
      </c>
    </row>
    <row r="24" spans="1:15" x14ac:dyDescent="0.25">
      <c r="A24" s="35" t="s">
        <v>155</v>
      </c>
      <c r="B24" s="68">
        <f>[5]Sheet1!B19</f>
        <v>1.5773787498474121</v>
      </c>
      <c r="C24" s="68">
        <f>[5]Sheet1!C19</f>
        <v>2.7039279937744141</v>
      </c>
      <c r="D24" s="68">
        <f>[5]Sheet1!D19</f>
        <v>4.2813067436218262</v>
      </c>
      <c r="E24" s="68">
        <f>[5]Sheet1!E19</f>
        <v>23.781026840209961</v>
      </c>
      <c r="F24" s="68">
        <f>[5]Sheet1!F19</f>
        <v>1.9985562562942505</v>
      </c>
      <c r="G24" s="68">
        <f>[5]Sheet1!G19</f>
        <v>6.117682933807373</v>
      </c>
      <c r="H24" s="68">
        <f>[5]Sheet1!H19</f>
        <v>63.494438171386719</v>
      </c>
      <c r="I24" s="68">
        <f>[5]Sheet1!I19</f>
        <v>5.5063769221305847E-2</v>
      </c>
      <c r="J24" s="68">
        <f>[5]Sheet1!J19</f>
        <v>5.4998826235532761E-2</v>
      </c>
      <c r="K24" s="68">
        <f>[5]Sheet1!K19</f>
        <v>0.21692728996276855</v>
      </c>
      <c r="L24" s="68">
        <f>[5]Sheet1!L19</f>
        <v>100</v>
      </c>
      <c r="M24" s="68">
        <f>[5]Sheet1!M19</f>
        <v>46.802928924560547</v>
      </c>
      <c r="N24" s="68">
        <f>[5]Sheet1!N19</f>
        <v>45.994964599609375</v>
      </c>
      <c r="O24" s="70">
        <f>[5]Sheet1!O19</f>
        <v>20789.883351856945</v>
      </c>
    </row>
    <row r="25" spans="1:15" x14ac:dyDescent="0.25">
      <c r="A25" s="35" t="s">
        <v>156</v>
      </c>
      <c r="B25" s="68">
        <f>[5]Sheet1!B20</f>
        <v>1.6022180318832397</v>
      </c>
      <c r="C25" s="68">
        <f>[5]Sheet1!C20</f>
        <v>3.3872401714324951</v>
      </c>
      <c r="D25" s="68">
        <f>[5]Sheet1!D20</f>
        <v>4.9894580841064453</v>
      </c>
      <c r="E25" s="68">
        <f>[5]Sheet1!E20</f>
        <v>23.88456916809082</v>
      </c>
      <c r="F25" s="68">
        <f>[5]Sheet1!F20</f>
        <v>0.75707507133483887</v>
      </c>
      <c r="G25" s="68">
        <f>[5]Sheet1!G20</f>
        <v>4.8601393699645996</v>
      </c>
      <c r="H25" s="68">
        <f>[5]Sheet1!H20</f>
        <v>65.508758544921875</v>
      </c>
      <c r="I25" s="68">
        <f>[5]Sheet1!I20</f>
        <v>0</v>
      </c>
      <c r="J25" s="68">
        <f>[5]Sheet1!J20</f>
        <v>0</v>
      </c>
      <c r="K25" s="68">
        <f>[5]Sheet1!K20</f>
        <v>0</v>
      </c>
      <c r="L25" s="68">
        <f>[5]Sheet1!L20</f>
        <v>100</v>
      </c>
      <c r="M25" s="68">
        <f>[5]Sheet1!M20</f>
        <v>41.409183502197266</v>
      </c>
      <c r="N25" s="68">
        <f>[5]Sheet1!N20</f>
        <v>36.285709381103516</v>
      </c>
      <c r="O25" s="70">
        <f>[5]Sheet1!O20</f>
        <v>202.24888933763526</v>
      </c>
    </row>
    <row r="26" spans="1:15" x14ac:dyDescent="0.25">
      <c r="A26" s="28" t="s">
        <v>14</v>
      </c>
      <c r="B26" s="68"/>
      <c r="C26" s="68"/>
      <c r="D26" s="68"/>
      <c r="E26" s="68"/>
      <c r="F26" s="68"/>
      <c r="G26" s="68"/>
      <c r="H26" s="68"/>
      <c r="I26" s="68"/>
      <c r="J26" s="68"/>
      <c r="K26" s="68"/>
      <c r="L26" s="68"/>
      <c r="M26" s="68"/>
      <c r="N26" s="68"/>
      <c r="O26" s="70"/>
    </row>
    <row r="27" spans="1:15" x14ac:dyDescent="0.25">
      <c r="A27" s="36" t="s">
        <v>67</v>
      </c>
      <c r="B27" s="68">
        <f>[5]Sheet1!B21</f>
        <v>1.0285830497741699</v>
      </c>
      <c r="C27" s="68">
        <f>[5]Sheet1!C21</f>
        <v>2.2211313247680664</v>
      </c>
      <c r="D27" s="68">
        <f>[5]Sheet1!D21</f>
        <v>3.2497143745422363</v>
      </c>
      <c r="E27" s="68">
        <f>[5]Sheet1!E21</f>
        <v>24.995271682739258</v>
      </c>
      <c r="F27" s="68">
        <f>[5]Sheet1!F21</f>
        <v>1.8356144428253174</v>
      </c>
      <c r="G27" s="68">
        <f>[5]Sheet1!G21</f>
        <v>6.3380823135375977</v>
      </c>
      <c r="H27" s="68">
        <f>[5]Sheet1!H21</f>
        <v>63.133338928222656</v>
      </c>
      <c r="I27" s="68">
        <f>[5]Sheet1!I21</f>
        <v>6.7198567092418671E-2</v>
      </c>
      <c r="J27" s="68">
        <f>[5]Sheet1!J21</f>
        <v>8.914637565612793E-2</v>
      </c>
      <c r="K27" s="68">
        <f>[5]Sheet1!K21</f>
        <v>0.29163277149200439</v>
      </c>
      <c r="L27" s="68">
        <f>[5]Sheet1!L21</f>
        <v>100</v>
      </c>
      <c r="M27" s="68">
        <f>[5]Sheet1!M21</f>
        <v>34.960563659667969</v>
      </c>
      <c r="N27" s="68">
        <f>[5]Sheet1!N21</f>
        <v>34.353809356689453</v>
      </c>
      <c r="O27" s="70">
        <f>[5]Sheet1!O21</f>
        <v>11417.929344246051</v>
      </c>
    </row>
    <row r="28" spans="1:15" x14ac:dyDescent="0.25">
      <c r="A28" s="37" t="s">
        <v>68</v>
      </c>
      <c r="B28" s="68">
        <f>[5]Sheet1!B22</f>
        <v>0.86980563402175903</v>
      </c>
      <c r="C28" s="68">
        <f>[5]Sheet1!C22</f>
        <v>2.7180712223052979</v>
      </c>
      <c r="D28" s="68">
        <f>[5]Sheet1!D22</f>
        <v>3.5878767967224121</v>
      </c>
      <c r="E28" s="68">
        <f>[5]Sheet1!E22</f>
        <v>25.835411071777344</v>
      </c>
      <c r="F28" s="68">
        <f>[5]Sheet1!F22</f>
        <v>2.0050101280212402</v>
      </c>
      <c r="G28" s="68">
        <f>[5]Sheet1!G22</f>
        <v>6.051821231842041</v>
      </c>
      <c r="H28" s="68">
        <f>[5]Sheet1!H22</f>
        <v>62.226535797119141</v>
      </c>
      <c r="I28" s="68">
        <f>[5]Sheet1!I22</f>
        <v>9.6855536103248596E-2</v>
      </c>
      <c r="J28" s="68">
        <f>[5]Sheet1!J22</f>
        <v>1.8332775682210922E-2</v>
      </c>
      <c r="K28" s="68">
        <f>[5]Sheet1!K22</f>
        <v>0.17815835773944855</v>
      </c>
      <c r="L28" s="68">
        <f>[5]Sheet1!L22</f>
        <v>100.00000762939453</v>
      </c>
      <c r="M28" s="68">
        <f>[5]Sheet1!M22</f>
        <v>48.350357055664063</v>
      </c>
      <c r="N28" s="68">
        <f>[5]Sheet1!N22</f>
        <v>47.274482727050781</v>
      </c>
      <c r="O28" s="70">
        <f>[5]Sheet1!O22</f>
        <v>3263.7059291421183</v>
      </c>
    </row>
    <row r="29" spans="1:15" x14ac:dyDescent="0.25">
      <c r="A29" s="37" t="s">
        <v>69</v>
      </c>
      <c r="B29" s="68">
        <f>[5]Sheet1!B23</f>
        <v>2.2552073001861572</v>
      </c>
      <c r="C29" s="68">
        <f>[5]Sheet1!C23</f>
        <v>2.4175801277160645</v>
      </c>
      <c r="D29" s="68">
        <f>[5]Sheet1!D23</f>
        <v>4.6727876663208008</v>
      </c>
      <c r="E29" s="68">
        <f>[5]Sheet1!E23</f>
        <v>22.81950569152832</v>
      </c>
      <c r="F29" s="68">
        <f>[5]Sheet1!F23</f>
        <v>2.2752101421356201</v>
      </c>
      <c r="G29" s="68">
        <f>[5]Sheet1!G23</f>
        <v>6.6690301895141602</v>
      </c>
      <c r="H29" s="68">
        <f>[5]Sheet1!H23</f>
        <v>63.393173217773438</v>
      </c>
      <c r="I29" s="68">
        <f>[5]Sheet1!I23</f>
        <v>0</v>
      </c>
      <c r="J29" s="68">
        <f>[5]Sheet1!J23</f>
        <v>1.2468766421079636E-2</v>
      </c>
      <c r="K29" s="68">
        <f>[5]Sheet1!K23</f>
        <v>0.15782561898231506</v>
      </c>
      <c r="L29" s="68">
        <f>[5]Sheet1!L23</f>
        <v>100.00000762939453</v>
      </c>
      <c r="M29" s="68">
        <f>[5]Sheet1!M23</f>
        <v>58.827793121337891</v>
      </c>
      <c r="N29" s="68">
        <f>[5]Sheet1!N23</f>
        <v>57.643409729003906</v>
      </c>
      <c r="O29" s="70">
        <f>[5]Sheet1!O23</f>
        <v>1926.3118086470972</v>
      </c>
    </row>
    <row r="30" spans="1:15" x14ac:dyDescent="0.25">
      <c r="A30" s="37" t="s">
        <v>70</v>
      </c>
      <c r="B30" s="68">
        <f>[5]Sheet1!B24</f>
        <v>3.1899681091308594</v>
      </c>
      <c r="C30" s="68">
        <f>[5]Sheet1!C24</f>
        <v>3.7917788028717041</v>
      </c>
      <c r="D30" s="68">
        <f>[5]Sheet1!D24</f>
        <v>6.9817471504211426</v>
      </c>
      <c r="E30" s="68">
        <f>[5]Sheet1!E24</f>
        <v>21.312723159790039</v>
      </c>
      <c r="F30" s="68">
        <f>[5]Sheet1!F24</f>
        <v>1.460547924041748</v>
      </c>
      <c r="G30" s="68">
        <f>[5]Sheet1!G24</f>
        <v>5.0406780242919922</v>
      </c>
      <c r="H30" s="68">
        <f>[5]Sheet1!H24</f>
        <v>65.069198608398438</v>
      </c>
      <c r="I30" s="68">
        <f>[5]Sheet1!I24</f>
        <v>0</v>
      </c>
      <c r="J30" s="68">
        <f>[5]Sheet1!J24</f>
        <v>3.7657860666513443E-2</v>
      </c>
      <c r="K30" s="68">
        <f>[5]Sheet1!K24</f>
        <v>9.7447782754898071E-2</v>
      </c>
      <c r="L30" s="68">
        <f>[5]Sheet1!L24</f>
        <v>100.00000762939453</v>
      </c>
      <c r="M30" s="68">
        <f>[5]Sheet1!M24</f>
        <v>62.908683776855469</v>
      </c>
      <c r="N30" s="68">
        <f>[5]Sheet1!N24</f>
        <v>61.634616851806641</v>
      </c>
      <c r="O30" s="70">
        <f>[5]Sheet1!O24</f>
        <v>2532.5620577790364</v>
      </c>
    </row>
    <row r="31" spans="1:15" x14ac:dyDescent="0.25">
      <c r="A31" s="37" t="s">
        <v>71</v>
      </c>
      <c r="B31" s="68">
        <f>[5]Sheet1!B25</f>
        <v>2.5873196125030518</v>
      </c>
      <c r="C31" s="68">
        <f>[5]Sheet1!C25</f>
        <v>3.6145102977752686</v>
      </c>
      <c r="D31" s="68">
        <f>[5]Sheet1!D25</f>
        <v>6.2018299102783203</v>
      </c>
      <c r="E31" s="68">
        <f>[5]Sheet1!E25</f>
        <v>17.798343658447266</v>
      </c>
      <c r="F31" s="68">
        <f>[5]Sheet1!F25</f>
        <v>3.6659786701202393</v>
      </c>
      <c r="G31" s="68">
        <f>[5]Sheet1!G25</f>
        <v>5.7544708251953125</v>
      </c>
      <c r="H31" s="68">
        <f>[5]Sheet1!H25</f>
        <v>66.404548645019531</v>
      </c>
      <c r="I31" s="68">
        <f>[5]Sheet1!I25</f>
        <v>6.3394546508789063E-2</v>
      </c>
      <c r="J31" s="68">
        <f>[5]Sheet1!J25</f>
        <v>2.4055104702711105E-2</v>
      </c>
      <c r="K31" s="68">
        <f>[5]Sheet1!K25</f>
        <v>8.7382659316062927E-2</v>
      </c>
      <c r="L31" s="68">
        <f>[5]Sheet1!L25</f>
        <v>100</v>
      </c>
      <c r="M31" s="68">
        <f>[5]Sheet1!M25</f>
        <v>77.049629211425781</v>
      </c>
      <c r="N31" s="68">
        <f>[5]Sheet1!N25</f>
        <v>76.061790466308594</v>
      </c>
      <c r="O31" s="70">
        <f>[5]Sheet1!O25</f>
        <v>2487.321785284465</v>
      </c>
    </row>
    <row r="32" spans="1:15" x14ac:dyDescent="0.25">
      <c r="A32" s="28" t="s">
        <v>15</v>
      </c>
      <c r="B32" s="68"/>
      <c r="C32" s="68"/>
      <c r="D32" s="68"/>
      <c r="E32" s="68"/>
      <c r="F32" s="68"/>
      <c r="G32" s="68"/>
      <c r="H32" s="68"/>
      <c r="I32" s="68"/>
      <c r="J32" s="68"/>
      <c r="K32" s="68"/>
      <c r="L32" s="68"/>
      <c r="M32" s="68"/>
      <c r="N32" s="68"/>
      <c r="O32" s="70"/>
    </row>
    <row r="33" spans="1:15" x14ac:dyDescent="0.25">
      <c r="A33" s="29" t="s">
        <v>16</v>
      </c>
      <c r="B33" s="68">
        <f>[5]Sheet1!B26</f>
        <v>1.3402646780014038</v>
      </c>
      <c r="C33" s="68">
        <f>[5]Sheet1!C26</f>
        <v>2.5780894756317139</v>
      </c>
      <c r="D33" s="68">
        <f>[5]Sheet1!D26</f>
        <v>3.9183542728424072</v>
      </c>
      <c r="E33" s="68">
        <f>[5]Sheet1!E26</f>
        <v>21.921876907348633</v>
      </c>
      <c r="F33" s="68">
        <f>[5]Sheet1!F26</f>
        <v>1.7462197542190552</v>
      </c>
      <c r="G33" s="68">
        <f>[5]Sheet1!G26</f>
        <v>6.7911343574523926</v>
      </c>
      <c r="H33" s="68">
        <f>[5]Sheet1!H26</f>
        <v>65.078804016113281</v>
      </c>
      <c r="I33" s="68">
        <f>[5]Sheet1!I26</f>
        <v>0.1294543594121933</v>
      </c>
      <c r="J33" s="68">
        <f>[5]Sheet1!J26</f>
        <v>9.3134760856628418E-2</v>
      </c>
      <c r="K33" s="68">
        <f>[5]Sheet1!K26</f>
        <v>0.32102277874946594</v>
      </c>
      <c r="L33" s="68">
        <f>[5]Sheet1!L26</f>
        <v>100</v>
      </c>
      <c r="M33" s="68">
        <f>[5]Sheet1!M26</f>
        <v>41.043498992919922</v>
      </c>
      <c r="N33" s="68">
        <f>[5]Sheet1!N26</f>
        <v>40.094097137451172</v>
      </c>
      <c r="O33" s="70">
        <f>[5]Sheet1!O26</f>
        <v>7230.8985783454709</v>
      </c>
    </row>
    <row r="34" spans="1:15" x14ac:dyDescent="0.25">
      <c r="A34" s="29" t="s">
        <v>132</v>
      </c>
      <c r="B34" s="68">
        <f>[5]Sheet1!B27</f>
        <v>2.8691394329071045</v>
      </c>
      <c r="C34" s="68">
        <f>[5]Sheet1!C27</f>
        <v>3.6144278049468994</v>
      </c>
      <c r="D34" s="68">
        <f>[5]Sheet1!D27</f>
        <v>6.4835672378540039</v>
      </c>
      <c r="E34" s="68">
        <f>[5]Sheet1!E27</f>
        <v>24.814371109008789</v>
      </c>
      <c r="F34" s="68">
        <f>[5]Sheet1!F27</f>
        <v>3.3276593685150146</v>
      </c>
      <c r="G34" s="68">
        <f>[5]Sheet1!G27</f>
        <v>5.4406781196594238</v>
      </c>
      <c r="H34" s="68">
        <f>[5]Sheet1!H27</f>
        <v>59.561721801757813</v>
      </c>
      <c r="I34" s="68">
        <f>[5]Sheet1!I27</f>
        <v>0</v>
      </c>
      <c r="J34" s="68">
        <f>[5]Sheet1!J27</f>
        <v>0</v>
      </c>
      <c r="K34" s="68">
        <f>[5]Sheet1!K27</f>
        <v>0.37200355529785156</v>
      </c>
      <c r="L34" s="68">
        <f>[5]Sheet1!L27</f>
        <v>100</v>
      </c>
      <c r="M34" s="68">
        <f>[5]Sheet1!M27</f>
        <v>42.113876342773438</v>
      </c>
      <c r="N34" s="68">
        <f>[5]Sheet1!N27</f>
        <v>41.839969635009766</v>
      </c>
      <c r="O34" s="70">
        <f>[5]Sheet1!O27</f>
        <v>805.83393734204446</v>
      </c>
    </row>
    <row r="35" spans="1:15" x14ac:dyDescent="0.25">
      <c r="A35" s="29" t="s">
        <v>157</v>
      </c>
      <c r="B35" s="68">
        <f>[5]Sheet1!B28</f>
        <v>1.5773730278015137</v>
      </c>
      <c r="C35" s="68">
        <f>[5]Sheet1!C28</f>
        <v>2.6434619426727295</v>
      </c>
      <c r="D35" s="68">
        <f>[5]Sheet1!D28</f>
        <v>4.2208347320556641</v>
      </c>
      <c r="E35" s="68">
        <f>[5]Sheet1!E28</f>
        <v>24.531187057495117</v>
      </c>
      <c r="F35" s="68">
        <f>[5]Sheet1!F28</f>
        <v>2.1627805233001709</v>
      </c>
      <c r="G35" s="68">
        <f>[5]Sheet1!G28</f>
        <v>5.7798519134521484</v>
      </c>
      <c r="H35" s="68">
        <f>[5]Sheet1!H28</f>
        <v>63.088520050048828</v>
      </c>
      <c r="I35" s="68">
        <f>[5]Sheet1!I28</f>
        <v>2.2440262138843536E-2</v>
      </c>
      <c r="J35" s="68">
        <f>[5]Sheet1!J28</f>
        <v>4.2930614203214645E-2</v>
      </c>
      <c r="K35" s="68">
        <f>[5]Sheet1!K28</f>
        <v>0.15145246684551239</v>
      </c>
      <c r="L35" s="68">
        <f>[5]Sheet1!L28</f>
        <v>99.999992370605469</v>
      </c>
      <c r="M35" s="68">
        <f>[5]Sheet1!M28</f>
        <v>50.808876037597656</v>
      </c>
      <c r="N35" s="68">
        <f>[5]Sheet1!N28</f>
        <v>49.976078033447266</v>
      </c>
      <c r="O35" s="70">
        <f>[5]Sheet1!O28</f>
        <v>13591.098409411215</v>
      </c>
    </row>
    <row r="36" spans="1:15" x14ac:dyDescent="0.25">
      <c r="A36" s="28" t="s">
        <v>100</v>
      </c>
      <c r="B36" s="68"/>
      <c r="C36" s="68"/>
      <c r="D36" s="68"/>
      <c r="E36" s="68"/>
      <c r="F36" s="68"/>
      <c r="G36" s="68"/>
      <c r="H36" s="68"/>
      <c r="I36" s="68"/>
      <c r="J36" s="68"/>
      <c r="K36" s="68"/>
      <c r="L36" s="68"/>
      <c r="M36" s="68"/>
      <c r="N36" s="68"/>
      <c r="O36" s="70"/>
    </row>
    <row r="37" spans="1:15" x14ac:dyDescent="0.25">
      <c r="A37" s="29" t="s">
        <v>133</v>
      </c>
      <c r="B37" s="68">
        <f>[5]Sheet1!B29</f>
        <v>1.5686423778533936</v>
      </c>
      <c r="C37" s="68">
        <f>[5]Sheet1!C29</f>
        <v>2.6624929904937744</v>
      </c>
      <c r="D37" s="68">
        <f>[5]Sheet1!D29</f>
        <v>4.231135368347168</v>
      </c>
      <c r="E37" s="68">
        <f>[5]Sheet1!E29</f>
        <v>22.994855880737305</v>
      </c>
      <c r="F37" s="68">
        <f>[5]Sheet1!F29</f>
        <v>2.0579626560211182</v>
      </c>
      <c r="G37" s="68">
        <f>[5]Sheet1!G29</f>
        <v>6.0276517868041992</v>
      </c>
      <c r="H37" s="68">
        <f>[5]Sheet1!H29</f>
        <v>64.365280151367188</v>
      </c>
      <c r="I37" s="68">
        <f>[5]Sheet1!I29</f>
        <v>4.2997177690267563E-2</v>
      </c>
      <c r="J37" s="68">
        <f>[5]Sheet1!J29</f>
        <v>5.1951199769973755E-2</v>
      </c>
      <c r="K37" s="68">
        <f>[5]Sheet1!K29</f>
        <v>0.22816245257854462</v>
      </c>
      <c r="L37" s="68">
        <f>[5]Sheet1!L29</f>
        <v>99.999992370605469</v>
      </c>
      <c r="M37" s="68">
        <f>[5]Sheet1!M29</f>
        <v>47.478504180908203</v>
      </c>
      <c r="N37" s="68">
        <f>[5]Sheet1!N29</f>
        <v>46.662727355957031</v>
      </c>
      <c r="O37" s="70">
        <f>[5]Sheet1!O29</f>
        <v>20404.08351256419</v>
      </c>
    </row>
    <row r="38" spans="1:15" x14ac:dyDescent="0.25">
      <c r="A38" s="29" t="s">
        <v>158</v>
      </c>
      <c r="B38" s="68">
        <f>[5]Sheet1!B30</f>
        <v>1.1725367307662964</v>
      </c>
      <c r="C38" s="68">
        <f>[5]Sheet1!C30</f>
        <v>2.5792551040649414</v>
      </c>
      <c r="D38" s="68">
        <f>[5]Sheet1!D30</f>
        <v>3.7517919540405273</v>
      </c>
      <c r="E38" s="68">
        <f>[5]Sheet1!E30</f>
        <v>34.915668487548828</v>
      </c>
      <c r="F38" s="68">
        <f>[5]Sheet1!F30</f>
        <v>2.2161428928375244</v>
      </c>
      <c r="G38" s="68">
        <f>[5]Sheet1!G30</f>
        <v>7.4003138542175293</v>
      </c>
      <c r="H38" s="68">
        <f>[5]Sheet1!H30</f>
        <v>51.238319396972656</v>
      </c>
      <c r="I38" s="68">
        <f>[5]Sheet1!I30</f>
        <v>0.29723545908927917</v>
      </c>
      <c r="J38" s="68">
        <f>[5]Sheet1!J30</f>
        <v>0.16090378165245056</v>
      </c>
      <c r="K38" s="68">
        <f>[5]Sheet1!K30</f>
        <v>1.9624967128038406E-2</v>
      </c>
      <c r="L38" s="68">
        <f>[5]Sheet1!L30</f>
        <v>100</v>
      </c>
      <c r="M38" s="68">
        <f>[5]Sheet1!M30</f>
        <v>42.910228729248047</v>
      </c>
      <c r="N38" s="68">
        <f>[5]Sheet1!N30</f>
        <v>41.472610473632813</v>
      </c>
      <c r="O38" s="70">
        <f>[5]Sheet1!O30</f>
        <v>1223.7474125344479</v>
      </c>
    </row>
    <row r="39" spans="1:15" x14ac:dyDescent="0.25">
      <c r="A39" s="28" t="s">
        <v>17</v>
      </c>
      <c r="B39" s="68"/>
      <c r="C39" s="68"/>
      <c r="D39" s="68"/>
      <c r="E39" s="68"/>
      <c r="F39" s="68"/>
      <c r="G39" s="68"/>
      <c r="H39" s="68"/>
      <c r="I39" s="68"/>
      <c r="J39" s="68"/>
      <c r="K39" s="68"/>
      <c r="L39" s="68"/>
      <c r="M39" s="68"/>
      <c r="N39" s="68"/>
      <c r="O39" s="70"/>
    </row>
    <row r="40" spans="1:15" x14ac:dyDescent="0.25">
      <c r="A40" s="37" t="s">
        <v>101</v>
      </c>
      <c r="B40" s="68">
        <f>[5]Sheet1!B31</f>
        <v>1.3494299650192261</v>
      </c>
      <c r="C40" s="68">
        <f>[5]Sheet1!C31</f>
        <v>2.3996560573577881</v>
      </c>
      <c r="D40" s="68">
        <f>[5]Sheet1!D31</f>
        <v>3.7490861415863037</v>
      </c>
      <c r="E40" s="68">
        <f>[5]Sheet1!E31</f>
        <v>23.838342666625977</v>
      </c>
      <c r="F40" s="68">
        <f>[5]Sheet1!F31</f>
        <v>2.003657341003418</v>
      </c>
      <c r="G40" s="68">
        <f>[5]Sheet1!G31</f>
        <v>7.1809496879577637</v>
      </c>
      <c r="H40" s="68">
        <f>[5]Sheet1!H31</f>
        <v>62.826190948486328</v>
      </c>
      <c r="I40" s="68">
        <f>[5]Sheet1!I31</f>
        <v>4.5398697257041931E-2</v>
      </c>
      <c r="J40" s="68">
        <f>[5]Sheet1!J31</f>
        <v>7.896839827299118E-2</v>
      </c>
      <c r="K40" s="68">
        <f>[5]Sheet1!K31</f>
        <v>0.27740764617919922</v>
      </c>
      <c r="L40" s="68">
        <f>[5]Sheet1!L31</f>
        <v>100</v>
      </c>
      <c r="M40" s="68">
        <f>[5]Sheet1!M31</f>
        <v>31.350336074829102</v>
      </c>
      <c r="N40" s="68">
        <f>[5]Sheet1!N31</f>
        <v>30.8231201171875</v>
      </c>
      <c r="O40" s="70">
        <f>[5]Sheet1!O31</f>
        <v>4486.6212670254763</v>
      </c>
    </row>
    <row r="41" spans="1:15" x14ac:dyDescent="0.25">
      <c r="A41" s="37" t="s">
        <v>102</v>
      </c>
      <c r="B41" s="68">
        <f>[5]Sheet1!B32</f>
        <v>1.3362674713134766</v>
      </c>
      <c r="C41" s="68">
        <f>[5]Sheet1!C32</f>
        <v>2.2500309944152832</v>
      </c>
      <c r="D41" s="68">
        <f>[5]Sheet1!D32</f>
        <v>3.5862984657287598</v>
      </c>
      <c r="E41" s="68">
        <f>[5]Sheet1!E32</f>
        <v>25.287023544311523</v>
      </c>
      <c r="F41" s="68">
        <f>[5]Sheet1!F32</f>
        <v>2.043327808380127</v>
      </c>
      <c r="G41" s="68">
        <f>[5]Sheet1!G32</f>
        <v>6.3953423500061035</v>
      </c>
      <c r="H41" s="68">
        <f>[5]Sheet1!H32</f>
        <v>62.134723663330078</v>
      </c>
      <c r="I41" s="68">
        <f>[5]Sheet1!I32</f>
        <v>9.0493544936180115E-2</v>
      </c>
      <c r="J41" s="68">
        <f>[5]Sheet1!J32</f>
        <v>5.0045818090438843E-2</v>
      </c>
      <c r="K41" s="68">
        <f>[5]Sheet1!K32</f>
        <v>0.41274723410606384</v>
      </c>
      <c r="L41" s="68">
        <f>[5]Sheet1!L32</f>
        <v>100.00000762939453</v>
      </c>
      <c r="M41" s="68">
        <f>[5]Sheet1!M32</f>
        <v>40.033664703369141</v>
      </c>
      <c r="N41" s="68">
        <f>[5]Sheet1!N32</f>
        <v>39.229930877685547</v>
      </c>
      <c r="O41" s="70">
        <f>[5]Sheet1!O32</f>
        <v>4260.7513339990537</v>
      </c>
    </row>
    <row r="42" spans="1:15" x14ac:dyDescent="0.25">
      <c r="A42" s="37" t="s">
        <v>69</v>
      </c>
      <c r="B42" s="68">
        <f>[5]Sheet1!B33</f>
        <v>1.3875753879547119</v>
      </c>
      <c r="C42" s="68">
        <f>[5]Sheet1!C33</f>
        <v>2.1143119335174561</v>
      </c>
      <c r="D42" s="68">
        <f>[5]Sheet1!D33</f>
        <v>3.501887321472168</v>
      </c>
      <c r="E42" s="68">
        <f>[5]Sheet1!E33</f>
        <v>26.086185455322266</v>
      </c>
      <c r="F42" s="68">
        <f>[5]Sheet1!F33</f>
        <v>1.9630011320114136</v>
      </c>
      <c r="G42" s="68">
        <f>[5]Sheet1!G33</f>
        <v>5.4891510009765625</v>
      </c>
      <c r="H42" s="68">
        <f>[5]Sheet1!H33</f>
        <v>62.451244354248047</v>
      </c>
      <c r="I42" s="68">
        <f>[5]Sheet1!I33</f>
        <v>7.7486485242843628E-2</v>
      </c>
      <c r="J42" s="68">
        <f>[5]Sheet1!J33</f>
        <v>0.13190993666648865</v>
      </c>
      <c r="K42" s="68">
        <f>[5]Sheet1!K33</f>
        <v>0.29913419485092163</v>
      </c>
      <c r="L42" s="68">
        <f>[5]Sheet1!L33</f>
        <v>100</v>
      </c>
      <c r="M42" s="68">
        <f>[5]Sheet1!M33</f>
        <v>45.322677612304688</v>
      </c>
      <c r="N42" s="68">
        <f>[5]Sheet1!N33</f>
        <v>44.278881072998047</v>
      </c>
      <c r="O42" s="70">
        <f>[5]Sheet1!O33</f>
        <v>4304.7863560995356</v>
      </c>
    </row>
    <row r="43" spans="1:15" x14ac:dyDescent="0.25">
      <c r="A43" s="37" t="s">
        <v>103</v>
      </c>
      <c r="B43" s="68">
        <f>[5]Sheet1!B34</f>
        <v>1.1607261896133423</v>
      </c>
      <c r="C43" s="68">
        <f>[5]Sheet1!C34</f>
        <v>2.4441273212432861</v>
      </c>
      <c r="D43" s="68">
        <f>[5]Sheet1!D34</f>
        <v>3.604853630065918</v>
      </c>
      <c r="E43" s="68">
        <f>[5]Sheet1!E34</f>
        <v>23.893882751464844</v>
      </c>
      <c r="F43" s="68">
        <f>[5]Sheet1!F34</f>
        <v>1.5439407825469971</v>
      </c>
      <c r="G43" s="68">
        <f>[5]Sheet1!G34</f>
        <v>5.6886515617370605</v>
      </c>
      <c r="H43" s="68">
        <f>[5]Sheet1!H34</f>
        <v>65.11248779296875</v>
      </c>
      <c r="I43" s="68">
        <f>[5]Sheet1!I34</f>
        <v>3.7392430007457733E-2</v>
      </c>
      <c r="J43" s="68">
        <f>[5]Sheet1!J34</f>
        <v>2.830672450363636E-2</v>
      </c>
      <c r="K43" s="68">
        <f>[5]Sheet1!K34</f>
        <v>9.0482674539089203E-2</v>
      </c>
      <c r="L43" s="68">
        <f>[5]Sheet1!L34</f>
        <v>100</v>
      </c>
      <c r="M43" s="68">
        <f>[5]Sheet1!M34</f>
        <v>55.727993011474609</v>
      </c>
      <c r="N43" s="68">
        <f>[5]Sheet1!N34</f>
        <v>54.742168426513672</v>
      </c>
      <c r="O43" s="70">
        <f>[5]Sheet1!O34</f>
        <v>4293.821862925317</v>
      </c>
    </row>
    <row r="44" spans="1:15" x14ac:dyDescent="0.25">
      <c r="A44" s="37" t="s">
        <v>110</v>
      </c>
      <c r="B44" s="68">
        <f>[5]Sheet1!B35</f>
        <v>2.5074553489685059</v>
      </c>
      <c r="C44" s="68">
        <f>[5]Sheet1!C35</f>
        <v>4.0946331024169922</v>
      </c>
      <c r="D44" s="68">
        <f>[5]Sheet1!D35</f>
        <v>6.602088451385498</v>
      </c>
      <c r="E44" s="68">
        <f>[5]Sheet1!E35</f>
        <v>19.227684020996094</v>
      </c>
      <c r="F44" s="68">
        <f>[5]Sheet1!F35</f>
        <v>2.785564661026001</v>
      </c>
      <c r="G44" s="68">
        <f>[5]Sheet1!G35</f>
        <v>5.726959228515625</v>
      </c>
      <c r="H44" s="68">
        <f>[5]Sheet1!H35</f>
        <v>65.620880126953125</v>
      </c>
      <c r="I44" s="68">
        <f>[5]Sheet1!I35</f>
        <v>3.6825820803642273E-2</v>
      </c>
      <c r="J44" s="68">
        <f>[5]Sheet1!J35</f>
        <v>0</v>
      </c>
      <c r="K44" s="68">
        <f>[5]Sheet1!K35</f>
        <v>0</v>
      </c>
      <c r="L44" s="68">
        <f>[5]Sheet1!L35</f>
        <v>100.00000762939453</v>
      </c>
      <c r="M44" s="68">
        <f>[5]Sheet1!M35</f>
        <v>64.375335693359375</v>
      </c>
      <c r="N44" s="68">
        <f>[5]Sheet1!N35</f>
        <v>63.467262268066406</v>
      </c>
      <c r="O44" s="70">
        <f>[5]Sheet1!O35</f>
        <v>4281.8501050492978</v>
      </c>
    </row>
    <row r="45" spans="1:15" x14ac:dyDescent="0.25">
      <c r="A45" s="28" t="s">
        <v>18</v>
      </c>
      <c r="B45" s="68"/>
      <c r="C45" s="68"/>
      <c r="D45" s="68"/>
      <c r="E45" s="68"/>
      <c r="F45" s="68"/>
      <c r="G45" s="68"/>
      <c r="H45" s="68"/>
      <c r="I45" s="68"/>
      <c r="J45" s="68"/>
      <c r="K45" s="68"/>
      <c r="L45" s="68"/>
      <c r="M45" s="68"/>
      <c r="N45" s="68"/>
      <c r="O45" s="70"/>
    </row>
    <row r="46" spans="1:15" x14ac:dyDescent="0.25">
      <c r="A46" s="38" t="s">
        <v>19</v>
      </c>
      <c r="B46" s="68">
        <f>[5]Sheet1!B36</f>
        <v>1.2925064563751221</v>
      </c>
      <c r="C46" s="68">
        <f>[5]Sheet1!C36</f>
        <v>1.2511188983917236</v>
      </c>
      <c r="D46" s="68">
        <f>[5]Sheet1!D36</f>
        <v>2.5436253547668457</v>
      </c>
      <c r="E46" s="68">
        <f>[5]Sheet1!E36</f>
        <v>23.285978317260742</v>
      </c>
      <c r="F46" s="68">
        <f>[5]Sheet1!F36</f>
        <v>1.2853176593780518</v>
      </c>
      <c r="G46" s="68">
        <f>[5]Sheet1!G36</f>
        <v>1.1887294054031372</v>
      </c>
      <c r="H46" s="68">
        <f>[5]Sheet1!H36</f>
        <v>71.69635009765625</v>
      </c>
      <c r="I46" s="68">
        <f>[5]Sheet1!I36</f>
        <v>0</v>
      </c>
      <c r="J46" s="68">
        <f>[5]Sheet1!J36</f>
        <v>0</v>
      </c>
      <c r="K46" s="68">
        <f>[5]Sheet1!K36</f>
        <v>0</v>
      </c>
      <c r="L46" s="68">
        <f>[5]Sheet1!L36</f>
        <v>100</v>
      </c>
      <c r="M46" s="68">
        <f>[5]Sheet1!M36</f>
        <v>49.151454925537109</v>
      </c>
      <c r="N46" s="68">
        <f>[5]Sheet1!N36</f>
        <v>48.187294006347656</v>
      </c>
      <c r="O46" s="70">
        <f>[5]Sheet1!O36</f>
        <v>737.40527110890696</v>
      </c>
    </row>
    <row r="47" spans="1:15" x14ac:dyDescent="0.25">
      <c r="A47" s="39" t="s">
        <v>20</v>
      </c>
      <c r="B47" s="68">
        <f>[5]Sheet1!B37</f>
        <v>2.1617269515991211</v>
      </c>
      <c r="C47" s="68">
        <f>[5]Sheet1!C37</f>
        <v>0.49990147352218628</v>
      </c>
      <c r="D47" s="68">
        <f>[5]Sheet1!D37</f>
        <v>2.6616284847259521</v>
      </c>
      <c r="E47" s="68">
        <f>[5]Sheet1!E37</f>
        <v>5.8581032752990723</v>
      </c>
      <c r="F47" s="68">
        <f>[5]Sheet1!F37</f>
        <v>1.6345969438552856</v>
      </c>
      <c r="G47" s="68">
        <f>[5]Sheet1!G37</f>
        <v>7.761993408203125</v>
      </c>
      <c r="H47" s="68">
        <f>[5]Sheet1!H37</f>
        <v>82.08367919921875</v>
      </c>
      <c r="I47" s="68">
        <f>[5]Sheet1!I37</f>
        <v>0</v>
      </c>
      <c r="J47" s="68">
        <f>[5]Sheet1!J37</f>
        <v>0</v>
      </c>
      <c r="K47" s="68">
        <f>[5]Sheet1!K37</f>
        <v>0</v>
      </c>
      <c r="L47" s="68">
        <f>[5]Sheet1!L37</f>
        <v>100</v>
      </c>
      <c r="M47" s="68">
        <f>[5]Sheet1!M37</f>
        <v>37.789676666259766</v>
      </c>
      <c r="N47" s="68">
        <f>[5]Sheet1!N37</f>
        <v>37.644172668457031</v>
      </c>
      <c r="O47" s="70">
        <f>[5]Sheet1!O37</f>
        <v>573.13627829062841</v>
      </c>
    </row>
    <row r="48" spans="1:15" x14ac:dyDescent="0.25">
      <c r="A48" s="39" t="s">
        <v>21</v>
      </c>
      <c r="B48" s="68">
        <f>[5]Sheet1!B38</f>
        <v>0.57916343212127686</v>
      </c>
      <c r="C48" s="68">
        <f>[5]Sheet1!C38</f>
        <v>2.3441872596740723</v>
      </c>
      <c r="D48" s="68">
        <f>[5]Sheet1!D38</f>
        <v>2.9233508110046387</v>
      </c>
      <c r="E48" s="68">
        <f>[5]Sheet1!E38</f>
        <v>10.407554626464844</v>
      </c>
      <c r="F48" s="68">
        <f>[5]Sheet1!F38</f>
        <v>0.58775210380554199</v>
      </c>
      <c r="G48" s="68">
        <f>[5]Sheet1!G38</f>
        <v>3.2871859073638916</v>
      </c>
      <c r="H48" s="68">
        <f>[5]Sheet1!H38</f>
        <v>82.3948974609375</v>
      </c>
      <c r="I48" s="68">
        <f>[5]Sheet1!I38</f>
        <v>0</v>
      </c>
      <c r="J48" s="68">
        <f>[5]Sheet1!J38</f>
        <v>0.39925795793533325</v>
      </c>
      <c r="K48" s="68">
        <f>[5]Sheet1!K38</f>
        <v>0</v>
      </c>
      <c r="L48" s="68">
        <f>[5]Sheet1!L38</f>
        <v>100</v>
      </c>
      <c r="M48" s="68">
        <f>[5]Sheet1!M38</f>
        <v>27.800880432128906</v>
      </c>
      <c r="N48" s="68">
        <f>[5]Sheet1!N38</f>
        <v>27.263664245605469</v>
      </c>
      <c r="O48" s="70">
        <f>[5]Sheet1!O38</f>
        <v>893.22895253228012</v>
      </c>
    </row>
    <row r="49" spans="1:15" x14ac:dyDescent="0.25">
      <c r="A49" s="38" t="s">
        <v>22</v>
      </c>
      <c r="B49" s="68">
        <f>[5]Sheet1!B39</f>
        <v>0.94521075487136841</v>
      </c>
      <c r="C49" s="68">
        <f>[5]Sheet1!C39</f>
        <v>0.99109524488449097</v>
      </c>
      <c r="D49" s="68">
        <f>[5]Sheet1!D39</f>
        <v>1.9363059997558594</v>
      </c>
      <c r="E49" s="68">
        <f>[5]Sheet1!E39</f>
        <v>16.769330978393555</v>
      </c>
      <c r="F49" s="68">
        <f>[5]Sheet1!F39</f>
        <v>3.0966653823852539</v>
      </c>
      <c r="G49" s="68">
        <f>[5]Sheet1!G39</f>
        <v>9.9378547668457031</v>
      </c>
      <c r="H49" s="68">
        <f>[5]Sheet1!H39</f>
        <v>68.259841918945313</v>
      </c>
      <c r="I49" s="68">
        <f>[5]Sheet1!I39</f>
        <v>0</v>
      </c>
      <c r="J49" s="68">
        <f>[5]Sheet1!J39</f>
        <v>0</v>
      </c>
      <c r="K49" s="68">
        <f>[5]Sheet1!K39</f>
        <v>0</v>
      </c>
      <c r="L49" s="68">
        <f>[5]Sheet1!L39</f>
        <v>100</v>
      </c>
      <c r="M49" s="68">
        <f>[5]Sheet1!M39</f>
        <v>29.195608139038086</v>
      </c>
      <c r="N49" s="68">
        <f>[5]Sheet1!N39</f>
        <v>28.982109069824219</v>
      </c>
      <c r="O49" s="70">
        <f>[5]Sheet1!O39</f>
        <v>573.92038063393773</v>
      </c>
    </row>
    <row r="50" spans="1:15" x14ac:dyDescent="0.25">
      <c r="A50" s="39" t="s">
        <v>23</v>
      </c>
      <c r="B50" s="68">
        <f>[5]Sheet1!B40</f>
        <v>0.74181878566741943</v>
      </c>
      <c r="C50" s="68">
        <f>[5]Sheet1!C40</f>
        <v>3.8269600868225098</v>
      </c>
      <c r="D50" s="68">
        <f>[5]Sheet1!D40</f>
        <v>4.5687789916992188</v>
      </c>
      <c r="E50" s="68">
        <f>[5]Sheet1!E40</f>
        <v>17.765350341796875</v>
      </c>
      <c r="F50" s="68">
        <f>[5]Sheet1!F40</f>
        <v>6.334627628326416</v>
      </c>
      <c r="G50" s="68">
        <f>[5]Sheet1!G40</f>
        <v>24.278270721435547</v>
      </c>
      <c r="H50" s="68">
        <f>[5]Sheet1!H40</f>
        <v>46.931419372558594</v>
      </c>
      <c r="I50" s="68">
        <f>[5]Sheet1!I40</f>
        <v>0.1215563490986824</v>
      </c>
      <c r="J50" s="68">
        <f>[5]Sheet1!J40</f>
        <v>0</v>
      </c>
      <c r="K50" s="68">
        <f>[5]Sheet1!K40</f>
        <v>0</v>
      </c>
      <c r="L50" s="68">
        <f>[5]Sheet1!L40</f>
        <v>100.00000762939453</v>
      </c>
      <c r="M50" s="68">
        <f>[5]Sheet1!M40</f>
        <v>52.549633026123047</v>
      </c>
      <c r="N50" s="68">
        <f>[5]Sheet1!N40</f>
        <v>50.977020263671875</v>
      </c>
      <c r="O50" s="70">
        <f>[5]Sheet1!O40</f>
        <v>391.86063731682117</v>
      </c>
    </row>
    <row r="51" spans="1:15" x14ac:dyDescent="0.25">
      <c r="A51" s="39" t="s">
        <v>24</v>
      </c>
      <c r="B51" s="68">
        <f>[5]Sheet1!B41</f>
        <v>0.97253352403640747</v>
      </c>
      <c r="C51" s="68">
        <f>[5]Sheet1!C41</f>
        <v>1.1047353744506836</v>
      </c>
      <c r="D51" s="68">
        <f>[5]Sheet1!D41</f>
        <v>2.0772688388824463</v>
      </c>
      <c r="E51" s="68">
        <f>[5]Sheet1!E41</f>
        <v>45.165599822998047</v>
      </c>
      <c r="F51" s="68">
        <f>[5]Sheet1!F41</f>
        <v>1.8019013404846191</v>
      </c>
      <c r="G51" s="68">
        <f>[5]Sheet1!G41</f>
        <v>2.10563063621521</v>
      </c>
      <c r="H51" s="68">
        <f>[5]Sheet1!H41</f>
        <v>48.741973876953125</v>
      </c>
      <c r="I51" s="68">
        <f>[5]Sheet1!I41</f>
        <v>0.10762326419353485</v>
      </c>
      <c r="J51" s="68">
        <f>[5]Sheet1!J41</f>
        <v>0</v>
      </c>
      <c r="K51" s="68">
        <f>[5]Sheet1!K41</f>
        <v>0</v>
      </c>
      <c r="L51" s="68">
        <f>[5]Sheet1!L41</f>
        <v>100</v>
      </c>
      <c r="M51" s="68">
        <f>[5]Sheet1!M41</f>
        <v>36.764255523681641</v>
      </c>
      <c r="N51" s="68">
        <f>[5]Sheet1!N41</f>
        <v>36.382373809814453</v>
      </c>
      <c r="O51" s="70">
        <f>[5]Sheet1!O41</f>
        <v>894.69258282300359</v>
      </c>
    </row>
    <row r="52" spans="1:15" x14ac:dyDescent="0.25">
      <c r="A52" s="39" t="s">
        <v>25</v>
      </c>
      <c r="B52" s="68">
        <f>[5]Sheet1!B42</f>
        <v>0.78851801156997681</v>
      </c>
      <c r="C52" s="68">
        <f>[5]Sheet1!C42</f>
        <v>2.1618056297302246</v>
      </c>
      <c r="D52" s="68">
        <f>[5]Sheet1!D42</f>
        <v>2.9503235816955566</v>
      </c>
      <c r="E52" s="68">
        <f>[5]Sheet1!E42</f>
        <v>55.305316925048828</v>
      </c>
      <c r="F52" s="68">
        <f>[5]Sheet1!F42</f>
        <v>1.4612271785736084</v>
      </c>
      <c r="G52" s="68">
        <f>[5]Sheet1!G42</f>
        <v>15.516539573669434</v>
      </c>
      <c r="H52" s="68">
        <f>[5]Sheet1!H42</f>
        <v>24.661539077758789</v>
      </c>
      <c r="I52" s="68">
        <f>[5]Sheet1!I42</f>
        <v>0</v>
      </c>
      <c r="J52" s="68">
        <f>[5]Sheet1!J42</f>
        <v>0</v>
      </c>
      <c r="K52" s="68">
        <f>[5]Sheet1!K42</f>
        <v>0.10505209863185883</v>
      </c>
      <c r="L52" s="68">
        <f>[5]Sheet1!L42</f>
        <v>99.999992370605469</v>
      </c>
      <c r="M52" s="68">
        <f>[5]Sheet1!M42</f>
        <v>43.207710266113281</v>
      </c>
      <c r="N52" s="68">
        <f>[5]Sheet1!N42</f>
        <v>43.207710266113281</v>
      </c>
      <c r="O52" s="70">
        <f>[5]Sheet1!O42</f>
        <v>257.83129206058078</v>
      </c>
    </row>
    <row r="53" spans="1:15" x14ac:dyDescent="0.25">
      <c r="A53" s="38" t="s">
        <v>26</v>
      </c>
      <c r="B53" s="68">
        <f>[5]Sheet1!B43</f>
        <v>1.7327799797058105</v>
      </c>
      <c r="C53" s="68">
        <f>[5]Sheet1!C43</f>
        <v>2.3111844062805176</v>
      </c>
      <c r="D53" s="68">
        <f>[5]Sheet1!D43</f>
        <v>4.0439643859863281</v>
      </c>
      <c r="E53" s="68">
        <f>[5]Sheet1!E43</f>
        <v>10.25080680847168</v>
      </c>
      <c r="F53" s="68">
        <f>[5]Sheet1!F43</f>
        <v>2.7130236625671387</v>
      </c>
      <c r="G53" s="68">
        <f>[5]Sheet1!G43</f>
        <v>9.5316219329833984</v>
      </c>
      <c r="H53" s="68">
        <f>[5]Sheet1!H43</f>
        <v>73.261672973632813</v>
      </c>
      <c r="I53" s="68">
        <f>[5]Sheet1!I43</f>
        <v>0</v>
      </c>
      <c r="J53" s="68">
        <f>[5]Sheet1!J43</f>
        <v>0</v>
      </c>
      <c r="K53" s="68">
        <f>[5]Sheet1!K43</f>
        <v>0.19890837371349335</v>
      </c>
      <c r="L53" s="68">
        <f>[5]Sheet1!L43</f>
        <v>99.999992370605469</v>
      </c>
      <c r="M53" s="68">
        <f>[5]Sheet1!M43</f>
        <v>53.640083312988281</v>
      </c>
      <c r="N53" s="68">
        <f>[5]Sheet1!N43</f>
        <v>52.687068939208984</v>
      </c>
      <c r="O53" s="70">
        <f>[5]Sheet1!O43</f>
        <v>1656.9382739721852</v>
      </c>
    </row>
    <row r="54" spans="1:15" x14ac:dyDescent="0.25">
      <c r="A54" s="39" t="s">
        <v>27</v>
      </c>
      <c r="B54" s="68">
        <f>[5]Sheet1!B44</f>
        <v>1.9582136869430542</v>
      </c>
      <c r="C54" s="68">
        <f>[5]Sheet1!C44</f>
        <v>3.0693297386169434</v>
      </c>
      <c r="D54" s="68">
        <f>[5]Sheet1!D44</f>
        <v>5.0275435447692871</v>
      </c>
      <c r="E54" s="68">
        <f>[5]Sheet1!E44</f>
        <v>24.34535026550293</v>
      </c>
      <c r="F54" s="68">
        <f>[5]Sheet1!F44</f>
        <v>2.8154356479644775</v>
      </c>
      <c r="G54" s="68">
        <f>[5]Sheet1!G44</f>
        <v>2.7613558769226074</v>
      </c>
      <c r="H54" s="68">
        <f>[5]Sheet1!H44</f>
        <v>64.227981567382813</v>
      </c>
      <c r="I54" s="68">
        <f>[5]Sheet1!I44</f>
        <v>0.63877391815185547</v>
      </c>
      <c r="J54" s="68">
        <f>[5]Sheet1!J44</f>
        <v>0</v>
      </c>
      <c r="K54" s="68">
        <f>[5]Sheet1!K44</f>
        <v>0.18356043100357056</v>
      </c>
      <c r="L54" s="68">
        <f>[5]Sheet1!L44</f>
        <v>100.00000762939453</v>
      </c>
      <c r="M54" s="68">
        <f>[5]Sheet1!M44</f>
        <v>50.295051574707031</v>
      </c>
      <c r="N54" s="68">
        <f>[5]Sheet1!N44</f>
        <v>49.909492492675781</v>
      </c>
      <c r="O54" s="70">
        <f>[5]Sheet1!O44</f>
        <v>283.74418373332963</v>
      </c>
    </row>
    <row r="55" spans="1:15" x14ac:dyDescent="0.25">
      <c r="A55" s="39" t="s">
        <v>28</v>
      </c>
      <c r="B55" s="68">
        <f>[5]Sheet1!B45</f>
        <v>0.87503248453140259</v>
      </c>
      <c r="C55" s="68">
        <f>[5]Sheet1!C45</f>
        <v>9.6866016387939453</v>
      </c>
      <c r="D55" s="68">
        <f>[5]Sheet1!D45</f>
        <v>10.561634063720703</v>
      </c>
      <c r="E55" s="68">
        <f>[5]Sheet1!E45</f>
        <v>16.803817749023438</v>
      </c>
      <c r="F55" s="68">
        <f>[5]Sheet1!F45</f>
        <v>3.1427295207977295</v>
      </c>
      <c r="G55" s="68">
        <f>[5]Sheet1!G45</f>
        <v>3.6423840522766113</v>
      </c>
      <c r="H55" s="68">
        <f>[5]Sheet1!H45</f>
        <v>65.648269653320313</v>
      </c>
      <c r="I55" s="68">
        <f>[5]Sheet1!I45</f>
        <v>0</v>
      </c>
      <c r="J55" s="68">
        <f>[5]Sheet1!J45</f>
        <v>0.20116525888442993</v>
      </c>
      <c r="K55" s="68">
        <f>[5]Sheet1!K45</f>
        <v>0</v>
      </c>
      <c r="L55" s="68">
        <f>[5]Sheet1!L45</f>
        <v>100</v>
      </c>
      <c r="M55" s="68">
        <f>[5]Sheet1!M45</f>
        <v>49.269268035888672</v>
      </c>
      <c r="N55" s="68">
        <f>[5]Sheet1!N45</f>
        <v>46.976100921630859</v>
      </c>
      <c r="O55" s="70">
        <f>[5]Sheet1!O45</f>
        <v>474.09214354165999</v>
      </c>
    </row>
    <row r="56" spans="1:15" x14ac:dyDescent="0.25">
      <c r="A56" s="39" t="s">
        <v>29</v>
      </c>
      <c r="B56" s="68">
        <f>[5]Sheet1!B46</f>
        <v>3.3226683139801025</v>
      </c>
      <c r="C56" s="68">
        <f>[5]Sheet1!C46</f>
        <v>4.5192828178405762</v>
      </c>
      <c r="D56" s="68">
        <f>[5]Sheet1!D46</f>
        <v>7.8419508934020996</v>
      </c>
      <c r="E56" s="68">
        <f>[5]Sheet1!E46</f>
        <v>30.661594390869141</v>
      </c>
      <c r="F56" s="68">
        <f>[5]Sheet1!F46</f>
        <v>1.9502977132797241</v>
      </c>
      <c r="G56" s="68">
        <f>[5]Sheet1!G46</f>
        <v>2.7037105560302734</v>
      </c>
      <c r="H56" s="68">
        <f>[5]Sheet1!H46</f>
        <v>56.842445373535156</v>
      </c>
      <c r="I56" s="68">
        <f>[5]Sheet1!I46</f>
        <v>0</v>
      </c>
      <c r="J56" s="68">
        <f>[5]Sheet1!J46</f>
        <v>0</v>
      </c>
      <c r="K56" s="68">
        <f>[5]Sheet1!K46</f>
        <v>0</v>
      </c>
      <c r="L56" s="68">
        <f>[5]Sheet1!L46</f>
        <v>100</v>
      </c>
      <c r="M56" s="68">
        <f>[5]Sheet1!M46</f>
        <v>38.650890350341797</v>
      </c>
      <c r="N56" s="68">
        <f>[5]Sheet1!N46</f>
        <v>38.250129699707031</v>
      </c>
      <c r="O56" s="70">
        <f>[5]Sheet1!O46</f>
        <v>458.01550958808446</v>
      </c>
    </row>
    <row r="57" spans="1:15" x14ac:dyDescent="0.25">
      <c r="A57" s="38" t="s">
        <v>30</v>
      </c>
      <c r="B57" s="68">
        <f>[5]Sheet1!B47</f>
        <v>3.6548581123352051</v>
      </c>
      <c r="C57" s="68">
        <f>[5]Sheet1!C47</f>
        <v>2.6315622329711914</v>
      </c>
      <c r="D57" s="68">
        <f>[5]Sheet1!D47</f>
        <v>6.2864203453063965</v>
      </c>
      <c r="E57" s="68">
        <f>[5]Sheet1!E47</f>
        <v>25.268787384033203</v>
      </c>
      <c r="F57" s="68">
        <f>[5]Sheet1!F47</f>
        <v>1.6180338859558105</v>
      </c>
      <c r="G57" s="68">
        <f>[5]Sheet1!G47</f>
        <v>4.0216045379638672</v>
      </c>
      <c r="H57" s="68">
        <f>[5]Sheet1!H47</f>
        <v>62.494003295898438</v>
      </c>
      <c r="I57" s="68">
        <f>[5]Sheet1!I47</f>
        <v>0</v>
      </c>
      <c r="J57" s="68">
        <f>[5]Sheet1!J47</f>
        <v>0.31115162372589111</v>
      </c>
      <c r="K57" s="68">
        <f>[5]Sheet1!K47</f>
        <v>0</v>
      </c>
      <c r="L57" s="68">
        <f>[5]Sheet1!L47</f>
        <v>100</v>
      </c>
      <c r="M57" s="68">
        <f>[5]Sheet1!M47</f>
        <v>53.377674102783203</v>
      </c>
      <c r="N57" s="68">
        <f>[5]Sheet1!N47</f>
        <v>52.056343078613281</v>
      </c>
      <c r="O57" s="70">
        <f>[5]Sheet1!O47</f>
        <v>992.37239910977519</v>
      </c>
    </row>
    <row r="58" spans="1:15" x14ac:dyDescent="0.25">
      <c r="A58" s="39" t="s">
        <v>31</v>
      </c>
      <c r="B58" s="68">
        <f>[5]Sheet1!B48</f>
        <v>0.5232662558555603</v>
      </c>
      <c r="C58" s="68">
        <f>[5]Sheet1!C48</f>
        <v>1.6018853187561035</v>
      </c>
      <c r="D58" s="68">
        <f>[5]Sheet1!D48</f>
        <v>2.1251513957977295</v>
      </c>
      <c r="E58" s="68">
        <f>[5]Sheet1!E48</f>
        <v>44.539386749267578</v>
      </c>
      <c r="F58" s="68">
        <f>[5]Sheet1!F48</f>
        <v>2.4021096229553223</v>
      </c>
      <c r="G58" s="68">
        <f>[5]Sheet1!G48</f>
        <v>5.8942723274230957</v>
      </c>
      <c r="H58" s="68">
        <f>[5]Sheet1!H48</f>
        <v>44.709716796875</v>
      </c>
      <c r="I58" s="68">
        <f>[5]Sheet1!I48</f>
        <v>0</v>
      </c>
      <c r="J58" s="68">
        <f>[5]Sheet1!J48</f>
        <v>0</v>
      </c>
      <c r="K58" s="68">
        <f>[5]Sheet1!K48</f>
        <v>0.32936131954193115</v>
      </c>
      <c r="L58" s="68">
        <f>[5]Sheet1!L48</f>
        <v>100</v>
      </c>
      <c r="M58" s="68">
        <f>[5]Sheet1!M48</f>
        <v>60.061225891113281</v>
      </c>
      <c r="N58" s="68">
        <f>[5]Sheet1!N48</f>
        <v>58.734832763671875</v>
      </c>
      <c r="O58" s="70">
        <f>[5]Sheet1!O48</f>
        <v>605.69802043595905</v>
      </c>
    </row>
    <row r="59" spans="1:15" x14ac:dyDescent="0.25">
      <c r="A59" s="39" t="s">
        <v>32</v>
      </c>
      <c r="B59" s="68">
        <f>[5]Sheet1!B49</f>
        <v>2.1329078674316406</v>
      </c>
      <c r="C59" s="68">
        <f>[5]Sheet1!C49</f>
        <v>1.2131644487380981</v>
      </c>
      <c r="D59" s="68">
        <f>[5]Sheet1!D49</f>
        <v>3.3460724353790283</v>
      </c>
      <c r="E59" s="68">
        <f>[5]Sheet1!E49</f>
        <v>36.716361999511719</v>
      </c>
      <c r="F59" s="68">
        <f>[5]Sheet1!F49</f>
        <v>1.346659779548645</v>
      </c>
      <c r="G59" s="68">
        <f>[5]Sheet1!G49</f>
        <v>0.66517221927642822</v>
      </c>
      <c r="H59" s="68">
        <f>[5]Sheet1!H49</f>
        <v>57.671955108642578</v>
      </c>
      <c r="I59" s="68">
        <f>[5]Sheet1!I49</f>
        <v>0.13241620361804962</v>
      </c>
      <c r="J59" s="68">
        <f>[5]Sheet1!J49</f>
        <v>0</v>
      </c>
      <c r="K59" s="68">
        <f>[5]Sheet1!K49</f>
        <v>0.12136321514844894</v>
      </c>
      <c r="L59" s="68">
        <f>[5]Sheet1!L49</f>
        <v>100</v>
      </c>
      <c r="M59" s="68">
        <f>[5]Sheet1!M49</f>
        <v>62.94140625</v>
      </c>
      <c r="N59" s="68">
        <f>[5]Sheet1!N49</f>
        <v>61.486362457275391</v>
      </c>
      <c r="O59" s="70">
        <f>[5]Sheet1!O49</f>
        <v>197.8853534033513</v>
      </c>
    </row>
    <row r="60" spans="1:15" x14ac:dyDescent="0.25">
      <c r="A60" s="39" t="s">
        <v>33</v>
      </c>
      <c r="B60" s="68">
        <f>[5]Sheet1!B50</f>
        <v>1.8847179412841797</v>
      </c>
      <c r="C60" s="68">
        <f>[5]Sheet1!C50</f>
        <v>3.6336526870727539</v>
      </c>
      <c r="D60" s="68">
        <f>[5]Sheet1!D50</f>
        <v>5.5183706283569336</v>
      </c>
      <c r="E60" s="68">
        <f>[5]Sheet1!E50</f>
        <v>6.5032377243041992</v>
      </c>
      <c r="F60" s="68">
        <f>[5]Sheet1!F50</f>
        <v>0.78275305032730103</v>
      </c>
      <c r="G60" s="68">
        <f>[5]Sheet1!G50</f>
        <v>9.6017990112304688</v>
      </c>
      <c r="H60" s="68">
        <f>[5]Sheet1!H50</f>
        <v>76.598487854003906</v>
      </c>
      <c r="I60" s="68">
        <f>[5]Sheet1!I50</f>
        <v>0.20152425765991211</v>
      </c>
      <c r="J60" s="68">
        <f>[5]Sheet1!J50</f>
        <v>0.79382842779159546</v>
      </c>
      <c r="K60" s="68">
        <f>[5]Sheet1!K50</f>
        <v>0</v>
      </c>
      <c r="L60" s="68">
        <f>[5]Sheet1!L50</f>
        <v>100</v>
      </c>
      <c r="M60" s="68">
        <f>[5]Sheet1!M50</f>
        <v>44.107700347900391</v>
      </c>
      <c r="N60" s="68">
        <f>[5]Sheet1!N50</f>
        <v>43.546901702880859</v>
      </c>
      <c r="O60" s="70">
        <f>[5]Sheet1!O50</f>
        <v>306.22243373194135</v>
      </c>
    </row>
    <row r="61" spans="1:15" x14ac:dyDescent="0.25">
      <c r="A61" s="39" t="s">
        <v>34</v>
      </c>
      <c r="B61" s="68">
        <f>[5]Sheet1!B51</f>
        <v>0.57968580722808838</v>
      </c>
      <c r="C61" s="68">
        <f>[5]Sheet1!C51</f>
        <v>1.3139408826828003</v>
      </c>
      <c r="D61" s="68">
        <f>[5]Sheet1!D51</f>
        <v>1.8936266899108887</v>
      </c>
      <c r="E61" s="68">
        <f>[5]Sheet1!E51</f>
        <v>40.581169128417969</v>
      </c>
      <c r="F61" s="68">
        <f>[5]Sheet1!F51</f>
        <v>0.72468441724777222</v>
      </c>
      <c r="G61" s="68">
        <f>[5]Sheet1!G51</f>
        <v>0.34271624684333801</v>
      </c>
      <c r="H61" s="68">
        <f>[5]Sheet1!H51</f>
        <v>56.146396636962891</v>
      </c>
      <c r="I61" s="68">
        <f>[5]Sheet1!I51</f>
        <v>0.19565449655056</v>
      </c>
      <c r="J61" s="68">
        <f>[5]Sheet1!J51</f>
        <v>0</v>
      </c>
      <c r="K61" s="68">
        <f>[5]Sheet1!K51</f>
        <v>0.11575469374656677</v>
      </c>
      <c r="L61" s="68">
        <f>[5]Sheet1!L51</f>
        <v>100.00000762939453</v>
      </c>
      <c r="M61" s="68">
        <f>[5]Sheet1!M51</f>
        <v>34.91583251953125</v>
      </c>
      <c r="N61" s="68">
        <f>[5]Sheet1!N51</f>
        <v>34.503974914550781</v>
      </c>
      <c r="O61" s="70">
        <f>[5]Sheet1!O51</f>
        <v>306.58619937533189</v>
      </c>
    </row>
    <row r="62" spans="1:15" x14ac:dyDescent="0.25">
      <c r="A62" s="39" t="s">
        <v>35</v>
      </c>
      <c r="B62" s="68">
        <f>[5]Sheet1!B52</f>
        <v>1.6771708726882935</v>
      </c>
      <c r="C62" s="68">
        <f>[5]Sheet1!C52</f>
        <v>0.63107973337173462</v>
      </c>
      <c r="D62" s="68">
        <f>[5]Sheet1!D52</f>
        <v>2.3082506656646729</v>
      </c>
      <c r="E62" s="68">
        <f>[5]Sheet1!E52</f>
        <v>41.62261962890625</v>
      </c>
      <c r="F62" s="68">
        <f>[5]Sheet1!F52</f>
        <v>3.4895040988922119</v>
      </c>
      <c r="G62" s="68">
        <f>[5]Sheet1!G52</f>
        <v>9.9940919876098633</v>
      </c>
      <c r="H62" s="68">
        <f>[5]Sheet1!H52</f>
        <v>41.531753540039063</v>
      </c>
      <c r="I62" s="68">
        <f>[5]Sheet1!I52</f>
        <v>1.0537816286087036</v>
      </c>
      <c r="J62" s="68">
        <f>[5]Sheet1!J52</f>
        <v>0</v>
      </c>
      <c r="K62" s="68">
        <f>[5]Sheet1!K52</f>
        <v>0</v>
      </c>
      <c r="L62" s="68">
        <f>[5]Sheet1!L52</f>
        <v>100</v>
      </c>
      <c r="M62" s="68">
        <f>[5]Sheet1!M52</f>
        <v>61.772617340087891</v>
      </c>
      <c r="N62" s="68">
        <f>[5]Sheet1!N52</f>
        <v>60.755519866943359</v>
      </c>
      <c r="O62" s="70">
        <f>[5]Sheet1!O52</f>
        <v>662.9587547037504</v>
      </c>
    </row>
    <row r="63" spans="1:15" x14ac:dyDescent="0.25">
      <c r="A63" s="38" t="s">
        <v>36</v>
      </c>
      <c r="B63" s="68">
        <f>[5]Sheet1!B53</f>
        <v>1.5880829095840454</v>
      </c>
      <c r="C63" s="68">
        <f>[5]Sheet1!C53</f>
        <v>2.9791216850280762</v>
      </c>
      <c r="D63" s="68">
        <f>[5]Sheet1!D53</f>
        <v>4.5672049522399902</v>
      </c>
      <c r="E63" s="68">
        <f>[5]Sheet1!E53</f>
        <v>29.926143646240234</v>
      </c>
      <c r="F63" s="68">
        <f>[5]Sheet1!F53</f>
        <v>1.6042631864547729</v>
      </c>
      <c r="G63" s="68">
        <f>[5]Sheet1!G53</f>
        <v>1.116102933883667</v>
      </c>
      <c r="H63" s="68">
        <f>[5]Sheet1!H53</f>
        <v>62.786285400390625</v>
      </c>
      <c r="I63" s="68">
        <f>[5]Sheet1!I53</f>
        <v>0</v>
      </c>
      <c r="J63" s="68">
        <f>[5]Sheet1!J53</f>
        <v>0</v>
      </c>
      <c r="K63" s="68">
        <f>[5]Sheet1!K53</f>
        <v>0</v>
      </c>
      <c r="L63" s="68">
        <f>[5]Sheet1!L53</f>
        <v>100</v>
      </c>
      <c r="M63" s="68">
        <f>[5]Sheet1!M53</f>
        <v>57.602016448974609</v>
      </c>
      <c r="N63" s="68">
        <f>[5]Sheet1!N53</f>
        <v>56.813098907470703</v>
      </c>
      <c r="O63" s="70">
        <f>[5]Sheet1!O53</f>
        <v>2505.3324657140734</v>
      </c>
    </row>
    <row r="64" spans="1:15" x14ac:dyDescent="0.25">
      <c r="A64" s="39" t="s">
        <v>37</v>
      </c>
      <c r="B64" s="68">
        <f>[5]Sheet1!B54</f>
        <v>1.3270367383956909</v>
      </c>
      <c r="C64" s="68">
        <f>[5]Sheet1!C54</f>
        <v>1.5959773063659668</v>
      </c>
      <c r="D64" s="68">
        <f>[5]Sheet1!D54</f>
        <v>2.9230139255523682</v>
      </c>
      <c r="E64" s="68">
        <f>[5]Sheet1!E54</f>
        <v>35.884044647216797</v>
      </c>
      <c r="F64" s="68">
        <f>[5]Sheet1!F54</f>
        <v>2.2802071571350098</v>
      </c>
      <c r="G64" s="68">
        <f>[5]Sheet1!G54</f>
        <v>17.059408187866211</v>
      </c>
      <c r="H64" s="68">
        <f>[5]Sheet1!H54</f>
        <v>41.374835968017578</v>
      </c>
      <c r="I64" s="68">
        <f>[5]Sheet1!I54</f>
        <v>0</v>
      </c>
      <c r="J64" s="68">
        <f>[5]Sheet1!J54</f>
        <v>0</v>
      </c>
      <c r="K64" s="68">
        <f>[5]Sheet1!K54</f>
        <v>0.47848948836326599</v>
      </c>
      <c r="L64" s="68">
        <f>[5]Sheet1!L54</f>
        <v>100.00000762939453</v>
      </c>
      <c r="M64" s="68">
        <f>[5]Sheet1!M54</f>
        <v>40.843204498291016</v>
      </c>
      <c r="N64" s="68">
        <f>[5]Sheet1!N54</f>
        <v>39.649330139160156</v>
      </c>
      <c r="O64" s="70">
        <f>[5]Sheet1!O54</f>
        <v>587.90894677951815</v>
      </c>
    </row>
    <row r="65" spans="1:15" x14ac:dyDescent="0.25">
      <c r="A65" s="39" t="s">
        <v>38</v>
      </c>
      <c r="B65" s="68">
        <f>[5]Sheet1!B55</f>
        <v>2.12396240234375</v>
      </c>
      <c r="C65" s="68">
        <f>[5]Sheet1!C55</f>
        <v>1.8579710721969604</v>
      </c>
      <c r="D65" s="68">
        <f>[5]Sheet1!D55</f>
        <v>3.9819333553314209</v>
      </c>
      <c r="E65" s="68">
        <f>[5]Sheet1!E55</f>
        <v>16.464523315429688</v>
      </c>
      <c r="F65" s="68">
        <f>[5]Sheet1!F55</f>
        <v>2.4681801795959473</v>
      </c>
      <c r="G65" s="68">
        <f>[5]Sheet1!G55</f>
        <v>0.20944279432296753</v>
      </c>
      <c r="H65" s="68">
        <f>[5]Sheet1!H55</f>
        <v>76.875923156738281</v>
      </c>
      <c r="I65" s="68">
        <f>[5]Sheet1!I55</f>
        <v>0</v>
      </c>
      <c r="J65" s="68">
        <f>[5]Sheet1!J55</f>
        <v>0</v>
      </c>
      <c r="K65" s="68">
        <f>[5]Sheet1!K55</f>
        <v>0</v>
      </c>
      <c r="L65" s="68">
        <f>[5]Sheet1!L55</f>
        <v>100</v>
      </c>
      <c r="M65" s="68">
        <f>[5]Sheet1!M55</f>
        <v>48.546535491943359</v>
      </c>
      <c r="N65" s="68">
        <f>[5]Sheet1!N55</f>
        <v>47.145816802978516</v>
      </c>
      <c r="O65" s="70">
        <f>[5]Sheet1!O55</f>
        <v>235.76888074122684</v>
      </c>
    </row>
    <row r="66" spans="1:15" x14ac:dyDescent="0.25">
      <c r="A66" s="39" t="s">
        <v>39</v>
      </c>
      <c r="B66" s="68">
        <f>[5]Sheet1!B56</f>
        <v>3.1225893497467041</v>
      </c>
      <c r="C66" s="68">
        <f>[5]Sheet1!C56</f>
        <v>2.0106086730957031</v>
      </c>
      <c r="D66" s="68">
        <f>[5]Sheet1!D56</f>
        <v>5.1331982612609863</v>
      </c>
      <c r="E66" s="68">
        <f>[5]Sheet1!E56</f>
        <v>26.899665832519531</v>
      </c>
      <c r="F66" s="68">
        <f>[5]Sheet1!F56</f>
        <v>1.1787055730819702</v>
      </c>
      <c r="G66" s="68">
        <f>[5]Sheet1!G56</f>
        <v>10.391773223876953</v>
      </c>
      <c r="H66" s="68">
        <f>[5]Sheet1!H56</f>
        <v>56.038349151611328</v>
      </c>
      <c r="I66" s="68">
        <f>[5]Sheet1!I56</f>
        <v>0</v>
      </c>
      <c r="J66" s="68">
        <f>[5]Sheet1!J56</f>
        <v>0.35830786824226379</v>
      </c>
      <c r="K66" s="68">
        <f>[5]Sheet1!K56</f>
        <v>0</v>
      </c>
      <c r="L66" s="68">
        <f>[5]Sheet1!L56</f>
        <v>100</v>
      </c>
      <c r="M66" s="68">
        <f>[5]Sheet1!M56</f>
        <v>43.163608551025391</v>
      </c>
      <c r="N66" s="68">
        <f>[5]Sheet1!N56</f>
        <v>42.661628723144531</v>
      </c>
      <c r="O66" s="70">
        <f>[5]Sheet1!O56</f>
        <v>572.18610480262998</v>
      </c>
    </row>
    <row r="67" spans="1:15" x14ac:dyDescent="0.25">
      <c r="A67" s="38" t="s">
        <v>40</v>
      </c>
      <c r="B67" s="68">
        <f>[5]Sheet1!B57</f>
        <v>0.39576175808906555</v>
      </c>
      <c r="C67" s="68">
        <f>[5]Sheet1!C57</f>
        <v>2.9345979690551758</v>
      </c>
      <c r="D67" s="68">
        <f>[5]Sheet1!D57</f>
        <v>3.3303596973419189</v>
      </c>
      <c r="E67" s="68">
        <f>[5]Sheet1!E57</f>
        <v>19.99586296081543</v>
      </c>
      <c r="F67" s="68">
        <f>[5]Sheet1!F57</f>
        <v>1.3026778697967529</v>
      </c>
      <c r="G67" s="68">
        <f>[5]Sheet1!G57</f>
        <v>0.80950045585632324</v>
      </c>
      <c r="H67" s="68">
        <f>[5]Sheet1!H57</f>
        <v>74.561599731445313</v>
      </c>
      <c r="I67" s="68">
        <f>[5]Sheet1!I57</f>
        <v>0</v>
      </c>
      <c r="J67" s="68">
        <f>[5]Sheet1!J57</f>
        <v>0</v>
      </c>
      <c r="K67" s="68">
        <f>[5]Sheet1!K57</f>
        <v>0</v>
      </c>
      <c r="L67" s="68">
        <f>[5]Sheet1!L57</f>
        <v>100</v>
      </c>
      <c r="M67" s="68">
        <f>[5]Sheet1!M57</f>
        <v>24.632040023803711</v>
      </c>
      <c r="N67" s="68">
        <f>[5]Sheet1!N57</f>
        <v>24.205646514892578</v>
      </c>
      <c r="O67" s="70">
        <f>[5]Sheet1!O57</f>
        <v>908.3989023873371</v>
      </c>
    </row>
    <row r="68" spans="1:15" x14ac:dyDescent="0.25">
      <c r="A68" s="39" t="s">
        <v>41</v>
      </c>
      <c r="B68" s="68">
        <f>[5]Sheet1!B58</f>
        <v>0</v>
      </c>
      <c r="C68" s="68">
        <f>[5]Sheet1!C58</f>
        <v>4.2967691421508789</v>
      </c>
      <c r="D68" s="68">
        <f>[5]Sheet1!D58</f>
        <v>4.2967691421508789</v>
      </c>
      <c r="E68" s="68">
        <f>[5]Sheet1!E58</f>
        <v>20.41278076171875</v>
      </c>
      <c r="F68" s="68">
        <f>[5]Sheet1!F58</f>
        <v>2.1283085346221924</v>
      </c>
      <c r="G68" s="68">
        <f>[5]Sheet1!G58</f>
        <v>12.292788505554199</v>
      </c>
      <c r="H68" s="68">
        <f>[5]Sheet1!H58</f>
        <v>57.136512756347656</v>
      </c>
      <c r="I68" s="68">
        <f>[5]Sheet1!I58</f>
        <v>0</v>
      </c>
      <c r="J68" s="68">
        <f>[5]Sheet1!J58</f>
        <v>0</v>
      </c>
      <c r="K68" s="68">
        <f>[5]Sheet1!K58</f>
        <v>3.7328400611877441</v>
      </c>
      <c r="L68" s="68">
        <f>[5]Sheet1!L58</f>
        <v>100</v>
      </c>
      <c r="M68" s="68">
        <f>[5]Sheet1!M58</f>
        <v>45.432132720947266</v>
      </c>
      <c r="N68" s="68">
        <f>[5]Sheet1!N58</f>
        <v>45.054901123046875</v>
      </c>
      <c r="O68" s="70">
        <f>[5]Sheet1!O58</f>
        <v>760.56322597309907</v>
      </c>
    </row>
    <row r="69" spans="1:15" x14ac:dyDescent="0.25">
      <c r="A69" s="39" t="s">
        <v>42</v>
      </c>
      <c r="B69" s="68">
        <f>[5]Sheet1!B59</f>
        <v>0.61194366216659546</v>
      </c>
      <c r="C69" s="68">
        <f>[5]Sheet1!C59</f>
        <v>2.3448493480682373</v>
      </c>
      <c r="D69" s="68">
        <f>[5]Sheet1!D59</f>
        <v>2.9567928314208984</v>
      </c>
      <c r="E69" s="68">
        <f>[5]Sheet1!E59</f>
        <v>24.875421524047852</v>
      </c>
      <c r="F69" s="68">
        <f>[5]Sheet1!F59</f>
        <v>1.0164018869400024</v>
      </c>
      <c r="G69" s="68">
        <f>[5]Sheet1!G59</f>
        <v>5.3271117210388184</v>
      </c>
      <c r="H69" s="68">
        <f>[5]Sheet1!H59</f>
        <v>65.637496948242188</v>
      </c>
      <c r="I69" s="68">
        <f>[5]Sheet1!I59</f>
        <v>0.18677482008934021</v>
      </c>
      <c r="J69" s="68">
        <f>[5]Sheet1!J59</f>
        <v>0</v>
      </c>
      <c r="K69" s="68">
        <f>[5]Sheet1!K59</f>
        <v>0</v>
      </c>
      <c r="L69" s="68">
        <f>[5]Sheet1!L59</f>
        <v>100</v>
      </c>
      <c r="M69" s="68">
        <f>[5]Sheet1!M59</f>
        <v>20.802885055541992</v>
      </c>
      <c r="N69" s="68">
        <f>[5]Sheet1!N59</f>
        <v>20.497356414794922</v>
      </c>
      <c r="O69" s="70">
        <f>[5]Sheet1!O59</f>
        <v>278.58829839219675</v>
      </c>
    </row>
    <row r="70" spans="1:15" x14ac:dyDescent="0.25">
      <c r="A70" s="39" t="s">
        <v>43</v>
      </c>
      <c r="B70" s="68">
        <f>[5]Sheet1!B60</f>
        <v>0.85904824733734131</v>
      </c>
      <c r="C70" s="68">
        <f>[5]Sheet1!C60</f>
        <v>1.4936386346817017</v>
      </c>
      <c r="D70" s="68">
        <f>[5]Sheet1!D60</f>
        <v>2.352686882019043</v>
      </c>
      <c r="E70" s="68">
        <f>[5]Sheet1!E60</f>
        <v>17.191585540771484</v>
      </c>
      <c r="F70" s="68">
        <f>[5]Sheet1!F60</f>
        <v>1.0076234340667725</v>
      </c>
      <c r="G70" s="68">
        <f>[5]Sheet1!G60</f>
        <v>6.4191102981567383</v>
      </c>
      <c r="H70" s="68">
        <f>[5]Sheet1!H60</f>
        <v>73.02899169921875</v>
      </c>
      <c r="I70" s="68">
        <f>[5]Sheet1!I60</f>
        <v>0</v>
      </c>
      <c r="J70" s="68">
        <f>[5]Sheet1!J60</f>
        <v>0</v>
      </c>
      <c r="K70" s="68">
        <f>[5]Sheet1!K60</f>
        <v>0</v>
      </c>
      <c r="L70" s="68">
        <f>[5]Sheet1!L60</f>
        <v>100</v>
      </c>
      <c r="M70" s="68">
        <f>[5]Sheet1!M60</f>
        <v>31.94696044921875</v>
      </c>
      <c r="N70" s="68">
        <f>[5]Sheet1!N60</f>
        <v>31.423627853393555</v>
      </c>
      <c r="O70" s="70">
        <f>[5]Sheet1!O60</f>
        <v>571.77200447091013</v>
      </c>
    </row>
    <row r="71" spans="1:15" x14ac:dyDescent="0.25">
      <c r="A71" s="38" t="s">
        <v>47</v>
      </c>
      <c r="B71" s="68">
        <f>[5]Sheet1!B61</f>
        <v>2.4336137771606445</v>
      </c>
      <c r="C71" s="68">
        <f>[5]Sheet1!C61</f>
        <v>5.7762665748596191</v>
      </c>
      <c r="D71" s="68">
        <f>[5]Sheet1!D61</f>
        <v>8.2098798751831055</v>
      </c>
      <c r="E71" s="68">
        <f>[5]Sheet1!E61</f>
        <v>15.517984390258789</v>
      </c>
      <c r="F71" s="68">
        <f>[5]Sheet1!F61</f>
        <v>0.59369575977325439</v>
      </c>
      <c r="G71" s="68">
        <f>[5]Sheet1!G61</f>
        <v>0.88639974594116211</v>
      </c>
      <c r="H71" s="68">
        <f>[5]Sheet1!H61</f>
        <v>74.792037963867188</v>
      </c>
      <c r="I71" s="68">
        <f>[5]Sheet1!I61</f>
        <v>0</v>
      </c>
      <c r="J71" s="68">
        <f>[5]Sheet1!J61</f>
        <v>0</v>
      </c>
      <c r="K71" s="68">
        <f>[5]Sheet1!K61</f>
        <v>0</v>
      </c>
      <c r="L71" s="68">
        <f>[5]Sheet1!L61</f>
        <v>100</v>
      </c>
      <c r="M71" s="68">
        <f>[5]Sheet1!M61</f>
        <v>57.622837066650391</v>
      </c>
      <c r="N71" s="68">
        <f>[5]Sheet1!N61</f>
        <v>55.932975769042969</v>
      </c>
      <c r="O71" s="70">
        <f>[5]Sheet1!O61</f>
        <v>1125.5428290466921</v>
      </c>
    </row>
    <row r="72" spans="1:15" x14ac:dyDescent="0.25">
      <c r="A72" s="39" t="s">
        <v>48</v>
      </c>
      <c r="B72" s="68">
        <f>[5]Sheet1!B62</f>
        <v>1.6106044054031372</v>
      </c>
      <c r="C72" s="68">
        <f>[5]Sheet1!C62</f>
        <v>2.0911669731140137</v>
      </c>
      <c r="D72" s="68">
        <f>[5]Sheet1!D62</f>
        <v>3.7017714977264404</v>
      </c>
      <c r="E72" s="68">
        <f>[5]Sheet1!E62</f>
        <v>25.352888107299805</v>
      </c>
      <c r="F72" s="68">
        <f>[5]Sheet1!F62</f>
        <v>1.4372289180755615</v>
      </c>
      <c r="G72" s="68">
        <f>[5]Sheet1!G62</f>
        <v>1.2946207523345947</v>
      </c>
      <c r="H72" s="68">
        <f>[5]Sheet1!H62</f>
        <v>68.213493347167969</v>
      </c>
      <c r="I72" s="68">
        <f>[5]Sheet1!I62</f>
        <v>0</v>
      </c>
      <c r="J72" s="68">
        <f>[5]Sheet1!J62</f>
        <v>0</v>
      </c>
      <c r="K72" s="68">
        <f>[5]Sheet1!K62</f>
        <v>0</v>
      </c>
      <c r="L72" s="68">
        <f>[5]Sheet1!L62</f>
        <v>100</v>
      </c>
      <c r="M72" s="68">
        <f>[5]Sheet1!M62</f>
        <v>69.297981262207031</v>
      </c>
      <c r="N72" s="68">
        <f>[5]Sheet1!N62</f>
        <v>68.58477783203125</v>
      </c>
      <c r="O72" s="70">
        <f>[5]Sheet1!O62</f>
        <v>338.86112977405048</v>
      </c>
    </row>
    <row r="73" spans="1:15" x14ac:dyDescent="0.25">
      <c r="A73" s="39" t="s">
        <v>49</v>
      </c>
      <c r="B73" s="68">
        <f>[5]Sheet1!B63</f>
        <v>2.3137557506561279</v>
      </c>
      <c r="C73" s="68">
        <f>[5]Sheet1!C63</f>
        <v>0.85971194505691528</v>
      </c>
      <c r="D73" s="68">
        <f>[5]Sheet1!D63</f>
        <v>3.1734676361083984</v>
      </c>
      <c r="E73" s="68">
        <f>[5]Sheet1!E63</f>
        <v>16.93718147277832</v>
      </c>
      <c r="F73" s="68">
        <f>[5]Sheet1!F63</f>
        <v>4.3830680847167969</v>
      </c>
      <c r="G73" s="68">
        <f>[5]Sheet1!G63</f>
        <v>3.8257067203521729</v>
      </c>
      <c r="H73" s="68">
        <f>[5]Sheet1!H63</f>
        <v>71.680580139160156</v>
      </c>
      <c r="I73" s="68">
        <f>[5]Sheet1!I63</f>
        <v>0</v>
      </c>
      <c r="J73" s="68">
        <f>[5]Sheet1!J63</f>
        <v>0</v>
      </c>
      <c r="K73" s="68">
        <f>[5]Sheet1!K63</f>
        <v>0</v>
      </c>
      <c r="L73" s="68">
        <f>[5]Sheet1!L63</f>
        <v>100</v>
      </c>
      <c r="M73" s="68">
        <f>[5]Sheet1!M63</f>
        <v>59.647388458251953</v>
      </c>
      <c r="N73" s="68">
        <f>[5]Sheet1!N63</f>
        <v>58.795501708984375</v>
      </c>
      <c r="O73" s="70">
        <f>[5]Sheet1!O63</f>
        <v>304.77216863779427</v>
      </c>
    </row>
    <row r="74" spans="1:15" x14ac:dyDescent="0.25">
      <c r="A74" s="39" t="s">
        <v>50</v>
      </c>
      <c r="B74" s="68">
        <f>[5]Sheet1!B64</f>
        <v>0.69731134176254272</v>
      </c>
      <c r="C74" s="68">
        <f>[5]Sheet1!C64</f>
        <v>4.5405111312866211</v>
      </c>
      <c r="D74" s="68">
        <f>[5]Sheet1!D64</f>
        <v>5.2378225326538086</v>
      </c>
      <c r="E74" s="68">
        <f>[5]Sheet1!E64</f>
        <v>3.4130704402923584</v>
      </c>
      <c r="F74" s="68">
        <f>[5]Sheet1!F64</f>
        <v>6.1806468963623047</v>
      </c>
      <c r="G74" s="68">
        <f>[5]Sheet1!G64</f>
        <v>4.1903867721557617</v>
      </c>
      <c r="H74" s="68">
        <f>[5]Sheet1!H64</f>
        <v>80.978073120117188</v>
      </c>
      <c r="I74" s="68">
        <f>[5]Sheet1!I64</f>
        <v>0</v>
      </c>
      <c r="J74" s="68">
        <f>[5]Sheet1!J64</f>
        <v>0</v>
      </c>
      <c r="K74" s="68">
        <f>[5]Sheet1!K64</f>
        <v>0</v>
      </c>
      <c r="L74" s="68">
        <f>[5]Sheet1!L64</f>
        <v>100</v>
      </c>
      <c r="M74" s="68">
        <f>[5]Sheet1!M64</f>
        <v>48.748676300048828</v>
      </c>
      <c r="N74" s="68">
        <f>[5]Sheet1!N64</f>
        <v>48.404960632324219</v>
      </c>
      <c r="O74" s="70">
        <f>[5]Sheet1!O64</f>
        <v>222.47217572130333</v>
      </c>
    </row>
    <row r="75" spans="1:15" x14ac:dyDescent="0.25">
      <c r="A75" s="38" t="s">
        <v>44</v>
      </c>
      <c r="B75" s="68">
        <f>[5]Sheet1!B65</f>
        <v>2.9961133003234863</v>
      </c>
      <c r="C75" s="68">
        <f>[5]Sheet1!C65</f>
        <v>1.4653103351593018</v>
      </c>
      <c r="D75" s="68">
        <f>[5]Sheet1!D65</f>
        <v>4.461423397064209</v>
      </c>
      <c r="E75" s="68">
        <f>[5]Sheet1!E65</f>
        <v>31.195835113525391</v>
      </c>
      <c r="F75" s="68">
        <f>[5]Sheet1!F65</f>
        <v>0.65907102823257446</v>
      </c>
      <c r="G75" s="68">
        <f>[5]Sheet1!G65</f>
        <v>0.3310869038105011</v>
      </c>
      <c r="H75" s="68">
        <f>[5]Sheet1!H65</f>
        <v>63.352584838867188</v>
      </c>
      <c r="I75" s="68">
        <f>[5]Sheet1!I65</f>
        <v>0</v>
      </c>
      <c r="J75" s="68">
        <f>[5]Sheet1!J65</f>
        <v>0</v>
      </c>
      <c r="K75" s="68">
        <f>[5]Sheet1!K65</f>
        <v>0</v>
      </c>
      <c r="L75" s="68">
        <f>[5]Sheet1!L65</f>
        <v>100</v>
      </c>
      <c r="M75" s="68">
        <f>[5]Sheet1!M65</f>
        <v>39.305263519287109</v>
      </c>
      <c r="N75" s="68">
        <f>[5]Sheet1!N65</f>
        <v>38.267097473144531</v>
      </c>
      <c r="O75" s="70">
        <f>[5]Sheet1!O65</f>
        <v>413.23293767838612</v>
      </c>
    </row>
    <row r="76" spans="1:15" x14ac:dyDescent="0.25">
      <c r="A76" s="39" t="s">
        <v>46</v>
      </c>
      <c r="B76" s="68">
        <f>[5]Sheet1!B66</f>
        <v>1.7480399608612061</v>
      </c>
      <c r="C76" s="68">
        <f>[5]Sheet1!C66</f>
        <v>4.6439433097839355</v>
      </c>
      <c r="D76" s="68">
        <f>[5]Sheet1!D66</f>
        <v>6.3919835090637207</v>
      </c>
      <c r="E76" s="68">
        <f>[5]Sheet1!E66</f>
        <v>24.418819427490234</v>
      </c>
      <c r="F76" s="68">
        <f>[5]Sheet1!F66</f>
        <v>1.1529288291931152</v>
      </c>
      <c r="G76" s="68">
        <f>[5]Sheet1!G66</f>
        <v>2.1936080455780029</v>
      </c>
      <c r="H76" s="68">
        <f>[5]Sheet1!H66</f>
        <v>65.842658996582031</v>
      </c>
      <c r="I76" s="68">
        <f>[5]Sheet1!I66</f>
        <v>0</v>
      </c>
      <c r="J76" s="68">
        <f>[5]Sheet1!J66</f>
        <v>0</v>
      </c>
      <c r="K76" s="68">
        <f>[5]Sheet1!K66</f>
        <v>0</v>
      </c>
      <c r="L76" s="68">
        <f>[5]Sheet1!L66</f>
        <v>100</v>
      </c>
      <c r="M76" s="68">
        <f>[5]Sheet1!M66</f>
        <v>47.465648651123047</v>
      </c>
      <c r="N76" s="68">
        <f>[5]Sheet1!N66</f>
        <v>46.536872863769531</v>
      </c>
      <c r="O76" s="70">
        <f>[5]Sheet1!O66</f>
        <v>597.15131520229795</v>
      </c>
    </row>
    <row r="77" spans="1:15" x14ac:dyDescent="0.25">
      <c r="A77" s="39" t="s">
        <v>45</v>
      </c>
      <c r="B77" s="68">
        <f>[5]Sheet1!B67</f>
        <v>2.4931130409240723</v>
      </c>
      <c r="C77" s="68">
        <f>[5]Sheet1!C67</f>
        <v>2.2195858955383301</v>
      </c>
      <c r="D77" s="68">
        <f>[5]Sheet1!D67</f>
        <v>4.7126989364624023</v>
      </c>
      <c r="E77" s="68">
        <f>[5]Sheet1!E67</f>
        <v>36.129611968994141</v>
      </c>
      <c r="F77" s="68">
        <f>[5]Sheet1!F67</f>
        <v>4.5793466567993164</v>
      </c>
      <c r="G77" s="68">
        <f>[5]Sheet1!G67</f>
        <v>16.004842758178711</v>
      </c>
      <c r="H77" s="68">
        <f>[5]Sheet1!H67</f>
        <v>38.573501586914063</v>
      </c>
      <c r="I77" s="68">
        <f>[5]Sheet1!I67</f>
        <v>0</v>
      </c>
      <c r="J77" s="68">
        <f>[5]Sheet1!J67</f>
        <v>0</v>
      </c>
      <c r="K77" s="68">
        <f>[5]Sheet1!K67</f>
        <v>0</v>
      </c>
      <c r="L77" s="68">
        <f>[5]Sheet1!L67</f>
        <v>100</v>
      </c>
      <c r="M77" s="68">
        <f>[5]Sheet1!M67</f>
        <v>47.448932647705078</v>
      </c>
      <c r="N77" s="68">
        <f>[5]Sheet1!N67</f>
        <v>45.924983978271484</v>
      </c>
      <c r="O77" s="70">
        <f>[5]Sheet1!O67</f>
        <v>310.53650825819557</v>
      </c>
    </row>
    <row r="78" spans="1:15" x14ac:dyDescent="0.25">
      <c r="A78" s="38" t="s">
        <v>51</v>
      </c>
      <c r="B78" s="68">
        <f>[5]Sheet1!B68</f>
        <v>0.12637189030647278</v>
      </c>
      <c r="C78" s="68">
        <f>[5]Sheet1!C68</f>
        <v>1.2164871692657471</v>
      </c>
      <c r="D78" s="68">
        <f>[5]Sheet1!D68</f>
        <v>1.3428590297698975</v>
      </c>
      <c r="E78" s="68">
        <f>[5]Sheet1!E68</f>
        <v>10.850766181945801</v>
      </c>
      <c r="F78" s="68">
        <f>[5]Sheet1!F68</f>
        <v>5.3656644821166992</v>
      </c>
      <c r="G78" s="68">
        <f>[5]Sheet1!G68</f>
        <v>15.387224197387695</v>
      </c>
      <c r="H78" s="68">
        <f>[5]Sheet1!H68</f>
        <v>65.889747619628906</v>
      </c>
      <c r="I78" s="68">
        <f>[5]Sheet1!I68</f>
        <v>0</v>
      </c>
      <c r="J78" s="68">
        <f>[5]Sheet1!J68</f>
        <v>0</v>
      </c>
      <c r="K78" s="68">
        <f>[5]Sheet1!K68</f>
        <v>1.1637359857559204</v>
      </c>
      <c r="L78" s="68">
        <f>[5]Sheet1!L68</f>
        <v>99.999992370605469</v>
      </c>
      <c r="M78" s="68">
        <f>[5]Sheet1!M68</f>
        <v>60.327095031738281</v>
      </c>
      <c r="N78" s="68">
        <f>[5]Sheet1!N68</f>
        <v>59.555961608886719</v>
      </c>
      <c r="O78" s="70">
        <f>[5]Sheet1!O68</f>
        <v>704.59019736250559</v>
      </c>
    </row>
    <row r="79" spans="1:15" x14ac:dyDescent="0.25">
      <c r="A79" s="39" t="s">
        <v>52</v>
      </c>
      <c r="B79" s="68">
        <f>[5]Sheet1!B69</f>
        <v>1.7402510643005371</v>
      </c>
      <c r="C79" s="68">
        <f>[5]Sheet1!C69</f>
        <v>3.2967743873596191</v>
      </c>
      <c r="D79" s="68">
        <f>[5]Sheet1!D69</f>
        <v>5.0370254516601563</v>
      </c>
      <c r="E79" s="68">
        <f>[5]Sheet1!E69</f>
        <v>13.727828979492188</v>
      </c>
      <c r="F79" s="68">
        <f>[5]Sheet1!F69</f>
        <v>2.7527425289154053</v>
      </c>
      <c r="G79" s="68">
        <f>[5]Sheet1!G69</f>
        <v>4.3786897659301758</v>
      </c>
      <c r="H79" s="68">
        <f>[5]Sheet1!H69</f>
        <v>73.894920349121094</v>
      </c>
      <c r="I79" s="68">
        <f>[5]Sheet1!I69</f>
        <v>0</v>
      </c>
      <c r="J79" s="68">
        <f>[5]Sheet1!J69</f>
        <v>0</v>
      </c>
      <c r="K79" s="68">
        <f>[5]Sheet1!K69</f>
        <v>0.20879419147968292</v>
      </c>
      <c r="L79" s="68">
        <f>[5]Sheet1!L69</f>
        <v>100</v>
      </c>
      <c r="M79" s="68">
        <f>[5]Sheet1!M69</f>
        <v>43.614551544189453</v>
      </c>
      <c r="N79" s="68">
        <f>[5]Sheet1!N69</f>
        <v>42.959049224853516</v>
      </c>
      <c r="O79" s="70">
        <f>[5]Sheet1!O69</f>
        <v>341.90759871664613</v>
      </c>
    </row>
    <row r="80" spans="1:15" x14ac:dyDescent="0.25">
      <c r="A80" s="39" t="s">
        <v>53</v>
      </c>
      <c r="B80" s="68">
        <f>[5]Sheet1!B70</f>
        <v>1.6243077516555786</v>
      </c>
      <c r="C80" s="68">
        <f>[5]Sheet1!C70</f>
        <v>4.7012286186218262</v>
      </c>
      <c r="D80" s="68">
        <f>[5]Sheet1!D70</f>
        <v>6.3255362510681152</v>
      </c>
      <c r="E80" s="68">
        <f>[5]Sheet1!E70</f>
        <v>15.001173973083496</v>
      </c>
      <c r="F80" s="68">
        <f>[5]Sheet1!F70</f>
        <v>1.2924051284790039</v>
      </c>
      <c r="G80" s="68">
        <f>[5]Sheet1!G70</f>
        <v>3.3754425048828125</v>
      </c>
      <c r="H80" s="68">
        <f>[5]Sheet1!H70</f>
        <v>73.735809326171875</v>
      </c>
      <c r="I80" s="68">
        <f>[5]Sheet1!I70</f>
        <v>7.151833176612854E-2</v>
      </c>
      <c r="J80" s="68">
        <f>[5]Sheet1!J70</f>
        <v>0.19811369478702545</v>
      </c>
      <c r="K80" s="68">
        <f>[5]Sheet1!K70</f>
        <v>0</v>
      </c>
      <c r="L80" s="68">
        <f>[5]Sheet1!L70</f>
        <v>99.999992370605469</v>
      </c>
      <c r="M80" s="68">
        <f>[5]Sheet1!M70</f>
        <v>44.858150482177734</v>
      </c>
      <c r="N80" s="68">
        <f>[5]Sheet1!N70</f>
        <v>42.362495422363281</v>
      </c>
      <c r="O80" s="70">
        <f>[5]Sheet1!O70</f>
        <v>242.47421241488991</v>
      </c>
    </row>
    <row r="81" spans="1:15" x14ac:dyDescent="0.25">
      <c r="A81" s="39" t="s">
        <v>54</v>
      </c>
      <c r="B81" s="68">
        <f>[5]Sheet1!B71</f>
        <v>2.602463960647583</v>
      </c>
      <c r="C81" s="68">
        <f>[5]Sheet1!C71</f>
        <v>1.0043008327484131</v>
      </c>
      <c r="D81" s="68">
        <f>[5]Sheet1!D71</f>
        <v>3.6067647933959961</v>
      </c>
      <c r="E81" s="68">
        <f>[5]Sheet1!E71</f>
        <v>32.863792419433594</v>
      </c>
      <c r="F81" s="68">
        <f>[5]Sheet1!F71</f>
        <v>2.0736968517303467</v>
      </c>
      <c r="G81" s="68">
        <f>[5]Sheet1!G71</f>
        <v>25.37591552734375</v>
      </c>
      <c r="H81" s="68">
        <f>[5]Sheet1!H71</f>
        <v>36.079830169677734</v>
      </c>
      <c r="I81" s="68">
        <f>[5]Sheet1!I71</f>
        <v>0</v>
      </c>
      <c r="J81" s="68">
        <f>[5]Sheet1!J71</f>
        <v>0</v>
      </c>
      <c r="K81" s="68">
        <f>[5]Sheet1!K71</f>
        <v>0</v>
      </c>
      <c r="L81" s="68">
        <f>[5]Sheet1!L71</f>
        <v>100</v>
      </c>
      <c r="M81" s="68">
        <f>[5]Sheet1!M71</f>
        <v>45.79296875</v>
      </c>
      <c r="N81" s="68">
        <f>[5]Sheet1!N71</f>
        <v>45.639656066894531</v>
      </c>
      <c r="O81" s="70">
        <f>[5]Sheet1!O71</f>
        <v>339.18235666340985</v>
      </c>
    </row>
    <row r="82" spans="1:15" x14ac:dyDescent="0.25">
      <c r="A82" s="53" t="s">
        <v>112</v>
      </c>
      <c r="B82" s="67">
        <f>[5]Sheet1!B72</f>
        <v>1.5462299585342407</v>
      </c>
      <c r="C82" s="67">
        <f>[5]Sheet1!C72</f>
        <v>2.657783031463623</v>
      </c>
      <c r="D82" s="67">
        <f>[5]Sheet1!D72</f>
        <v>4.2040128707885742</v>
      </c>
      <c r="E82" s="67">
        <f>[5]Sheet1!E72</f>
        <v>23.66935920715332</v>
      </c>
      <c r="F82" s="67">
        <f>[5]Sheet1!F72</f>
        <v>2.0669128894805908</v>
      </c>
      <c r="G82" s="67">
        <f>[5]Sheet1!G72</f>
        <v>6.1053199768066406</v>
      </c>
      <c r="H82" s="67">
        <f>[5]Sheet1!H72</f>
        <v>63.622531890869141</v>
      </c>
      <c r="I82" s="67">
        <f>[5]Sheet1!I72</f>
        <v>5.7382505387067795E-2</v>
      </c>
      <c r="J82" s="67">
        <f>[5]Sheet1!J72</f>
        <v>5.8115962892770767E-2</v>
      </c>
      <c r="K82" s="67">
        <f>[5]Sheet1!K72</f>
        <v>0.21636296808719635</v>
      </c>
      <c r="L82" s="67">
        <f>[5]Sheet1!L72</f>
        <v>99.999992370605469</v>
      </c>
      <c r="M82" s="67">
        <f>[5]Sheet1!M72</f>
        <v>47.220020294189453</v>
      </c>
      <c r="N82" s="67">
        <f>[5]Sheet1!N72</f>
        <v>46.369060516357422</v>
      </c>
      <c r="O82" s="69">
        <f>[5]Sheet1!O72</f>
        <v>21627.830925098755</v>
      </c>
    </row>
    <row r="83" spans="1:15" ht="43.15" customHeight="1" thickBot="1" x14ac:dyDescent="0.3">
      <c r="A83" s="94" t="s">
        <v>134</v>
      </c>
      <c r="B83" s="95"/>
      <c r="C83" s="95"/>
      <c r="D83" s="95"/>
      <c r="E83" s="95"/>
      <c r="F83" s="95"/>
      <c r="G83" s="95"/>
      <c r="H83" s="95"/>
      <c r="I83" s="95"/>
      <c r="J83" s="95"/>
      <c r="K83" s="95"/>
      <c r="L83" s="95"/>
      <c r="M83" s="95"/>
      <c r="N83" s="95"/>
    </row>
    <row r="84" spans="1:15" ht="76.900000000000006" customHeight="1" thickBot="1" x14ac:dyDescent="0.3">
      <c r="A84" s="96" t="s">
        <v>135</v>
      </c>
      <c r="B84" s="97"/>
      <c r="C84" s="97"/>
      <c r="D84" s="97"/>
      <c r="E84" s="97"/>
      <c r="F84" s="97"/>
      <c r="G84" s="97"/>
      <c r="H84" s="97"/>
      <c r="I84" s="97"/>
      <c r="J84" s="97"/>
      <c r="K84" s="97"/>
      <c r="L84" s="97"/>
      <c r="M84" s="97"/>
      <c r="N84" s="97"/>
    </row>
    <row r="85" spans="1:15" ht="79.5" customHeight="1" thickBot="1" x14ac:dyDescent="0.3">
      <c r="A85" s="98" t="s">
        <v>136</v>
      </c>
      <c r="B85" s="99"/>
      <c r="C85" s="99"/>
      <c r="D85" s="99"/>
      <c r="E85" s="99"/>
      <c r="F85" s="99"/>
      <c r="G85" s="99"/>
      <c r="H85" s="99"/>
      <c r="I85" s="99"/>
      <c r="J85" s="99"/>
      <c r="K85" s="99"/>
      <c r="L85" s="99"/>
      <c r="M85" s="99"/>
      <c r="N85" s="99"/>
    </row>
  </sheetData>
  <mergeCells count="10">
    <mergeCell ref="A85:N85"/>
    <mergeCell ref="E3:L3"/>
    <mergeCell ref="B3:D3"/>
    <mergeCell ref="M3:M4"/>
    <mergeCell ref="N3:N4"/>
    <mergeCell ref="A1:O1"/>
    <mergeCell ref="B2:O2"/>
    <mergeCell ref="O3:O4"/>
    <mergeCell ref="A83:N83"/>
    <mergeCell ref="A84:N84"/>
  </mergeCells>
  <pageMargins left="0.7" right="0.7" top="0.75" bottom="0.75" header="0.3" footer="0.3"/>
  <pageSetup paperSize="9" scale="76" orientation="landscape" horizontalDpi="4294967295" verticalDpi="4294967295" r:id="rId1"/>
  <rowBreaks count="2" manualBreakCount="2">
    <brk id="38" max="14" man="1"/>
    <brk id="8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94"/>
  <sheetViews>
    <sheetView view="pageBreakPreview" zoomScale="90" zoomScaleNormal="100" zoomScaleSheetLayoutView="90" workbookViewId="0">
      <selection activeCell="K4" sqref="K4:K81"/>
    </sheetView>
  </sheetViews>
  <sheetFormatPr defaultColWidth="8.7109375" defaultRowHeight="15" x14ac:dyDescent="0.25"/>
  <cols>
    <col min="1" max="1" width="21.28515625" style="16" customWidth="1"/>
    <col min="2" max="2" width="19" style="16" customWidth="1"/>
    <col min="3" max="3" width="12.28515625" style="16" customWidth="1"/>
    <col min="4" max="4" width="13.140625" style="16" customWidth="1"/>
    <col min="5" max="5" width="11.5703125" style="16" customWidth="1"/>
    <col min="6" max="6" width="12.28515625" style="16" customWidth="1"/>
    <col min="7" max="7" width="12.42578125" style="16" customWidth="1"/>
    <col min="8" max="8" width="15" style="16" customWidth="1"/>
    <col min="9" max="9" width="15.42578125" style="16" customWidth="1"/>
    <col min="10" max="10" width="14.42578125" style="16" customWidth="1"/>
    <col min="11" max="11" width="12.140625" style="16" customWidth="1"/>
    <col min="12" max="16384" width="8.7109375" style="16"/>
  </cols>
  <sheetData>
    <row r="1" spans="1:11" s="18" customFormat="1" ht="15" customHeight="1" x14ac:dyDescent="0.25">
      <c r="A1" s="79" t="s">
        <v>119</v>
      </c>
      <c r="B1" s="80"/>
      <c r="C1" s="80"/>
      <c r="D1" s="80"/>
      <c r="E1" s="80"/>
      <c r="F1" s="80"/>
      <c r="G1" s="80"/>
      <c r="H1" s="80"/>
      <c r="I1" s="80"/>
      <c r="J1" s="80"/>
      <c r="K1" s="80"/>
    </row>
    <row r="2" spans="1:11" s="18" customFormat="1" x14ac:dyDescent="0.25">
      <c r="A2" s="87"/>
      <c r="B2" s="105" t="s">
        <v>173</v>
      </c>
      <c r="C2" s="106" t="s">
        <v>120</v>
      </c>
      <c r="D2" s="106"/>
      <c r="E2" s="106"/>
      <c r="F2" s="106"/>
      <c r="G2" s="106"/>
      <c r="H2" s="106"/>
      <c r="I2" s="106"/>
      <c r="J2" s="106"/>
      <c r="K2" s="107" t="s">
        <v>140</v>
      </c>
    </row>
    <row r="3" spans="1:11" s="18" customFormat="1" ht="65.25" customHeight="1" x14ac:dyDescent="0.25">
      <c r="A3" s="87"/>
      <c r="B3" s="105"/>
      <c r="C3" s="71" t="s">
        <v>174</v>
      </c>
      <c r="D3" s="71" t="s">
        <v>121</v>
      </c>
      <c r="E3" s="71" t="s">
        <v>122</v>
      </c>
      <c r="F3" s="72" t="s">
        <v>123</v>
      </c>
      <c r="G3" s="71" t="s">
        <v>124</v>
      </c>
      <c r="H3" s="71" t="s">
        <v>125</v>
      </c>
      <c r="I3" s="71" t="s">
        <v>175</v>
      </c>
      <c r="J3" s="71" t="s">
        <v>126</v>
      </c>
      <c r="K3" s="107"/>
    </row>
    <row r="4" spans="1:11" s="18" customFormat="1" x14ac:dyDescent="0.25">
      <c r="A4" s="41" t="s">
        <v>104</v>
      </c>
      <c r="B4" s="73">
        <f>[6]Sheet1!B2</f>
        <v>2.3810796737670898</v>
      </c>
      <c r="C4" s="73">
        <f>[6]Sheet1!C2</f>
        <v>43.889739990234375</v>
      </c>
      <c r="D4" s="73">
        <f>[6]Sheet1!D2</f>
        <v>26.006050109863281</v>
      </c>
      <c r="E4" s="73">
        <f>[6]Sheet1!E2</f>
        <v>56.958927154541016</v>
      </c>
      <c r="F4" s="73">
        <f>[6]Sheet1!F2</f>
        <v>27.193317413330078</v>
      </c>
      <c r="G4" s="73">
        <f>[6]Sheet1!G2</f>
        <v>5.091249942779541</v>
      </c>
      <c r="H4" s="73">
        <f>[6]Sheet1!H2</f>
        <v>20.920953750610352</v>
      </c>
      <c r="I4" s="73">
        <f>[6]Sheet1!I2</f>
        <v>77.739402770996094</v>
      </c>
      <c r="J4" s="73">
        <f>[6]Sheet1!J2</f>
        <v>4.7921175956726074</v>
      </c>
      <c r="K4" s="74">
        <f>[6]Sheet1!K2</f>
        <v>29019.999999999571</v>
      </c>
    </row>
    <row r="5" spans="1:11" s="18" customFormat="1" x14ac:dyDescent="0.25">
      <c r="A5" s="28" t="s">
        <v>8</v>
      </c>
      <c r="B5" s="73"/>
      <c r="C5" s="73"/>
      <c r="D5" s="73"/>
      <c r="E5" s="73"/>
      <c r="F5" s="73"/>
      <c r="G5" s="73"/>
      <c r="H5" s="73"/>
      <c r="I5" s="73"/>
      <c r="J5" s="73"/>
      <c r="K5" s="74"/>
    </row>
    <row r="6" spans="1:11" s="18" customFormat="1" x14ac:dyDescent="0.25">
      <c r="A6" s="42" t="s">
        <v>9</v>
      </c>
      <c r="B6" s="73">
        <f>[6]Sheet1!B3</f>
        <v>2.5125486850738525</v>
      </c>
      <c r="C6" s="73">
        <f>[6]Sheet1!C3</f>
        <v>39.243324279785156</v>
      </c>
      <c r="D6" s="73">
        <f>[6]Sheet1!D3</f>
        <v>22.914127349853516</v>
      </c>
      <c r="E6" s="73">
        <f>[6]Sheet1!E3</f>
        <v>55.306713104248047</v>
      </c>
      <c r="F6" s="73">
        <f>[6]Sheet1!F3</f>
        <v>18.69636344909668</v>
      </c>
      <c r="G6" s="73">
        <f>[6]Sheet1!G3</f>
        <v>1.8425089120864868</v>
      </c>
      <c r="H6" s="73">
        <f>[6]Sheet1!H3</f>
        <v>10.71326732635498</v>
      </c>
      <c r="I6" s="73">
        <f>[6]Sheet1!I3</f>
        <v>70.191383361816406</v>
      </c>
      <c r="J6" s="73">
        <f>[6]Sheet1!J3</f>
        <v>3.1413800716400146</v>
      </c>
      <c r="K6" s="74">
        <f>[6]Sheet1!K3</f>
        <v>17822.76975761681</v>
      </c>
    </row>
    <row r="7" spans="1:11" s="18" customFormat="1" x14ac:dyDescent="0.25">
      <c r="A7" s="42" t="s">
        <v>10</v>
      </c>
      <c r="B7" s="73">
        <f>[6]Sheet1!B4</f>
        <v>2.1718192100524902</v>
      </c>
      <c r="C7" s="73">
        <f>[6]Sheet1!C4</f>
        <v>51.285495758056641</v>
      </c>
      <c r="D7" s="73">
        <f>[6]Sheet1!D4</f>
        <v>30.92750358581543</v>
      </c>
      <c r="E7" s="73">
        <f>[6]Sheet1!E4</f>
        <v>59.588779449462891</v>
      </c>
      <c r="F7" s="73">
        <f>[6]Sheet1!F4</f>
        <v>40.718025207519531</v>
      </c>
      <c r="G7" s="73">
        <f>[6]Sheet1!G4</f>
        <v>10.262310981750488</v>
      </c>
      <c r="H7" s="73">
        <f>[6]Sheet1!H4</f>
        <v>37.168655395507813</v>
      </c>
      <c r="I7" s="73">
        <f>[6]Sheet1!I4</f>
        <v>89.753684997558594</v>
      </c>
      <c r="J7" s="73">
        <f>[6]Sheet1!J4</f>
        <v>7.41961669921875</v>
      </c>
      <c r="K7" s="74">
        <f>[6]Sheet1!K4</f>
        <v>11197.230242383099</v>
      </c>
    </row>
    <row r="8" spans="1:11" s="18" customFormat="1" x14ac:dyDescent="0.25">
      <c r="A8" s="42" t="s">
        <v>11</v>
      </c>
      <c r="B8" s="73">
        <f>[6]Sheet1!B5</f>
        <v>2.2028231620788574</v>
      </c>
      <c r="C8" s="73">
        <f>[6]Sheet1!C5</f>
        <v>46.123775482177734</v>
      </c>
      <c r="D8" s="73">
        <f>[6]Sheet1!D5</f>
        <v>26.849708557128906</v>
      </c>
      <c r="E8" s="73">
        <f>[6]Sheet1!E5</f>
        <v>58.691707611083984</v>
      </c>
      <c r="F8" s="73">
        <f>[6]Sheet1!F5</f>
        <v>40.459430694580078</v>
      </c>
      <c r="G8" s="73">
        <f>[6]Sheet1!G5</f>
        <v>9.2713823318481445</v>
      </c>
      <c r="H8" s="73">
        <f>[6]Sheet1!H5</f>
        <v>36.320602416992188</v>
      </c>
      <c r="I8" s="73">
        <f>[6]Sheet1!I5</f>
        <v>89.037727355957031</v>
      </c>
      <c r="J8" s="73">
        <f>[6]Sheet1!J5</f>
        <v>6.875424861907959</v>
      </c>
      <c r="K8" s="74">
        <f>[6]Sheet1!K5</f>
        <v>6564.9601633568718</v>
      </c>
    </row>
    <row r="9" spans="1:11" s="18" customFormat="1" x14ac:dyDescent="0.25">
      <c r="A9" s="42" t="s">
        <v>12</v>
      </c>
      <c r="B9" s="73">
        <f>[6]Sheet1!B6</f>
        <v>2.1278793811798096</v>
      </c>
      <c r="C9" s="73">
        <f>[6]Sheet1!C6</f>
        <v>58.600803375244141</v>
      </c>
      <c r="D9" s="73">
        <f>[6]Sheet1!D6</f>
        <v>36.706645965576172</v>
      </c>
      <c r="E9" s="73">
        <f>[6]Sheet1!E6</f>
        <v>60.860126495361328</v>
      </c>
      <c r="F9" s="73">
        <f>[6]Sheet1!F6</f>
        <v>41.084503173828125</v>
      </c>
      <c r="G9" s="73">
        <f>[6]Sheet1!G6</f>
        <v>11.666679382324219</v>
      </c>
      <c r="H9" s="73">
        <f>[6]Sheet1!H6</f>
        <v>38.370536804199219</v>
      </c>
      <c r="I9" s="73">
        <f>[6]Sheet1!I6</f>
        <v>90.768356323242188</v>
      </c>
      <c r="J9" s="73">
        <f>[6]Sheet1!J6</f>
        <v>8.1908578872680664</v>
      </c>
      <c r="K9" s="74">
        <f>[6]Sheet1!K6</f>
        <v>4632.2700790262252</v>
      </c>
    </row>
    <row r="10" spans="1:11" s="18" customFormat="1" x14ac:dyDescent="0.25">
      <c r="A10" s="21" t="s">
        <v>0</v>
      </c>
      <c r="B10" s="73"/>
      <c r="C10" s="73"/>
      <c r="D10" s="73"/>
      <c r="E10" s="73"/>
      <c r="F10" s="73"/>
      <c r="G10" s="73"/>
      <c r="H10" s="73"/>
      <c r="I10" s="73"/>
      <c r="J10" s="73"/>
      <c r="K10" s="74"/>
    </row>
    <row r="11" spans="1:11" x14ac:dyDescent="0.25">
      <c r="A11" s="20" t="s">
        <v>1</v>
      </c>
      <c r="B11" s="73">
        <f>[6]Sheet1!B8</f>
        <v>0.79900991916656494</v>
      </c>
      <c r="C11" s="73">
        <f>[6]Sheet1!C8</f>
        <v>39.875419616699219</v>
      </c>
      <c r="D11" s="73">
        <f>[6]Sheet1!D8</f>
        <v>13.688809394836426</v>
      </c>
      <c r="E11" s="73">
        <f>[6]Sheet1!E8</f>
        <v>62.706840515136719</v>
      </c>
      <c r="F11" s="73">
        <f>[6]Sheet1!F8</f>
        <v>39.285511016845703</v>
      </c>
      <c r="G11" s="73">
        <f>[6]Sheet1!G8</f>
        <v>5.9180331230163574</v>
      </c>
      <c r="H11" s="73">
        <f>[6]Sheet1!H8</f>
        <v>17.778657913208008</v>
      </c>
      <c r="I11" s="73">
        <f>[6]Sheet1!I8</f>
        <v>77.262489318847656</v>
      </c>
      <c r="J11" s="73">
        <f>[6]Sheet1!J8</f>
        <v>3.6031816005706787</v>
      </c>
      <c r="K11" s="74">
        <f>[6]Sheet1!K8</f>
        <v>3995.3605866612079</v>
      </c>
    </row>
    <row r="12" spans="1:11" x14ac:dyDescent="0.25">
      <c r="A12" s="20" t="s">
        <v>2</v>
      </c>
      <c r="B12" s="73">
        <f>[6]Sheet1!B9</f>
        <v>1.9252805709838867</v>
      </c>
      <c r="C12" s="73">
        <f>[6]Sheet1!C9</f>
        <v>42.786350250244141</v>
      </c>
      <c r="D12" s="73">
        <f>[6]Sheet1!D9</f>
        <v>21.370977401733398</v>
      </c>
      <c r="E12" s="73">
        <f>[6]Sheet1!E9</f>
        <v>48.441814422607422</v>
      </c>
      <c r="F12" s="73">
        <f>[6]Sheet1!F9</f>
        <v>28.619499206542969</v>
      </c>
      <c r="G12" s="73">
        <f>[6]Sheet1!G9</f>
        <v>7.7839140892028809</v>
      </c>
      <c r="H12" s="73">
        <f>[6]Sheet1!H9</f>
        <v>21.661317825317383</v>
      </c>
      <c r="I12" s="73">
        <f>[6]Sheet1!I9</f>
        <v>79.576301574707031</v>
      </c>
      <c r="J12" s="73">
        <f>[6]Sheet1!J9</f>
        <v>5.7896528244018555</v>
      </c>
      <c r="K12" s="74">
        <f>[6]Sheet1!K9</f>
        <v>3994.3681366272458</v>
      </c>
    </row>
    <row r="13" spans="1:11" x14ac:dyDescent="0.25">
      <c r="A13" s="20" t="s">
        <v>3</v>
      </c>
      <c r="B13" s="73">
        <f>[6]Sheet1!B10</f>
        <v>1.8204227685928345</v>
      </c>
      <c r="C13" s="73">
        <f>[6]Sheet1!C10</f>
        <v>45.869338989257813</v>
      </c>
      <c r="D13" s="73">
        <f>[6]Sheet1!D10</f>
        <v>32.688003540039063</v>
      </c>
      <c r="E13" s="73">
        <f>[6]Sheet1!E10</f>
        <v>49.969058990478516</v>
      </c>
      <c r="F13" s="73">
        <f>[6]Sheet1!F10</f>
        <v>19.083503723144531</v>
      </c>
      <c r="G13" s="73">
        <f>[6]Sheet1!G10</f>
        <v>5.1236653327941895</v>
      </c>
      <c r="H13" s="73">
        <f>[6]Sheet1!H10</f>
        <v>20.035408020019531</v>
      </c>
      <c r="I13" s="73">
        <f>[6]Sheet1!I10</f>
        <v>75.128807067871094</v>
      </c>
      <c r="J13" s="73">
        <f>[6]Sheet1!J10</f>
        <v>4.7542786598205566</v>
      </c>
      <c r="K13" s="74">
        <f>[6]Sheet1!K10</f>
        <v>4280.516373467266</v>
      </c>
    </row>
    <row r="14" spans="1:11" x14ac:dyDescent="0.25">
      <c r="A14" s="20" t="s">
        <v>4</v>
      </c>
      <c r="B14" s="73">
        <f>[6]Sheet1!B11</f>
        <v>2.251920223236084</v>
      </c>
      <c r="C14" s="73">
        <f>[6]Sheet1!C11</f>
        <v>45.030689239501953</v>
      </c>
      <c r="D14" s="73">
        <f>[6]Sheet1!D11</f>
        <v>34.283538818359375</v>
      </c>
      <c r="E14" s="73">
        <f>[6]Sheet1!E11</f>
        <v>62.282596588134766</v>
      </c>
      <c r="F14" s="73">
        <f>[6]Sheet1!F11</f>
        <v>18.458518981933594</v>
      </c>
      <c r="G14" s="73">
        <f>[6]Sheet1!G11</f>
        <v>3.5090093612670898</v>
      </c>
      <c r="H14" s="73">
        <f>[6]Sheet1!H11</f>
        <v>19.974239349365234</v>
      </c>
      <c r="I14" s="73">
        <f>[6]Sheet1!I11</f>
        <v>78.508903503417969</v>
      </c>
      <c r="J14" s="73">
        <f>[6]Sheet1!J11</f>
        <v>4.4347457885742188</v>
      </c>
      <c r="K14" s="74">
        <f>[6]Sheet1!K11</f>
        <v>4120.3412326339603</v>
      </c>
    </row>
    <row r="15" spans="1:11" x14ac:dyDescent="0.25">
      <c r="A15" s="20" t="s">
        <v>152</v>
      </c>
      <c r="B15" s="73">
        <f>[6]Sheet1!B12</f>
        <v>2.4579243659973145</v>
      </c>
      <c r="C15" s="73">
        <f>[6]Sheet1!C12</f>
        <v>43.946086883544922</v>
      </c>
      <c r="D15" s="73">
        <f>[6]Sheet1!D12</f>
        <v>31.906007766723633</v>
      </c>
      <c r="E15" s="73">
        <f>[6]Sheet1!E12</f>
        <v>66.081962585449219</v>
      </c>
      <c r="F15" s="73">
        <f>[6]Sheet1!F12</f>
        <v>28.203132629394531</v>
      </c>
      <c r="G15" s="73">
        <f>[6]Sheet1!G12</f>
        <v>4.1794209480285645</v>
      </c>
      <c r="H15" s="73">
        <f>[6]Sheet1!H12</f>
        <v>22.265596389770508</v>
      </c>
      <c r="I15" s="73">
        <f>[6]Sheet1!I12</f>
        <v>77.338706970214844</v>
      </c>
      <c r="J15" s="73">
        <f>[6]Sheet1!J12</f>
        <v>5.3430871963500977</v>
      </c>
      <c r="K15" s="74">
        <f>[6]Sheet1!K12</f>
        <v>4241.3878359468927</v>
      </c>
    </row>
    <row r="16" spans="1:11" x14ac:dyDescent="0.25">
      <c r="A16" s="20" t="s">
        <v>153</v>
      </c>
      <c r="B16" s="73">
        <f>[6]Sheet1!B13</f>
        <v>3.3516166210174561</v>
      </c>
      <c r="C16" s="73">
        <f>[6]Sheet1!C13</f>
        <v>47.063972473144531</v>
      </c>
      <c r="D16" s="73">
        <f>[6]Sheet1!D13</f>
        <v>29.178804397583008</v>
      </c>
      <c r="E16" s="73">
        <f>[6]Sheet1!E13</f>
        <v>65.46539306640625</v>
      </c>
      <c r="F16" s="73">
        <f>[6]Sheet1!F13</f>
        <v>31.56962776184082</v>
      </c>
      <c r="G16" s="73">
        <f>[6]Sheet1!G13</f>
        <v>4.0485997200012207</v>
      </c>
      <c r="H16" s="73">
        <f>[6]Sheet1!H13</f>
        <v>20.257572174072266</v>
      </c>
      <c r="I16" s="73">
        <f>[6]Sheet1!I13</f>
        <v>80.459686279296875</v>
      </c>
      <c r="J16" s="73">
        <f>[6]Sheet1!J13</f>
        <v>4.3415951728820801</v>
      </c>
      <c r="K16" s="74">
        <f>[6]Sheet1!K13</f>
        <v>2781.0555769761877</v>
      </c>
    </row>
    <row r="17" spans="1:11" x14ac:dyDescent="0.25">
      <c r="A17" s="19" t="s">
        <v>154</v>
      </c>
      <c r="B17" s="73">
        <f>[6]Sheet1!B14</f>
        <v>3.3705501556396484</v>
      </c>
      <c r="C17" s="73">
        <f>[6]Sheet1!C14</f>
        <v>45.2918701171875</v>
      </c>
      <c r="D17" s="73">
        <f>[6]Sheet1!D14</f>
        <v>21.918176651000977</v>
      </c>
      <c r="E17" s="73">
        <f>[6]Sheet1!E14</f>
        <v>55.752834320068359</v>
      </c>
      <c r="F17" s="73">
        <f>[6]Sheet1!F14</f>
        <v>30.90168571472168</v>
      </c>
      <c r="G17" s="73">
        <f>[6]Sheet1!G14</f>
        <v>5.2471966743469238</v>
      </c>
      <c r="H17" s="73">
        <f>[6]Sheet1!H14</f>
        <v>24.532917022705078</v>
      </c>
      <c r="I17" s="73">
        <f>[6]Sheet1!I14</f>
        <v>76.491790771484375</v>
      </c>
      <c r="J17" s="73">
        <f>[6]Sheet1!J14</f>
        <v>5.0691065788269043</v>
      </c>
      <c r="K17" s="74">
        <f>[6]Sheet1!K14</f>
        <v>2082.7607022698676</v>
      </c>
    </row>
    <row r="18" spans="1:11" x14ac:dyDescent="0.25">
      <c r="A18" s="6" t="s">
        <v>5</v>
      </c>
      <c r="B18" s="73">
        <f>[6]Sheet1!B15</f>
        <v>4.2053003311157227</v>
      </c>
      <c r="C18" s="73">
        <f>[6]Sheet1!C15</f>
        <v>42.586521148681641</v>
      </c>
      <c r="D18" s="73">
        <f>[6]Sheet1!D15</f>
        <v>19.465099334716797</v>
      </c>
      <c r="E18" s="73">
        <f>[6]Sheet1!E15</f>
        <v>47.887256622314453</v>
      </c>
      <c r="F18" s="73">
        <f>[6]Sheet1!F15</f>
        <v>28.028392791748047</v>
      </c>
      <c r="G18" s="73">
        <f>[6]Sheet1!G15</f>
        <v>5.5354776382446289</v>
      </c>
      <c r="H18" s="73">
        <f>[6]Sheet1!H15</f>
        <v>21.799953460693359</v>
      </c>
      <c r="I18" s="73">
        <f>[6]Sheet1!I15</f>
        <v>79.821502685546875</v>
      </c>
      <c r="J18" s="73">
        <f>[6]Sheet1!J15</f>
        <v>4.8486528396606445</v>
      </c>
      <c r="K18" s="74">
        <f>[6]Sheet1!K15</f>
        <v>1644.755562326633</v>
      </c>
    </row>
    <row r="19" spans="1:11" x14ac:dyDescent="0.25">
      <c r="A19" s="19" t="s">
        <v>6</v>
      </c>
      <c r="B19" s="73">
        <f>[6]Sheet1!B16</f>
        <v>4.087975025177002</v>
      </c>
      <c r="C19" s="73">
        <f>[6]Sheet1!C16</f>
        <v>40.735424041748047</v>
      </c>
      <c r="D19" s="73">
        <f>[6]Sheet1!D16</f>
        <v>20.441215515136719</v>
      </c>
      <c r="E19" s="73">
        <f>[6]Sheet1!E16</f>
        <v>42.560050964355469</v>
      </c>
      <c r="F19" s="73">
        <f>[6]Sheet1!F16</f>
        <v>24.340049743652344</v>
      </c>
      <c r="G19" s="73">
        <f>[6]Sheet1!G16</f>
        <v>3.7067306041717529</v>
      </c>
      <c r="H19" s="73">
        <f>[6]Sheet1!H16</f>
        <v>22.612346649169922</v>
      </c>
      <c r="I19" s="73">
        <f>[6]Sheet1!I16</f>
        <v>74.80755615234375</v>
      </c>
      <c r="J19" s="73">
        <f>[6]Sheet1!J16</f>
        <v>4.6834621429443359</v>
      </c>
      <c r="K19" s="74">
        <f>[6]Sheet1!K16</f>
        <v>1034.7543217634063</v>
      </c>
    </row>
    <row r="20" spans="1:11" x14ac:dyDescent="0.25">
      <c r="A20" s="19" t="s">
        <v>7</v>
      </c>
      <c r="B20" s="73">
        <f>[6]Sheet1!B17</f>
        <v>3.8267579078674316</v>
      </c>
      <c r="C20" s="73">
        <f>[6]Sheet1!C17</f>
        <v>44.708473205566406</v>
      </c>
      <c r="D20" s="73">
        <f>[6]Sheet1!D17</f>
        <v>21.508214950561523</v>
      </c>
      <c r="E20" s="73">
        <f>[6]Sheet1!E17</f>
        <v>43.961498260498047</v>
      </c>
      <c r="F20" s="73">
        <f>[6]Sheet1!F17</f>
        <v>20.204677581787109</v>
      </c>
      <c r="G20" s="73">
        <f>[6]Sheet1!G17</f>
        <v>4.4592061042785645</v>
      </c>
      <c r="H20" s="73">
        <f>[6]Sheet1!H17</f>
        <v>24.131204605102539</v>
      </c>
      <c r="I20" s="73">
        <f>[6]Sheet1!I17</f>
        <v>76.454017639160156</v>
      </c>
      <c r="J20" s="73">
        <f>[6]Sheet1!J17</f>
        <v>5.6903820037841797</v>
      </c>
      <c r="K20" s="74">
        <f>[6]Sheet1!K17</f>
        <v>844.6996713273295</v>
      </c>
    </row>
    <row r="21" spans="1:11" x14ac:dyDescent="0.25">
      <c r="A21" s="28" t="s">
        <v>13</v>
      </c>
      <c r="B21" s="73"/>
      <c r="C21" s="73"/>
      <c r="D21" s="73"/>
      <c r="E21" s="73"/>
      <c r="F21" s="73"/>
      <c r="G21" s="73"/>
      <c r="H21" s="73"/>
      <c r="I21" s="73"/>
      <c r="J21" s="73"/>
      <c r="K21" s="74"/>
    </row>
    <row r="22" spans="1:11" x14ac:dyDescent="0.25">
      <c r="A22" s="30" t="s">
        <v>99</v>
      </c>
      <c r="B22" s="73">
        <f>[6]Sheet1!B18</f>
        <v>1.2378920316696167</v>
      </c>
      <c r="C22" s="73">
        <f>[6]Sheet1!C18</f>
        <v>39.132228851318359</v>
      </c>
      <c r="D22" s="73">
        <f>[6]Sheet1!D18</f>
        <v>11.641944885253906</v>
      </c>
      <c r="E22" s="73">
        <f>[6]Sheet1!E18</f>
        <v>60.380340576171875</v>
      </c>
      <c r="F22" s="73">
        <f>[6]Sheet1!F18</f>
        <v>40.063945770263672</v>
      </c>
      <c r="G22" s="73">
        <f>[6]Sheet1!G18</f>
        <v>7.8327302932739258</v>
      </c>
      <c r="H22" s="73">
        <f>[6]Sheet1!H18</f>
        <v>20.891139984130859</v>
      </c>
      <c r="I22" s="73">
        <f>[6]Sheet1!I18</f>
        <v>79.523162841796875</v>
      </c>
      <c r="J22" s="73">
        <f>[6]Sheet1!J18</f>
        <v>3.8243777751922607</v>
      </c>
      <c r="K22" s="74">
        <f>[6]Sheet1!K18</f>
        <v>6621.8421171562495</v>
      </c>
    </row>
    <row r="23" spans="1:11" x14ac:dyDescent="0.25">
      <c r="A23" s="35" t="s">
        <v>155</v>
      </c>
      <c r="B23" s="73">
        <f>[6]Sheet1!B19</f>
        <v>2.4654805660247803</v>
      </c>
      <c r="C23" s="73">
        <f>[6]Sheet1!C19</f>
        <v>45.407485961914063</v>
      </c>
      <c r="D23" s="73">
        <f>[6]Sheet1!D19</f>
        <v>31.099948883056641</v>
      </c>
      <c r="E23" s="73">
        <f>[6]Sheet1!E19</f>
        <v>56.334178924560547</v>
      </c>
      <c r="F23" s="73">
        <f>[6]Sheet1!F19</f>
        <v>23.368923187255859</v>
      </c>
      <c r="G23" s="73">
        <f>[6]Sheet1!G19</f>
        <v>4.2448554039001465</v>
      </c>
      <c r="H23" s="73">
        <f>[6]Sheet1!H19</f>
        <v>20.76629638671875</v>
      </c>
      <c r="I23" s="73">
        <f>[6]Sheet1!I19</f>
        <v>76.944053649902344</v>
      </c>
      <c r="J23" s="73">
        <f>[6]Sheet1!J19</f>
        <v>5.0522551536560059</v>
      </c>
      <c r="K23" s="74">
        <f>[6]Sheet1!K19</f>
        <v>20789.883351856879</v>
      </c>
    </row>
    <row r="24" spans="1:11" x14ac:dyDescent="0.25">
      <c r="A24" s="35" t="s">
        <v>156</v>
      </c>
      <c r="B24" s="73">
        <f>[6]Sheet1!B20</f>
        <v>5.9969582557678223</v>
      </c>
      <c r="C24" s="73">
        <f>[6]Sheet1!C20</f>
        <v>43.858455657958984</v>
      </c>
      <c r="D24" s="73">
        <f>[6]Sheet1!D20</f>
        <v>19.300296783447266</v>
      </c>
      <c r="E24" s="73">
        <f>[6]Sheet1!E20</f>
        <v>50.947734832763672</v>
      </c>
      <c r="F24" s="73">
        <f>[6]Sheet1!F20</f>
        <v>23.637596130371094</v>
      </c>
      <c r="G24" s="73">
        <f>[6]Sheet1!G20</f>
        <v>4.7447919845581055</v>
      </c>
      <c r="H24" s="73">
        <f>[6]Sheet1!H20</f>
        <v>23.042949676513672</v>
      </c>
      <c r="I24" s="73">
        <f>[6]Sheet1!I20</f>
        <v>80.676368713378906</v>
      </c>
      <c r="J24" s="73">
        <f>[6]Sheet1!J20</f>
        <v>5.4138932228088379</v>
      </c>
      <c r="K24" s="74">
        <f>[6]Sheet1!K20</f>
        <v>1608.2745309867694</v>
      </c>
    </row>
    <row r="25" spans="1:11" x14ac:dyDescent="0.25">
      <c r="A25" s="28" t="s">
        <v>14</v>
      </c>
      <c r="B25" s="73"/>
      <c r="C25" s="73"/>
      <c r="D25" s="73"/>
      <c r="E25" s="73"/>
      <c r="F25" s="73"/>
      <c r="G25" s="73"/>
      <c r="H25" s="73"/>
      <c r="I25" s="73"/>
      <c r="J25" s="73"/>
      <c r="K25" s="74"/>
    </row>
    <row r="26" spans="1:11" x14ac:dyDescent="0.25">
      <c r="A26" s="36" t="s">
        <v>67</v>
      </c>
      <c r="B26" s="73">
        <f>[6]Sheet1!B21</f>
        <v>2.9438776969909668</v>
      </c>
      <c r="C26" s="73">
        <f>[6]Sheet1!C21</f>
        <v>42.549610137939453</v>
      </c>
      <c r="D26" s="73">
        <f>[6]Sheet1!D21</f>
        <v>24.484476089477539</v>
      </c>
      <c r="E26" s="73">
        <f>[6]Sheet1!E21</f>
        <v>51.978969573974609</v>
      </c>
      <c r="F26" s="73">
        <f>[6]Sheet1!F21</f>
        <v>15.722269058227539</v>
      </c>
      <c r="G26" s="73">
        <f>[6]Sheet1!G21</f>
        <v>2.2135128974914551</v>
      </c>
      <c r="H26" s="73">
        <f>[6]Sheet1!H21</f>
        <v>11.940736770629883</v>
      </c>
      <c r="I26" s="73">
        <f>[6]Sheet1!I21</f>
        <v>71.295600891113281</v>
      </c>
      <c r="J26" s="73">
        <f>[6]Sheet1!J21</f>
        <v>3.5634713172912598</v>
      </c>
      <c r="K26" s="74">
        <f>[6]Sheet1!K21</f>
        <v>13643.790116608234</v>
      </c>
    </row>
    <row r="27" spans="1:11" x14ac:dyDescent="0.25">
      <c r="A27" s="37" t="s">
        <v>68</v>
      </c>
      <c r="B27" s="73">
        <f>[6]Sheet1!B22</f>
        <v>2.0998847484588623</v>
      </c>
      <c r="C27" s="73">
        <f>[6]Sheet1!C22</f>
        <v>44.269428253173828</v>
      </c>
      <c r="D27" s="73">
        <f>[6]Sheet1!D22</f>
        <v>28.461587905883789</v>
      </c>
      <c r="E27" s="73">
        <f>[6]Sheet1!E22</f>
        <v>61.5318603515625</v>
      </c>
      <c r="F27" s="73">
        <f>[6]Sheet1!F22</f>
        <v>23.541427612304688</v>
      </c>
      <c r="G27" s="73">
        <f>[6]Sheet1!G22</f>
        <v>3.2376260757446289</v>
      </c>
      <c r="H27" s="73">
        <f>[6]Sheet1!H22</f>
        <v>16.848262786865234</v>
      </c>
      <c r="I27" s="73">
        <f>[6]Sheet1!I22</f>
        <v>79.357032775878906</v>
      </c>
      <c r="J27" s="73">
        <f>[6]Sheet1!J22</f>
        <v>4.0827860832214355</v>
      </c>
      <c r="K27" s="74">
        <f>[6]Sheet1!K22</f>
        <v>4322.5505265841775</v>
      </c>
    </row>
    <row r="28" spans="1:11" x14ac:dyDescent="0.25">
      <c r="A28" s="37" t="s">
        <v>69</v>
      </c>
      <c r="B28" s="73">
        <f>[6]Sheet1!B23</f>
        <v>1.7645381689071655</v>
      </c>
      <c r="C28" s="73">
        <f>[6]Sheet1!C23</f>
        <v>44.342636108398438</v>
      </c>
      <c r="D28" s="73">
        <f>[6]Sheet1!D23</f>
        <v>27.594881057739258</v>
      </c>
      <c r="E28" s="73">
        <f>[6]Sheet1!E23</f>
        <v>67.0147705078125</v>
      </c>
      <c r="F28" s="73">
        <f>[6]Sheet1!F23</f>
        <v>37.631732940673828</v>
      </c>
      <c r="G28" s="73">
        <f>[6]Sheet1!G23</f>
        <v>6.9929633140563965</v>
      </c>
      <c r="H28" s="73">
        <f>[6]Sheet1!H23</f>
        <v>24.189289093017578</v>
      </c>
      <c r="I28" s="73">
        <f>[6]Sheet1!I23</f>
        <v>82.239898681640625</v>
      </c>
      <c r="J28" s="73">
        <f>[6]Sheet1!J23</f>
        <v>4.8616342544555664</v>
      </c>
      <c r="K28" s="74">
        <f>[6]Sheet1!K23</f>
        <v>3036.4065161040048</v>
      </c>
    </row>
    <row r="29" spans="1:11" x14ac:dyDescent="0.25">
      <c r="A29" s="37" t="s">
        <v>70</v>
      </c>
      <c r="B29" s="73">
        <f>[6]Sheet1!B24</f>
        <v>1.5490894317626953</v>
      </c>
      <c r="C29" s="73">
        <f>[6]Sheet1!C24</f>
        <v>45.843673706054688</v>
      </c>
      <c r="D29" s="73">
        <f>[6]Sheet1!D24</f>
        <v>25.219171524047852</v>
      </c>
      <c r="E29" s="73">
        <f>[6]Sheet1!E24</f>
        <v>60.672077178955078</v>
      </c>
      <c r="F29" s="73">
        <f>[6]Sheet1!F24</f>
        <v>41.320453643798828</v>
      </c>
      <c r="G29" s="73">
        <f>[6]Sheet1!G24</f>
        <v>8.1783456802368164</v>
      </c>
      <c r="H29" s="73">
        <f>[6]Sheet1!H24</f>
        <v>29.811294555664063</v>
      </c>
      <c r="I29" s="73">
        <f>[6]Sheet1!I24</f>
        <v>85.967445373535156</v>
      </c>
      <c r="J29" s="73">
        <f>[6]Sheet1!J24</f>
        <v>6.7675890922546387</v>
      </c>
      <c r="K29" s="74">
        <f>[6]Sheet1!K24</f>
        <v>4056.7261853483897</v>
      </c>
    </row>
    <row r="30" spans="1:11" x14ac:dyDescent="0.25">
      <c r="A30" s="37" t="s">
        <v>71</v>
      </c>
      <c r="B30" s="73">
        <f>[6]Sheet1!B25</f>
        <v>2.0740528106689453</v>
      </c>
      <c r="C30" s="73">
        <f>[6]Sheet1!C25</f>
        <v>45.743392944335938</v>
      </c>
      <c r="D30" s="73">
        <f>[6]Sheet1!D25</f>
        <v>28.155685424804688</v>
      </c>
      <c r="E30" s="73">
        <f>[6]Sheet1!E25</f>
        <v>57.610828399658203</v>
      </c>
      <c r="F30" s="73">
        <f>[6]Sheet1!F25</f>
        <v>48.223060607910156</v>
      </c>
      <c r="G30" s="73">
        <f>[6]Sheet1!G25</f>
        <v>12.407890319824219</v>
      </c>
      <c r="H30" s="73">
        <f>[6]Sheet1!H25</f>
        <v>44.690254211425781</v>
      </c>
      <c r="I30" s="73">
        <f>[6]Sheet1!I25</f>
        <v>86.294158935546875</v>
      </c>
      <c r="J30" s="73">
        <f>[6]Sheet1!J25</f>
        <v>7.7221527099609375</v>
      </c>
      <c r="K30" s="74">
        <f>[6]Sheet1!K25</f>
        <v>3960.5266553552297</v>
      </c>
    </row>
    <row r="31" spans="1:11" x14ac:dyDescent="0.25">
      <c r="A31" s="28" t="s">
        <v>15</v>
      </c>
      <c r="B31" s="73"/>
      <c r="C31" s="73"/>
      <c r="D31" s="73"/>
      <c r="E31" s="73"/>
      <c r="F31" s="73"/>
      <c r="G31" s="73"/>
      <c r="H31" s="73"/>
      <c r="I31" s="73"/>
      <c r="J31" s="73"/>
      <c r="K31" s="74"/>
    </row>
    <row r="32" spans="1:11" x14ac:dyDescent="0.25">
      <c r="A32" s="29" t="s">
        <v>16</v>
      </c>
      <c r="B32" s="73">
        <f>[6]Sheet1!B26</f>
        <v>3.3591177463531494</v>
      </c>
      <c r="C32" s="73">
        <f>[6]Sheet1!C26</f>
        <v>44.896865844726563</v>
      </c>
      <c r="D32" s="73">
        <f>[6]Sheet1!D26</f>
        <v>27.40178108215332</v>
      </c>
      <c r="E32" s="73">
        <f>[6]Sheet1!E26</f>
        <v>59.53997802734375</v>
      </c>
      <c r="F32" s="73">
        <f>[6]Sheet1!F26</f>
        <v>22.629117965698242</v>
      </c>
      <c r="G32" s="73">
        <f>[6]Sheet1!G26</f>
        <v>4.4490880966186523</v>
      </c>
      <c r="H32" s="73">
        <f>[6]Sheet1!H26</f>
        <v>17.77191162109375</v>
      </c>
      <c r="I32" s="73">
        <f>[6]Sheet1!I26</f>
        <v>74.112617492675781</v>
      </c>
      <c r="J32" s="73">
        <f>[6]Sheet1!J26</f>
        <v>5.0984277725219727</v>
      </c>
      <c r="K32" s="74">
        <f>[6]Sheet1!K26</f>
        <v>9381.9421897149059</v>
      </c>
    </row>
    <row r="33" spans="1:11" x14ac:dyDescent="0.25">
      <c r="A33" s="29" t="s">
        <v>132</v>
      </c>
      <c r="B33" s="73">
        <f>[6]Sheet1!B27</f>
        <v>5.1419310569763184</v>
      </c>
      <c r="C33" s="73">
        <f>[6]Sheet1!C27</f>
        <v>43.924938201904297</v>
      </c>
      <c r="D33" s="73">
        <f>[6]Sheet1!D27</f>
        <v>25.31950569152832</v>
      </c>
      <c r="E33" s="73">
        <f>[6]Sheet1!E27</f>
        <v>57.532089233398438</v>
      </c>
      <c r="F33" s="73">
        <f>[6]Sheet1!F27</f>
        <v>24.301786422729492</v>
      </c>
      <c r="G33" s="73">
        <f>[6]Sheet1!G27</f>
        <v>6.5020565986633301</v>
      </c>
      <c r="H33" s="73">
        <f>[6]Sheet1!H27</f>
        <v>19.117166519165039</v>
      </c>
      <c r="I33" s="73">
        <f>[6]Sheet1!I27</f>
        <v>77.159202575683594</v>
      </c>
      <c r="J33" s="73">
        <f>[6]Sheet1!J27</f>
        <v>4.4399456977844238</v>
      </c>
      <c r="K33" s="74">
        <f>[6]Sheet1!K27</f>
        <v>1150.9748500170958</v>
      </c>
    </row>
    <row r="34" spans="1:11" x14ac:dyDescent="0.25">
      <c r="A34" s="29" t="s">
        <v>157</v>
      </c>
      <c r="B34" s="73">
        <f>[6]Sheet1!B28</f>
        <v>1.7128528356552124</v>
      </c>
      <c r="C34" s="73">
        <f>[6]Sheet1!C28</f>
        <v>43.376445770263672</v>
      </c>
      <c r="D34" s="73">
        <f>[6]Sheet1!D28</f>
        <v>25.340478897094727</v>
      </c>
      <c r="E34" s="73">
        <f>[6]Sheet1!E28</f>
        <v>55.613395690917969</v>
      </c>
      <c r="F34" s="73">
        <f>[6]Sheet1!F28</f>
        <v>29.689607620239258</v>
      </c>
      <c r="G34" s="73">
        <f>[6]Sheet1!G28</f>
        <v>5.3293037414550781</v>
      </c>
      <c r="H34" s="73">
        <f>[6]Sheet1!H28</f>
        <v>22.631351470947266</v>
      </c>
      <c r="I34" s="73">
        <f>[6]Sheet1!I28</f>
        <v>79.616073608398438</v>
      </c>
      <c r="J34" s="73">
        <f>[6]Sheet1!J28</f>
        <v>4.658595085144043</v>
      </c>
      <c r="K34" s="74">
        <f>[6]Sheet1!K28</f>
        <v>18487.082960267919</v>
      </c>
    </row>
    <row r="35" spans="1:11" x14ac:dyDescent="0.25">
      <c r="A35" s="28" t="s">
        <v>100</v>
      </c>
      <c r="B35" s="73"/>
      <c r="C35" s="73"/>
      <c r="D35" s="73"/>
      <c r="E35" s="73"/>
      <c r="F35" s="73"/>
      <c r="G35" s="73"/>
      <c r="H35" s="73"/>
      <c r="I35" s="73"/>
      <c r="J35" s="73"/>
      <c r="K35" s="74"/>
    </row>
    <row r="36" spans="1:11" x14ac:dyDescent="0.25">
      <c r="A36" s="29" t="s">
        <v>133</v>
      </c>
      <c r="B36" s="73">
        <f>[6]Sheet1!B29</f>
        <v>2.2587978839874268</v>
      </c>
      <c r="C36" s="73">
        <f>[6]Sheet1!C29</f>
        <v>44.085601806640625</v>
      </c>
      <c r="D36" s="73">
        <f>[6]Sheet1!D29</f>
        <v>26.308694839477539</v>
      </c>
      <c r="E36" s="73">
        <f>[6]Sheet1!E29</f>
        <v>57.303340911865234</v>
      </c>
      <c r="F36" s="73">
        <f>[6]Sheet1!F29</f>
        <v>27.422220230102539</v>
      </c>
      <c r="G36" s="73">
        <f>[6]Sheet1!G29</f>
        <v>5.2127470970153809</v>
      </c>
      <c r="H36" s="73">
        <f>[6]Sheet1!H29</f>
        <v>21.116024017333984</v>
      </c>
      <c r="I36" s="73">
        <f>[6]Sheet1!I29</f>
        <v>77.859275817871094</v>
      </c>
      <c r="J36" s="73">
        <f>[6]Sheet1!J29</f>
        <v>4.7964487075805664</v>
      </c>
      <c r="K36" s="74">
        <f>[6]Sheet1!K29</f>
        <v>27454.668207227445</v>
      </c>
    </row>
    <row r="37" spans="1:11" x14ac:dyDescent="0.25">
      <c r="A37" s="29" t="s">
        <v>158</v>
      </c>
      <c r="B37" s="73">
        <f>[6]Sheet1!B30</f>
        <v>4.5258054733276367</v>
      </c>
      <c r="C37" s="73">
        <f>[6]Sheet1!C30</f>
        <v>40.454437255859375</v>
      </c>
      <c r="D37" s="73">
        <f>[6]Sheet1!D30</f>
        <v>20.697927474975586</v>
      </c>
      <c r="E37" s="73">
        <f>[6]Sheet1!E30</f>
        <v>50.918167114257813</v>
      </c>
      <c r="F37" s="73">
        <f>[6]Sheet1!F30</f>
        <v>23.178548812866211</v>
      </c>
      <c r="G37" s="73">
        <f>[6]Sheet1!G30</f>
        <v>2.9602866172790527</v>
      </c>
      <c r="H37" s="73">
        <f>[6]Sheet1!H30</f>
        <v>17.499578475952148</v>
      </c>
      <c r="I37" s="73">
        <f>[6]Sheet1!I30</f>
        <v>75.636985778808594</v>
      </c>
      <c r="J37" s="73">
        <f>[6]Sheet1!J30</f>
        <v>4.7161502838134766</v>
      </c>
      <c r="K37" s="74">
        <f>[6]Sheet1!K30</f>
        <v>1565.3317927722528</v>
      </c>
    </row>
    <row r="38" spans="1:11" x14ac:dyDescent="0.25">
      <c r="A38" s="28" t="s">
        <v>17</v>
      </c>
      <c r="B38" s="73"/>
      <c r="C38" s="73"/>
      <c r="D38" s="73"/>
      <c r="E38" s="73"/>
      <c r="F38" s="73"/>
      <c r="G38" s="73"/>
      <c r="H38" s="73"/>
      <c r="I38" s="73"/>
      <c r="J38" s="73"/>
      <c r="K38" s="74"/>
    </row>
    <row r="39" spans="1:11" x14ac:dyDescent="0.25">
      <c r="A39" s="37" t="s">
        <v>101</v>
      </c>
      <c r="B39" s="73">
        <f>[6]Sheet1!B31</f>
        <v>2.861346960067749</v>
      </c>
      <c r="C39" s="73">
        <f>[6]Sheet1!C31</f>
        <v>38.665573120117188</v>
      </c>
      <c r="D39" s="73">
        <f>[6]Sheet1!D31</f>
        <v>21.401494979858398</v>
      </c>
      <c r="E39" s="73">
        <f>[6]Sheet1!E31</f>
        <v>49.546173095703125</v>
      </c>
      <c r="F39" s="73">
        <f>[6]Sheet1!F31</f>
        <v>8.3630971908569336</v>
      </c>
      <c r="G39" s="73">
        <f>[6]Sheet1!G31</f>
        <v>0.85989511013031006</v>
      </c>
      <c r="H39" s="73">
        <f>[6]Sheet1!H31</f>
        <v>5.2160067558288574</v>
      </c>
      <c r="I39" s="73">
        <f>[6]Sheet1!I31</f>
        <v>59.718769073486328</v>
      </c>
      <c r="J39" s="73">
        <f>[6]Sheet1!J31</f>
        <v>2.8650281429290771</v>
      </c>
      <c r="K39" s="74">
        <f>[6]Sheet1!K31</f>
        <v>5655.5185301378597</v>
      </c>
    </row>
    <row r="40" spans="1:11" x14ac:dyDescent="0.25">
      <c r="A40" s="37" t="s">
        <v>102</v>
      </c>
      <c r="B40" s="73">
        <f>[6]Sheet1!B32</f>
        <v>2.5948736667633057</v>
      </c>
      <c r="C40" s="73">
        <f>[6]Sheet1!C32</f>
        <v>42.248210906982422</v>
      </c>
      <c r="D40" s="73">
        <f>[6]Sheet1!D32</f>
        <v>24.385650634765625</v>
      </c>
      <c r="E40" s="73">
        <f>[6]Sheet1!E32</f>
        <v>57.50250244140625</v>
      </c>
      <c r="F40" s="73">
        <f>[6]Sheet1!F32</f>
        <v>17.373247146606445</v>
      </c>
      <c r="G40" s="73">
        <f>[6]Sheet1!G32</f>
        <v>2.1162774562835693</v>
      </c>
      <c r="H40" s="73">
        <f>[6]Sheet1!H32</f>
        <v>9.250828742980957</v>
      </c>
      <c r="I40" s="73">
        <f>[6]Sheet1!I32</f>
        <v>73.556900024414063</v>
      </c>
      <c r="J40" s="73">
        <f>[6]Sheet1!J32</f>
        <v>2.9762794971466064</v>
      </c>
      <c r="K40" s="74">
        <f>[6]Sheet1!K32</f>
        <v>5745.0447934234726</v>
      </c>
    </row>
    <row r="41" spans="1:11" x14ac:dyDescent="0.25">
      <c r="A41" s="37" t="s">
        <v>69</v>
      </c>
      <c r="B41" s="73">
        <f>[6]Sheet1!B33</f>
        <v>2.6380174160003662</v>
      </c>
      <c r="C41" s="73">
        <f>[6]Sheet1!C33</f>
        <v>43.956489562988281</v>
      </c>
      <c r="D41" s="73">
        <f>[6]Sheet1!D33</f>
        <v>25.789360046386719</v>
      </c>
      <c r="E41" s="73">
        <f>[6]Sheet1!E33</f>
        <v>59.967033386230469</v>
      </c>
      <c r="F41" s="73">
        <f>[6]Sheet1!F33</f>
        <v>25.66120719909668</v>
      </c>
      <c r="G41" s="73">
        <f>[6]Sheet1!G33</f>
        <v>3.9135243892669678</v>
      </c>
      <c r="H41" s="73">
        <f>[6]Sheet1!H33</f>
        <v>15.81290340423584</v>
      </c>
      <c r="I41" s="73">
        <f>[6]Sheet1!I33</f>
        <v>80.588462829589844</v>
      </c>
      <c r="J41" s="73">
        <f>[6]Sheet1!J33</f>
        <v>3.6992406845092773</v>
      </c>
      <c r="K41" s="74">
        <f>[6]Sheet1!K33</f>
        <v>5809.3296203860436</v>
      </c>
    </row>
    <row r="42" spans="1:11" x14ac:dyDescent="0.25">
      <c r="A42" s="37" t="s">
        <v>103</v>
      </c>
      <c r="B42" s="73">
        <f>[6]Sheet1!B34</f>
        <v>1.7586435079574585</v>
      </c>
      <c r="C42" s="73">
        <f>[6]Sheet1!C34</f>
        <v>48.052085876464844</v>
      </c>
      <c r="D42" s="73">
        <f>[6]Sheet1!D34</f>
        <v>30.415876388549805</v>
      </c>
      <c r="E42" s="73">
        <f>[6]Sheet1!E34</f>
        <v>60.39263916015625</v>
      </c>
      <c r="F42" s="73">
        <f>[6]Sheet1!F34</f>
        <v>34.821865081787109</v>
      </c>
      <c r="G42" s="73">
        <f>[6]Sheet1!G34</f>
        <v>6.0059280395507813</v>
      </c>
      <c r="H42" s="73">
        <f>[6]Sheet1!H34</f>
        <v>24.730308532714844</v>
      </c>
      <c r="I42" s="73">
        <f>[6]Sheet1!I34</f>
        <v>86.303314208984375</v>
      </c>
      <c r="J42" s="73">
        <f>[6]Sheet1!J34</f>
        <v>4.9233498573303223</v>
      </c>
      <c r="K42" s="74">
        <f>[6]Sheet1!K34</f>
        <v>5792.0848031359174</v>
      </c>
    </row>
    <row r="43" spans="1:11" x14ac:dyDescent="0.25">
      <c r="A43" s="37" t="s">
        <v>110</v>
      </c>
      <c r="B43" s="73">
        <f>[6]Sheet1!B35</f>
        <v>2.0766861438751221</v>
      </c>
      <c r="C43" s="73">
        <f>[6]Sheet1!C35</f>
        <v>46.295772552490234</v>
      </c>
      <c r="D43" s="73">
        <f>[6]Sheet1!D35</f>
        <v>27.845054626464844</v>
      </c>
      <c r="E43" s="73">
        <f>[6]Sheet1!E35</f>
        <v>57.197654724121094</v>
      </c>
      <c r="F43" s="73">
        <f>[6]Sheet1!F35</f>
        <v>48.400741577148438</v>
      </c>
      <c r="G43" s="73">
        <f>[6]Sheet1!G35</f>
        <v>12.164298057556152</v>
      </c>
      <c r="H43" s="73">
        <f>[6]Sheet1!H35</f>
        <v>48.085239410400391</v>
      </c>
      <c r="I43" s="73">
        <f>[6]Sheet1!I35</f>
        <v>87.6746826171875</v>
      </c>
      <c r="J43" s="73">
        <f>[6]Sheet1!J35</f>
        <v>9.2652702331542969</v>
      </c>
      <c r="K43" s="74">
        <f>[6]Sheet1!K35</f>
        <v>6018.0222529167449</v>
      </c>
    </row>
    <row r="44" spans="1:11" x14ac:dyDescent="0.25">
      <c r="A44" s="28" t="s">
        <v>18</v>
      </c>
      <c r="B44" s="73"/>
      <c r="C44" s="73"/>
      <c r="D44" s="73"/>
      <c r="E44" s="73"/>
      <c r="F44" s="73"/>
      <c r="G44" s="73"/>
      <c r="H44" s="73"/>
      <c r="I44" s="73"/>
      <c r="J44" s="73"/>
      <c r="K44" s="74"/>
    </row>
    <row r="45" spans="1:11" x14ac:dyDescent="0.25">
      <c r="A45" s="38" t="s">
        <v>19</v>
      </c>
      <c r="B45" s="73">
        <f>[6]Sheet1!B36</f>
        <v>2.3808443546295166</v>
      </c>
      <c r="C45" s="73">
        <f>[6]Sheet1!C36</f>
        <v>65.444480895996094</v>
      </c>
      <c r="D45" s="73">
        <f>[6]Sheet1!D36</f>
        <v>23.189701080322266</v>
      </c>
      <c r="E45" s="73">
        <f>[6]Sheet1!E36</f>
        <v>54.082447052001953</v>
      </c>
      <c r="F45" s="73">
        <f>[6]Sheet1!F36</f>
        <v>23.483421325683594</v>
      </c>
      <c r="G45" s="73">
        <f>[6]Sheet1!G36</f>
        <v>2.5301158428192139</v>
      </c>
      <c r="H45" s="73">
        <f>[6]Sheet1!H36</f>
        <v>20.343265533447266</v>
      </c>
      <c r="I45" s="73">
        <f>[6]Sheet1!I36</f>
        <v>71.591789245605469</v>
      </c>
      <c r="J45" s="73">
        <f>[6]Sheet1!J36</f>
        <v>2.1654355525970459</v>
      </c>
      <c r="K45" s="74">
        <f>[6]Sheet1!K36</f>
        <v>961.00875223822084</v>
      </c>
    </row>
    <row r="46" spans="1:11" x14ac:dyDescent="0.25">
      <c r="A46" s="39" t="s">
        <v>20</v>
      </c>
      <c r="B46" s="73">
        <f>[6]Sheet1!B37</f>
        <v>1.2339370250701904</v>
      </c>
      <c r="C46" s="73">
        <f>[6]Sheet1!C37</f>
        <v>34.7298583984375</v>
      </c>
      <c r="D46" s="73">
        <f>[6]Sheet1!D37</f>
        <v>27.201290130615234</v>
      </c>
      <c r="E46" s="73">
        <f>[6]Sheet1!E37</f>
        <v>57.570995330810547</v>
      </c>
      <c r="F46" s="73">
        <f>[6]Sheet1!F37</f>
        <v>13.523195266723633</v>
      </c>
      <c r="G46" s="73">
        <f>[6]Sheet1!G37</f>
        <v>2.6975538730621338</v>
      </c>
      <c r="H46" s="73">
        <f>[6]Sheet1!H37</f>
        <v>6.9213762283325195</v>
      </c>
      <c r="I46" s="73">
        <f>[6]Sheet1!I37</f>
        <v>70.187271118164063</v>
      </c>
      <c r="J46" s="73">
        <f>[6]Sheet1!J37</f>
        <v>6.0294108390808105</v>
      </c>
      <c r="K46" s="74">
        <f>[6]Sheet1!K37</f>
        <v>768.39525017489188</v>
      </c>
    </row>
    <row r="47" spans="1:11" x14ac:dyDescent="0.25">
      <c r="A47" s="39" t="s">
        <v>21</v>
      </c>
      <c r="B47" s="73">
        <f>[6]Sheet1!B38</f>
        <v>1.5124924182891846</v>
      </c>
      <c r="C47" s="73">
        <f>[6]Sheet1!C38</f>
        <v>37.517093658447266</v>
      </c>
      <c r="D47" s="73">
        <f>[6]Sheet1!D38</f>
        <v>28.451494216918945</v>
      </c>
      <c r="E47" s="73">
        <f>[6]Sheet1!E38</f>
        <v>56.4173583984375</v>
      </c>
      <c r="F47" s="73">
        <f>[6]Sheet1!F38</f>
        <v>11.198569297790527</v>
      </c>
      <c r="G47" s="73">
        <f>[6]Sheet1!G38</f>
        <v>3.5971076488494873</v>
      </c>
      <c r="H47" s="73">
        <f>[6]Sheet1!H38</f>
        <v>11.909431457519531</v>
      </c>
      <c r="I47" s="73">
        <f>[6]Sheet1!I38</f>
        <v>50.387435913085938</v>
      </c>
      <c r="J47" s="73">
        <f>[6]Sheet1!J38</f>
        <v>4.441098690032959</v>
      </c>
      <c r="K47" s="74">
        <f>[6]Sheet1!K38</f>
        <v>1146.4752438239386</v>
      </c>
    </row>
    <row r="48" spans="1:11" x14ac:dyDescent="0.25">
      <c r="A48" s="38" t="s">
        <v>22</v>
      </c>
      <c r="B48" s="73">
        <f>[6]Sheet1!B39</f>
        <v>1.0268417596817017</v>
      </c>
      <c r="C48" s="73">
        <f>[6]Sheet1!C39</f>
        <v>65.656044006347656</v>
      </c>
      <c r="D48" s="73">
        <f>[6]Sheet1!D39</f>
        <v>27.284753799438477</v>
      </c>
      <c r="E48" s="73">
        <f>[6]Sheet1!E39</f>
        <v>50.910350799560547</v>
      </c>
      <c r="F48" s="73">
        <f>[6]Sheet1!F39</f>
        <v>16.659429550170898</v>
      </c>
      <c r="G48" s="73">
        <f>[6]Sheet1!G39</f>
        <v>1.6467405557632446</v>
      </c>
      <c r="H48" s="73">
        <f>[6]Sheet1!H39</f>
        <v>19.769630432128906</v>
      </c>
      <c r="I48" s="73">
        <f>[6]Sheet1!I39</f>
        <v>87.655914306640625</v>
      </c>
      <c r="J48" s="73">
        <f>[6]Sheet1!J39</f>
        <v>7.8538961410522461</v>
      </c>
      <c r="K48" s="74">
        <f>[6]Sheet1!K39</f>
        <v>732.83700392284152</v>
      </c>
    </row>
    <row r="49" spans="1:11" x14ac:dyDescent="0.25">
      <c r="A49" s="39" t="s">
        <v>23</v>
      </c>
      <c r="B49" s="73">
        <f>[6]Sheet1!B40</f>
        <v>2.2725350856781006</v>
      </c>
      <c r="C49" s="73">
        <f>[6]Sheet1!C40</f>
        <v>54.987586975097656</v>
      </c>
      <c r="D49" s="73">
        <f>[6]Sheet1!D40</f>
        <v>40.183357238769531</v>
      </c>
      <c r="E49" s="73">
        <f>[6]Sheet1!E40</f>
        <v>71.038238525390625</v>
      </c>
      <c r="F49" s="73">
        <f>[6]Sheet1!F40</f>
        <v>26.79026985168457</v>
      </c>
      <c r="G49" s="73">
        <f>[6]Sheet1!G40</f>
        <v>6.2791986465454102</v>
      </c>
      <c r="H49" s="73">
        <f>[6]Sheet1!H40</f>
        <v>13.123343467712402</v>
      </c>
      <c r="I49" s="73">
        <f>[6]Sheet1!I40</f>
        <v>55.12762451171875</v>
      </c>
      <c r="J49" s="73">
        <f>[6]Sheet1!J40</f>
        <v>1.1445634365081787</v>
      </c>
      <c r="K49" s="74">
        <f>[6]Sheet1!K40</f>
        <v>503.27284482779675</v>
      </c>
    </row>
    <row r="50" spans="1:11" x14ac:dyDescent="0.25">
      <c r="A50" s="39" t="s">
        <v>24</v>
      </c>
      <c r="B50" s="73">
        <f>[6]Sheet1!B41</f>
        <v>1.1085062026977539</v>
      </c>
      <c r="C50" s="73">
        <f>[6]Sheet1!C41</f>
        <v>27.607877731323242</v>
      </c>
      <c r="D50" s="73">
        <f>[6]Sheet1!D41</f>
        <v>12.95218563079834</v>
      </c>
      <c r="E50" s="73">
        <f>[6]Sheet1!E41</f>
        <v>47.524879455566406</v>
      </c>
      <c r="F50" s="73">
        <f>[6]Sheet1!F41</f>
        <v>12.689339637756348</v>
      </c>
      <c r="G50" s="73">
        <f>[6]Sheet1!G41</f>
        <v>1.1276000738143921</v>
      </c>
      <c r="H50" s="73">
        <f>[6]Sheet1!H41</f>
        <v>5.9889974594116211</v>
      </c>
      <c r="I50" s="73">
        <f>[6]Sheet1!I41</f>
        <v>51.183528900146484</v>
      </c>
      <c r="J50" s="73">
        <f>[6]Sheet1!J41</f>
        <v>0.27444708347320557</v>
      </c>
      <c r="K50" s="74">
        <f>[6]Sheet1!K41</f>
        <v>1115.3648692565991</v>
      </c>
    </row>
    <row r="51" spans="1:11" x14ac:dyDescent="0.25">
      <c r="A51" s="39" t="s">
        <v>25</v>
      </c>
      <c r="B51" s="73">
        <f>[6]Sheet1!B42</f>
        <v>1.1120835542678833</v>
      </c>
      <c r="C51" s="73">
        <f>[6]Sheet1!C42</f>
        <v>47.084217071533203</v>
      </c>
      <c r="D51" s="73">
        <f>[6]Sheet1!D42</f>
        <v>40.427711486816406</v>
      </c>
      <c r="E51" s="73">
        <f>[6]Sheet1!E42</f>
        <v>65.102432250976563</v>
      </c>
      <c r="F51" s="73">
        <f>[6]Sheet1!F42</f>
        <v>17.438226699829102</v>
      </c>
      <c r="G51" s="73">
        <f>[6]Sheet1!G42</f>
        <v>4.3943862915039063</v>
      </c>
      <c r="H51" s="73">
        <f>[6]Sheet1!H42</f>
        <v>15.542896270751953</v>
      </c>
      <c r="I51" s="73">
        <f>[6]Sheet1!I42</f>
        <v>41.878623962402344</v>
      </c>
      <c r="J51" s="73">
        <f>[6]Sheet1!J42</f>
        <v>8.1108188629150391</v>
      </c>
      <c r="K51" s="74">
        <f>[6]Sheet1!K42</f>
        <v>325.33367808754912</v>
      </c>
    </row>
    <row r="52" spans="1:11" x14ac:dyDescent="0.25">
      <c r="A52" s="38" t="s">
        <v>26</v>
      </c>
      <c r="B52" s="73">
        <f>[6]Sheet1!B43</f>
        <v>1.7513015270233154</v>
      </c>
      <c r="C52" s="73">
        <f>[6]Sheet1!C43</f>
        <v>65.385368347167969</v>
      </c>
      <c r="D52" s="73">
        <f>[6]Sheet1!D43</f>
        <v>24.686410903930664</v>
      </c>
      <c r="E52" s="73">
        <f>[6]Sheet1!E43</f>
        <v>72.410972595214844</v>
      </c>
      <c r="F52" s="73">
        <f>[6]Sheet1!F43</f>
        <v>45.820289611816406</v>
      </c>
      <c r="G52" s="73">
        <f>[6]Sheet1!G43</f>
        <v>8.2167158126831055</v>
      </c>
      <c r="H52" s="73">
        <f>[6]Sheet1!H43</f>
        <v>39.310771942138672</v>
      </c>
      <c r="I52" s="73">
        <f>[6]Sheet1!I43</f>
        <v>92.761932373046875</v>
      </c>
      <c r="J52" s="73">
        <f>[6]Sheet1!J43</f>
        <v>4.5385074615478516</v>
      </c>
      <c r="K52" s="74">
        <f>[6]Sheet1!K43</f>
        <v>2409.8040783262763</v>
      </c>
    </row>
    <row r="53" spans="1:11" x14ac:dyDescent="0.25">
      <c r="A53" s="39" t="s">
        <v>27</v>
      </c>
      <c r="B53" s="73">
        <f>[6]Sheet1!B44</f>
        <v>5.5297384262084961</v>
      </c>
      <c r="C53" s="73">
        <f>[6]Sheet1!C44</f>
        <v>37.602542877197266</v>
      </c>
      <c r="D53" s="73">
        <f>[6]Sheet1!D44</f>
        <v>19.814905166625977</v>
      </c>
      <c r="E53" s="73">
        <f>[6]Sheet1!E44</f>
        <v>52.799034118652344</v>
      </c>
      <c r="F53" s="73">
        <f>[6]Sheet1!F44</f>
        <v>18.393459320068359</v>
      </c>
      <c r="G53" s="73">
        <f>[6]Sheet1!G44</f>
        <v>1.7327182292938232</v>
      </c>
      <c r="H53" s="73">
        <f>[6]Sheet1!H44</f>
        <v>11.308042526245117</v>
      </c>
      <c r="I53" s="73">
        <f>[6]Sheet1!I44</f>
        <v>78.126106262207031</v>
      </c>
      <c r="J53" s="73">
        <f>[6]Sheet1!J44</f>
        <v>1.6656455993652344</v>
      </c>
      <c r="K53" s="74">
        <f>[6]Sheet1!K44</f>
        <v>360.07799401541871</v>
      </c>
    </row>
    <row r="54" spans="1:11" x14ac:dyDescent="0.25">
      <c r="A54" s="39" t="s">
        <v>28</v>
      </c>
      <c r="B54" s="73">
        <f>[6]Sheet1!B45</f>
        <v>4.7167091369628906</v>
      </c>
      <c r="C54" s="73">
        <f>[6]Sheet1!C45</f>
        <v>54.127189636230469</v>
      </c>
      <c r="D54" s="73">
        <f>[6]Sheet1!D45</f>
        <v>29.041683197021484</v>
      </c>
      <c r="E54" s="73">
        <f>[6]Sheet1!E45</f>
        <v>62.609058380126953</v>
      </c>
      <c r="F54" s="73">
        <f>[6]Sheet1!F45</f>
        <v>30.149269104003906</v>
      </c>
      <c r="G54" s="73">
        <f>[6]Sheet1!G45</f>
        <v>3.0400435924530029</v>
      </c>
      <c r="H54" s="73">
        <f>[6]Sheet1!H45</f>
        <v>13.88111400604248</v>
      </c>
      <c r="I54" s="73">
        <f>[6]Sheet1!I45</f>
        <v>80.081245422363281</v>
      </c>
      <c r="J54" s="73">
        <f>[6]Sheet1!J45</f>
        <v>9.8743877410888672</v>
      </c>
      <c r="K54" s="74">
        <f>[6]Sheet1!K45</f>
        <v>667.18845005075536</v>
      </c>
    </row>
    <row r="55" spans="1:11" x14ac:dyDescent="0.25">
      <c r="A55" s="39" t="s">
        <v>29</v>
      </c>
      <c r="B55" s="73">
        <f>[6]Sheet1!B46</f>
        <v>3.3055286407470703</v>
      </c>
      <c r="C55" s="73">
        <f>[6]Sheet1!C46</f>
        <v>60.752464294433594</v>
      </c>
      <c r="D55" s="73">
        <f>[6]Sheet1!D46</f>
        <v>40.021305084228516</v>
      </c>
      <c r="E55" s="73">
        <f>[6]Sheet1!E46</f>
        <v>77.564178466796875</v>
      </c>
      <c r="F55" s="73">
        <f>[6]Sheet1!F46</f>
        <v>44.331989288330078</v>
      </c>
      <c r="G55" s="73">
        <f>[6]Sheet1!G46</f>
        <v>5.6556329727172852</v>
      </c>
      <c r="H55" s="73">
        <f>[6]Sheet1!H46</f>
        <v>32.643886566162109</v>
      </c>
      <c r="I55" s="73">
        <f>[6]Sheet1!I46</f>
        <v>91.319168090820313</v>
      </c>
      <c r="J55" s="73">
        <f>[6]Sheet1!J46</f>
        <v>20.899389266967773</v>
      </c>
      <c r="K55" s="74">
        <f>[6]Sheet1!K46</f>
        <v>602.16971369908367</v>
      </c>
    </row>
    <row r="56" spans="1:11" x14ac:dyDescent="0.25">
      <c r="A56" s="38" t="s">
        <v>30</v>
      </c>
      <c r="B56" s="73">
        <f>[6]Sheet1!B47</f>
        <v>7.2620158195495605</v>
      </c>
      <c r="C56" s="73">
        <f>[6]Sheet1!C47</f>
        <v>27.642309188842773</v>
      </c>
      <c r="D56" s="73">
        <f>[6]Sheet1!D47</f>
        <v>27.814481735229492</v>
      </c>
      <c r="E56" s="73">
        <f>[6]Sheet1!E47</f>
        <v>55.890232086181641</v>
      </c>
      <c r="F56" s="73">
        <f>[6]Sheet1!F47</f>
        <v>31.70838737487793</v>
      </c>
      <c r="G56" s="73">
        <f>[6]Sheet1!G47</f>
        <v>7.3974599838256836</v>
      </c>
      <c r="H56" s="73">
        <f>[6]Sheet1!H47</f>
        <v>33.19573974609375</v>
      </c>
      <c r="I56" s="73">
        <f>[6]Sheet1!I47</f>
        <v>92.87060546875</v>
      </c>
      <c r="J56" s="73">
        <f>[6]Sheet1!J47</f>
        <v>1.9636801481246948</v>
      </c>
      <c r="K56" s="74">
        <f>[6]Sheet1!K47</f>
        <v>1349.7210167403643</v>
      </c>
    </row>
    <row r="57" spans="1:11" x14ac:dyDescent="0.25">
      <c r="A57" s="39" t="s">
        <v>31</v>
      </c>
      <c r="B57" s="73">
        <f>[6]Sheet1!B48</f>
        <v>2.7234275341033936</v>
      </c>
      <c r="C57" s="73">
        <f>[6]Sheet1!C48</f>
        <v>29.634687423706055</v>
      </c>
      <c r="D57" s="73">
        <f>[6]Sheet1!D48</f>
        <v>18.091796875</v>
      </c>
      <c r="E57" s="73">
        <f>[6]Sheet1!E48</f>
        <v>50.404918670654297</v>
      </c>
      <c r="F57" s="73">
        <f>[6]Sheet1!F48</f>
        <v>21.365673065185547</v>
      </c>
      <c r="G57" s="73">
        <f>[6]Sheet1!G48</f>
        <v>2.6636660099029541</v>
      </c>
      <c r="H57" s="73">
        <f>[6]Sheet1!H48</f>
        <v>20.159881591796875</v>
      </c>
      <c r="I57" s="73">
        <f>[6]Sheet1!I48</f>
        <v>87.659912109375</v>
      </c>
      <c r="J57" s="73">
        <f>[6]Sheet1!J48</f>
        <v>1.598603367805481</v>
      </c>
      <c r="K57" s="74">
        <f>[6]Sheet1!K48</f>
        <v>828.98203685541</v>
      </c>
    </row>
    <row r="58" spans="1:11" x14ac:dyDescent="0.25">
      <c r="A58" s="39" t="s">
        <v>32</v>
      </c>
      <c r="B58" s="73">
        <f>[6]Sheet1!B49</f>
        <v>3.7419884204864502</v>
      </c>
      <c r="C58" s="73">
        <f>[6]Sheet1!C49</f>
        <v>32.403678894042969</v>
      </c>
      <c r="D58" s="73">
        <f>[6]Sheet1!D49</f>
        <v>15.619293212890625</v>
      </c>
      <c r="E58" s="73">
        <f>[6]Sheet1!E49</f>
        <v>57.569511413574219</v>
      </c>
      <c r="F58" s="73">
        <f>[6]Sheet1!F49</f>
        <v>22.419929504394531</v>
      </c>
      <c r="G58" s="73">
        <f>[6]Sheet1!G49</f>
        <v>2.7162787914276123</v>
      </c>
      <c r="H58" s="73">
        <f>[6]Sheet1!H49</f>
        <v>14.128537178039551</v>
      </c>
      <c r="I58" s="73">
        <f>[6]Sheet1!I49</f>
        <v>68.029609680175781</v>
      </c>
      <c r="J58" s="73">
        <f>[6]Sheet1!J49</f>
        <v>4.7077960968017578</v>
      </c>
      <c r="K58" s="74">
        <f>[6]Sheet1!K49</f>
        <v>273.44858227968558</v>
      </c>
    </row>
    <row r="59" spans="1:11" x14ac:dyDescent="0.25">
      <c r="A59" s="39" t="s">
        <v>33</v>
      </c>
      <c r="B59" s="73">
        <f>[6]Sheet1!B50</f>
        <v>2.3332221508026123</v>
      </c>
      <c r="C59" s="73">
        <f>[6]Sheet1!C50</f>
        <v>56.573253631591797</v>
      </c>
      <c r="D59" s="73">
        <f>[6]Sheet1!D50</f>
        <v>46.102420806884766</v>
      </c>
      <c r="E59" s="73">
        <f>[6]Sheet1!E50</f>
        <v>77.796455383300781</v>
      </c>
      <c r="F59" s="73">
        <f>[6]Sheet1!F50</f>
        <v>45.046352386474609</v>
      </c>
      <c r="G59" s="73">
        <f>[6]Sheet1!G50</f>
        <v>8.5386123657226563</v>
      </c>
      <c r="H59" s="73">
        <f>[6]Sheet1!H50</f>
        <v>29.396919250488281</v>
      </c>
      <c r="I59" s="73">
        <f>[6]Sheet1!I50</f>
        <v>85.969406127929688</v>
      </c>
      <c r="J59" s="73">
        <f>[6]Sheet1!J50</f>
        <v>1.4867680072784424</v>
      </c>
      <c r="K59" s="74">
        <f>[6]Sheet1!K50</f>
        <v>394.67569449209867</v>
      </c>
    </row>
    <row r="60" spans="1:11" x14ac:dyDescent="0.25">
      <c r="A60" s="39" t="s">
        <v>34</v>
      </c>
      <c r="B60" s="73">
        <f>[6]Sheet1!B51</f>
        <v>1.1700867414474487</v>
      </c>
      <c r="C60" s="73">
        <f>[6]Sheet1!C51</f>
        <v>43.054061889648438</v>
      </c>
      <c r="D60" s="73">
        <f>[6]Sheet1!D51</f>
        <v>41.996219635009766</v>
      </c>
      <c r="E60" s="73">
        <f>[6]Sheet1!E51</f>
        <v>76.434585571289063</v>
      </c>
      <c r="F60" s="73">
        <f>[6]Sheet1!F51</f>
        <v>42.114757537841797</v>
      </c>
      <c r="G60" s="73">
        <f>[6]Sheet1!G51</f>
        <v>7.579411506652832</v>
      </c>
      <c r="H60" s="73">
        <f>[6]Sheet1!H51</f>
        <v>23.44993782043457</v>
      </c>
      <c r="I60" s="73">
        <f>[6]Sheet1!I51</f>
        <v>56.327663421630859</v>
      </c>
      <c r="J60" s="73">
        <f>[6]Sheet1!J51</f>
        <v>6.865027904510498</v>
      </c>
      <c r="K60" s="74">
        <f>[6]Sheet1!K51</f>
        <v>425.52144937886766</v>
      </c>
    </row>
    <row r="61" spans="1:11" x14ac:dyDescent="0.25">
      <c r="A61" s="39" t="s">
        <v>35</v>
      </c>
      <c r="B61" s="73">
        <f>[6]Sheet1!B52</f>
        <v>2.3116648197174072</v>
      </c>
      <c r="C61" s="73">
        <f>[6]Sheet1!C52</f>
        <v>27.590276718139648</v>
      </c>
      <c r="D61" s="73">
        <f>[6]Sheet1!D52</f>
        <v>13.020542144775391</v>
      </c>
      <c r="E61" s="73">
        <f>[6]Sheet1!E52</f>
        <v>57.955722808837891</v>
      </c>
      <c r="F61" s="73">
        <f>[6]Sheet1!F52</f>
        <v>30.125974655151367</v>
      </c>
      <c r="G61" s="73">
        <f>[6]Sheet1!G52</f>
        <v>2.8324058055877686</v>
      </c>
      <c r="H61" s="73">
        <f>[6]Sheet1!H52</f>
        <v>27.182477951049805</v>
      </c>
      <c r="I61" s="73">
        <f>[6]Sheet1!I52</f>
        <v>91.20928955078125</v>
      </c>
      <c r="J61" s="73">
        <f>[6]Sheet1!J52</f>
        <v>0.93424922227859497</v>
      </c>
      <c r="K61" s="74">
        <f>[6]Sheet1!K52</f>
        <v>922.6963290797047</v>
      </c>
    </row>
    <row r="62" spans="1:11" x14ac:dyDescent="0.25">
      <c r="A62" s="38" t="s">
        <v>36</v>
      </c>
      <c r="B62" s="73">
        <f>[6]Sheet1!B53</f>
        <v>1.9294710159301758</v>
      </c>
      <c r="C62" s="73">
        <f>[6]Sheet1!C53</f>
        <v>51.395057678222656</v>
      </c>
      <c r="D62" s="73">
        <f>[6]Sheet1!D53</f>
        <v>26.335567474365234</v>
      </c>
      <c r="E62" s="73">
        <f>[6]Sheet1!E53</f>
        <v>55.151195526123047</v>
      </c>
      <c r="F62" s="73">
        <f>[6]Sheet1!F53</f>
        <v>36.857948303222656</v>
      </c>
      <c r="G62" s="73">
        <f>[6]Sheet1!G53</f>
        <v>8.0407524108886719</v>
      </c>
      <c r="H62" s="73">
        <f>[6]Sheet1!H53</f>
        <v>21.711324691772461</v>
      </c>
      <c r="I62" s="73">
        <f>[6]Sheet1!I53</f>
        <v>85.009086608886719</v>
      </c>
      <c r="J62" s="73">
        <f>[6]Sheet1!J53</f>
        <v>6.2404623031616211</v>
      </c>
      <c r="K62" s="74">
        <f>[6]Sheet1!K53</f>
        <v>3370.6985444324901</v>
      </c>
    </row>
    <row r="63" spans="1:11" x14ac:dyDescent="0.25">
      <c r="A63" s="39" t="s">
        <v>37</v>
      </c>
      <c r="B63" s="73">
        <f>[6]Sheet1!B54</f>
        <v>3.7846808433532715</v>
      </c>
      <c r="C63" s="73">
        <f>[6]Sheet1!C54</f>
        <v>53.684177398681641</v>
      </c>
      <c r="D63" s="73">
        <f>[6]Sheet1!D54</f>
        <v>35.725105285644531</v>
      </c>
      <c r="E63" s="73">
        <f>[6]Sheet1!E54</f>
        <v>48.381114959716797</v>
      </c>
      <c r="F63" s="73">
        <f>[6]Sheet1!F54</f>
        <v>22.653383255004883</v>
      </c>
      <c r="G63" s="73">
        <f>[6]Sheet1!G54</f>
        <v>6.975989818572998</v>
      </c>
      <c r="H63" s="73">
        <f>[6]Sheet1!H54</f>
        <v>15.696718215942383</v>
      </c>
      <c r="I63" s="73">
        <f>[6]Sheet1!I54</f>
        <v>73.40045166015625</v>
      </c>
      <c r="J63" s="73">
        <f>[6]Sheet1!J54</f>
        <v>2.2551286220550537</v>
      </c>
      <c r="K63" s="74">
        <f>[6]Sheet1!K54</f>
        <v>782.45828202163557</v>
      </c>
    </row>
    <row r="64" spans="1:11" x14ac:dyDescent="0.25">
      <c r="A64" s="39" t="s">
        <v>38</v>
      </c>
      <c r="B64" s="73">
        <f>[6]Sheet1!B55</f>
        <v>1.9966220855712891</v>
      </c>
      <c r="C64" s="73">
        <f>[6]Sheet1!C55</f>
        <v>29.413726806640625</v>
      </c>
      <c r="D64" s="73">
        <f>[6]Sheet1!D55</f>
        <v>17.597984313964844</v>
      </c>
      <c r="E64" s="73">
        <f>[6]Sheet1!E55</f>
        <v>66.817268371582031</v>
      </c>
      <c r="F64" s="73">
        <f>[6]Sheet1!F55</f>
        <v>27.816356658935547</v>
      </c>
      <c r="G64" s="73">
        <f>[6]Sheet1!G55</f>
        <v>2.4255101680755615</v>
      </c>
      <c r="H64" s="73">
        <f>[6]Sheet1!H55</f>
        <v>14.492566108703613</v>
      </c>
      <c r="I64" s="73">
        <f>[6]Sheet1!I55</f>
        <v>86.470108032226563</v>
      </c>
      <c r="J64" s="73">
        <f>[6]Sheet1!J55</f>
        <v>5.9123106002807617</v>
      </c>
      <c r="K64" s="74">
        <f>[6]Sheet1!K55</f>
        <v>314.31086194963228</v>
      </c>
    </row>
    <row r="65" spans="1:11" x14ac:dyDescent="0.25">
      <c r="A65" s="39" t="s">
        <v>39</v>
      </c>
      <c r="B65" s="73">
        <f>[6]Sheet1!B56</f>
        <v>3.2896628379821777</v>
      </c>
      <c r="C65" s="73">
        <f>[6]Sheet1!C56</f>
        <v>26.946773529052734</v>
      </c>
      <c r="D65" s="73">
        <f>[6]Sheet1!D56</f>
        <v>15.807065963745117</v>
      </c>
      <c r="E65" s="73">
        <f>[6]Sheet1!E56</f>
        <v>50.049022674560547</v>
      </c>
      <c r="F65" s="73">
        <f>[6]Sheet1!F56</f>
        <v>22.718887329101563</v>
      </c>
      <c r="G65" s="73">
        <f>[6]Sheet1!G56</f>
        <v>4.5268330574035645</v>
      </c>
      <c r="H65" s="73">
        <f>[6]Sheet1!H56</f>
        <v>9.0082492828369141</v>
      </c>
      <c r="I65" s="73">
        <f>[6]Sheet1!I56</f>
        <v>77.955924987792969</v>
      </c>
      <c r="J65" s="73">
        <f>[6]Sheet1!J56</f>
        <v>6.2611641883850098</v>
      </c>
      <c r="K65" s="74">
        <f>[6]Sheet1!K56</f>
        <v>821.07361954469923</v>
      </c>
    </row>
    <row r="66" spans="1:11" x14ac:dyDescent="0.25">
      <c r="A66" s="38" t="s">
        <v>40</v>
      </c>
      <c r="B66" s="73">
        <f>[6]Sheet1!B57</f>
        <v>1.1542141437530518</v>
      </c>
      <c r="C66" s="73">
        <f>[6]Sheet1!C57</f>
        <v>21.255289077758789</v>
      </c>
      <c r="D66" s="73">
        <f>[6]Sheet1!D57</f>
        <v>21.010044097900391</v>
      </c>
      <c r="E66" s="73">
        <f>[6]Sheet1!E57</f>
        <v>45.102069854736328</v>
      </c>
      <c r="F66" s="73">
        <f>[6]Sheet1!F57</f>
        <v>12.905109405517578</v>
      </c>
      <c r="G66" s="73">
        <f>[6]Sheet1!G57</f>
        <v>0.21924157440662384</v>
      </c>
      <c r="H66" s="73">
        <f>[6]Sheet1!H57</f>
        <v>6.1261405944824219</v>
      </c>
      <c r="I66" s="73">
        <f>[6]Sheet1!I57</f>
        <v>55.757286071777344</v>
      </c>
      <c r="J66" s="73">
        <f>[6]Sheet1!J57</f>
        <v>0.17878669500350952</v>
      </c>
      <c r="K66" s="74">
        <f>[6]Sheet1!K57</f>
        <v>1202.1115128661058</v>
      </c>
    </row>
    <row r="67" spans="1:11" x14ac:dyDescent="0.25">
      <c r="A67" s="39" t="s">
        <v>41</v>
      </c>
      <c r="B67" s="73">
        <f>[6]Sheet1!B58</f>
        <v>3.122506856918335</v>
      </c>
      <c r="C67" s="73">
        <f>[6]Sheet1!C58</f>
        <v>65.38836669921875</v>
      </c>
      <c r="D67" s="73">
        <f>[6]Sheet1!D58</f>
        <v>37.481651306152344</v>
      </c>
      <c r="E67" s="73">
        <f>[6]Sheet1!E58</f>
        <v>66.300834655761719</v>
      </c>
      <c r="F67" s="73">
        <f>[6]Sheet1!F58</f>
        <v>28.180389404296875</v>
      </c>
      <c r="G67" s="73">
        <f>[6]Sheet1!G58</f>
        <v>8.4345245361328125</v>
      </c>
      <c r="H67" s="73">
        <f>[6]Sheet1!H58</f>
        <v>29.004472732543945</v>
      </c>
      <c r="I67" s="73">
        <f>[6]Sheet1!I58</f>
        <v>91.254371643066406</v>
      </c>
      <c r="J67" s="73">
        <f>[6]Sheet1!J58</f>
        <v>3.220510721206665</v>
      </c>
      <c r="K67" s="74">
        <f>[6]Sheet1!K58</f>
        <v>977.19867614466295</v>
      </c>
    </row>
    <row r="68" spans="1:11" x14ac:dyDescent="0.25">
      <c r="A68" s="39" t="s">
        <v>42</v>
      </c>
      <c r="B68" s="73">
        <f>[6]Sheet1!B59</f>
        <v>1.4228429794311523</v>
      </c>
      <c r="C68" s="73">
        <f>[6]Sheet1!C59</f>
        <v>62.437118530273438</v>
      </c>
      <c r="D68" s="73">
        <f>[6]Sheet1!D59</f>
        <v>14.639079093933105</v>
      </c>
      <c r="E68" s="73">
        <f>[6]Sheet1!E59</f>
        <v>53.867607116699219</v>
      </c>
      <c r="F68" s="73">
        <f>[6]Sheet1!F59</f>
        <v>16.719680786132813</v>
      </c>
      <c r="G68" s="73">
        <f>[6]Sheet1!G59</f>
        <v>0.82227212190628052</v>
      </c>
      <c r="H68" s="73">
        <f>[6]Sheet1!H59</f>
        <v>20.510862350463867</v>
      </c>
      <c r="I68" s="73">
        <f>[6]Sheet1!I59</f>
        <v>73.880317687988281</v>
      </c>
      <c r="J68" s="73">
        <f>[6]Sheet1!J59</f>
        <v>0</v>
      </c>
      <c r="K68" s="74">
        <f>[6]Sheet1!K59</f>
        <v>356.53184849527759</v>
      </c>
    </row>
    <row r="69" spans="1:11" x14ac:dyDescent="0.25">
      <c r="A69" s="39" t="s">
        <v>43</v>
      </c>
      <c r="B69" s="73">
        <f>[6]Sheet1!B60</f>
        <v>1.8468247652053833</v>
      </c>
      <c r="C69" s="73">
        <f>[6]Sheet1!C60</f>
        <v>30.667730331420898</v>
      </c>
      <c r="D69" s="73">
        <f>[6]Sheet1!D60</f>
        <v>22.935358047485352</v>
      </c>
      <c r="E69" s="73">
        <f>[6]Sheet1!E60</f>
        <v>46.319103240966797</v>
      </c>
      <c r="F69" s="73">
        <f>[6]Sheet1!F60</f>
        <v>10.600407600402832</v>
      </c>
      <c r="G69" s="73">
        <f>[6]Sheet1!G60</f>
        <v>1.7060327529907227</v>
      </c>
      <c r="H69" s="73">
        <f>[6]Sheet1!H60</f>
        <v>7.7094612121582031</v>
      </c>
      <c r="I69" s="73">
        <f>[6]Sheet1!I60</f>
        <v>78.001571655273438</v>
      </c>
      <c r="J69" s="73">
        <f>[6]Sheet1!J60</f>
        <v>1.7442150115966797</v>
      </c>
      <c r="K69" s="74">
        <f>[6]Sheet1!K60</f>
        <v>765.67685866902252</v>
      </c>
    </row>
    <row r="70" spans="1:11" x14ac:dyDescent="0.25">
      <c r="A70" s="38" t="s">
        <v>47</v>
      </c>
      <c r="B70" s="73">
        <f>[6]Sheet1!B61</f>
        <v>0.90344005823135376</v>
      </c>
      <c r="C70" s="73">
        <f>[6]Sheet1!C61</f>
        <v>41.225986480712891</v>
      </c>
      <c r="D70" s="73">
        <f>[6]Sheet1!D61</f>
        <v>30.029691696166992</v>
      </c>
      <c r="E70" s="73">
        <f>[6]Sheet1!E61</f>
        <v>62.08819580078125</v>
      </c>
      <c r="F70" s="73">
        <f>[6]Sheet1!F61</f>
        <v>46.640861511230469</v>
      </c>
      <c r="G70" s="73">
        <f>[6]Sheet1!G61</f>
        <v>13.718596458435059</v>
      </c>
      <c r="H70" s="73">
        <f>[6]Sheet1!H61</f>
        <v>44.483505249023438</v>
      </c>
      <c r="I70" s="73">
        <f>[6]Sheet1!I61</f>
        <v>80.114219665527344</v>
      </c>
      <c r="J70" s="73">
        <f>[6]Sheet1!J61</f>
        <v>16.549266815185547</v>
      </c>
      <c r="K70" s="74">
        <f>[6]Sheet1!K61</f>
        <v>1505.0019698754995</v>
      </c>
    </row>
    <row r="71" spans="1:11" x14ac:dyDescent="0.25">
      <c r="A71" s="39" t="s">
        <v>48</v>
      </c>
      <c r="B71" s="73">
        <f>[6]Sheet1!B62</f>
        <v>1.0951499938964844</v>
      </c>
      <c r="C71" s="73">
        <f>[6]Sheet1!C62</f>
        <v>23.759389877319336</v>
      </c>
      <c r="D71" s="73">
        <f>[6]Sheet1!D62</f>
        <v>16.051389694213867</v>
      </c>
      <c r="E71" s="73">
        <f>[6]Sheet1!E62</f>
        <v>35.301387786865234</v>
      </c>
      <c r="F71" s="73">
        <f>[6]Sheet1!F62</f>
        <v>19.905374526977539</v>
      </c>
      <c r="G71" s="73">
        <f>[6]Sheet1!G62</f>
        <v>3.7723507881164551</v>
      </c>
      <c r="H71" s="73">
        <f>[6]Sheet1!H62</f>
        <v>19.121061325073242</v>
      </c>
      <c r="I71" s="73">
        <f>[6]Sheet1!I62</f>
        <v>69.747146606445313</v>
      </c>
      <c r="J71" s="73">
        <f>[6]Sheet1!J62</f>
        <v>2.5303041934967041</v>
      </c>
      <c r="K71" s="74">
        <f>[6]Sheet1!K62</f>
        <v>470.82385989340787</v>
      </c>
    </row>
    <row r="72" spans="1:11" x14ac:dyDescent="0.25">
      <c r="A72" s="39" t="s">
        <v>49</v>
      </c>
      <c r="B72" s="73">
        <f>[6]Sheet1!B63</f>
        <v>7.0616211891174316</v>
      </c>
      <c r="C72" s="73">
        <f>[6]Sheet1!C63</f>
        <v>49.457740783691406</v>
      </c>
      <c r="D72" s="73">
        <f>[6]Sheet1!D63</f>
        <v>21.364313125610352</v>
      </c>
      <c r="E72" s="73">
        <f>[6]Sheet1!E63</f>
        <v>56.527389526367188</v>
      </c>
      <c r="F72" s="73">
        <f>[6]Sheet1!F63</f>
        <v>25.537128448486328</v>
      </c>
      <c r="G72" s="73">
        <f>[6]Sheet1!G63</f>
        <v>6.0388493537902832</v>
      </c>
      <c r="H72" s="73">
        <f>[6]Sheet1!H63</f>
        <v>36.345123291015625</v>
      </c>
      <c r="I72" s="73">
        <f>[6]Sheet1!I63</f>
        <v>94.300552368164063</v>
      </c>
      <c r="J72" s="73">
        <f>[6]Sheet1!J63</f>
        <v>11.818099975585938</v>
      </c>
      <c r="K72" s="74">
        <f>[6]Sheet1!K63</f>
        <v>408.30227287362095</v>
      </c>
    </row>
    <row r="73" spans="1:11" x14ac:dyDescent="0.25">
      <c r="A73" s="39" t="s">
        <v>50</v>
      </c>
      <c r="B73" s="73">
        <f>[6]Sheet1!B64</f>
        <v>1.6476598978042603</v>
      </c>
      <c r="C73" s="73">
        <f>[6]Sheet1!C64</f>
        <v>64.106681823730469</v>
      </c>
      <c r="D73" s="73">
        <f>[6]Sheet1!D64</f>
        <v>23.200038909912109</v>
      </c>
      <c r="E73" s="73">
        <f>[6]Sheet1!E64</f>
        <v>45.030735015869141</v>
      </c>
      <c r="F73" s="73">
        <f>[6]Sheet1!F64</f>
        <v>27.677995681762695</v>
      </c>
      <c r="G73" s="73">
        <f>[6]Sheet1!G64</f>
        <v>3.8934330940246582</v>
      </c>
      <c r="H73" s="73">
        <f>[6]Sheet1!H64</f>
        <v>20.506290435791016</v>
      </c>
      <c r="I73" s="73">
        <f>[6]Sheet1!I64</f>
        <v>78.663520812988281</v>
      </c>
      <c r="J73" s="73">
        <f>[6]Sheet1!J64</f>
        <v>2.0959892272949219</v>
      </c>
      <c r="K73" s="74">
        <f>[6]Sheet1!K64</f>
        <v>316.27267052248249</v>
      </c>
    </row>
    <row r="74" spans="1:11" x14ac:dyDescent="0.25">
      <c r="A74" s="38" t="s">
        <v>44</v>
      </c>
      <c r="B74" s="73">
        <f>[6]Sheet1!B65</f>
        <v>2.7147891521453857</v>
      </c>
      <c r="C74" s="73">
        <f>[6]Sheet1!C65</f>
        <v>21.468441009521484</v>
      </c>
      <c r="D74" s="73">
        <f>[6]Sheet1!D65</f>
        <v>30.837251663208008</v>
      </c>
      <c r="E74" s="73">
        <f>[6]Sheet1!E65</f>
        <v>58.440158843994141</v>
      </c>
      <c r="F74" s="73">
        <f>[6]Sheet1!F65</f>
        <v>12.819506645202637</v>
      </c>
      <c r="G74" s="73">
        <f>[6]Sheet1!G65</f>
        <v>0.52422803640365601</v>
      </c>
      <c r="H74" s="73">
        <f>[6]Sheet1!H65</f>
        <v>8.713226318359375</v>
      </c>
      <c r="I74" s="73">
        <f>[6]Sheet1!I65</f>
        <v>88.963226318359375</v>
      </c>
      <c r="J74" s="73">
        <f>[6]Sheet1!J65</f>
        <v>0.93784284591674805</v>
      </c>
      <c r="K74" s="74">
        <f>[6]Sheet1!K65</f>
        <v>560.9287596918648</v>
      </c>
    </row>
    <row r="75" spans="1:11" x14ac:dyDescent="0.25">
      <c r="A75" s="39" t="s">
        <v>46</v>
      </c>
      <c r="B75" s="73">
        <f>[6]Sheet1!B66</f>
        <v>2.1321814060211182</v>
      </c>
      <c r="C75" s="73">
        <f>[6]Sheet1!C66</f>
        <v>45.090991973876953</v>
      </c>
      <c r="D75" s="73">
        <f>[6]Sheet1!D66</f>
        <v>28.721147537231445</v>
      </c>
      <c r="E75" s="73">
        <f>[6]Sheet1!E66</f>
        <v>56.230228424072266</v>
      </c>
      <c r="F75" s="73">
        <f>[6]Sheet1!F66</f>
        <v>20.732830047607422</v>
      </c>
      <c r="G75" s="73">
        <f>[6]Sheet1!G66</f>
        <v>2.2469313144683838</v>
      </c>
      <c r="H75" s="73">
        <f>[6]Sheet1!H66</f>
        <v>17.007896423339844</v>
      </c>
      <c r="I75" s="73">
        <f>[6]Sheet1!I66</f>
        <v>68.300186157226563</v>
      </c>
      <c r="J75" s="73">
        <f>[6]Sheet1!J66</f>
        <v>4.7567086219787598</v>
      </c>
      <c r="K75" s="74">
        <f>[6]Sheet1!K66</f>
        <v>801.2141546730976</v>
      </c>
    </row>
    <row r="76" spans="1:11" x14ac:dyDescent="0.25">
      <c r="A76" s="39" t="s">
        <v>45</v>
      </c>
      <c r="B76" s="73">
        <f>[6]Sheet1!B67</f>
        <v>3.3569025993347168</v>
      </c>
      <c r="C76" s="73">
        <f>[6]Sheet1!C67</f>
        <v>38.561893463134766</v>
      </c>
      <c r="D76" s="73">
        <f>[6]Sheet1!D67</f>
        <v>47.117378234863281</v>
      </c>
      <c r="E76" s="73">
        <f>[6]Sheet1!E67</f>
        <v>63.107826232910156</v>
      </c>
      <c r="F76" s="73">
        <f>[6]Sheet1!F67</f>
        <v>19.402376174926758</v>
      </c>
      <c r="G76" s="73">
        <f>[6]Sheet1!G67</f>
        <v>1.5417201519012451</v>
      </c>
      <c r="H76" s="73">
        <f>[6]Sheet1!H67</f>
        <v>8.355433464050293</v>
      </c>
      <c r="I76" s="73">
        <f>[6]Sheet1!I67</f>
        <v>64.471687316894531</v>
      </c>
      <c r="J76" s="73">
        <f>[6]Sheet1!J67</f>
        <v>2.6441888809204102</v>
      </c>
      <c r="K76" s="74">
        <f>[6]Sheet1!K67</f>
        <v>394.90811925230133</v>
      </c>
    </row>
    <row r="77" spans="1:11" x14ac:dyDescent="0.25">
      <c r="A77" s="38" t="s">
        <v>51</v>
      </c>
      <c r="B77" s="73">
        <f>[6]Sheet1!B68</f>
        <v>2.4479060173034668</v>
      </c>
      <c r="C77" s="73">
        <f>[6]Sheet1!C68</f>
        <v>24.845676422119141</v>
      </c>
      <c r="D77" s="73">
        <f>[6]Sheet1!D68</f>
        <v>15.396829605102539</v>
      </c>
      <c r="E77" s="73">
        <f>[6]Sheet1!E68</f>
        <v>38.847743988037109</v>
      </c>
      <c r="F77" s="73">
        <f>[6]Sheet1!F68</f>
        <v>20.436967849731445</v>
      </c>
      <c r="G77" s="73">
        <f>[6]Sheet1!G68</f>
        <v>1.345568060874939</v>
      </c>
      <c r="H77" s="73">
        <f>[6]Sheet1!H68</f>
        <v>9.0193252563476563</v>
      </c>
      <c r="I77" s="73">
        <f>[6]Sheet1!I68</f>
        <v>82.744644165039063</v>
      </c>
      <c r="J77" s="73">
        <f>[6]Sheet1!J68</f>
        <v>1.7293190956115723</v>
      </c>
      <c r="K77" s="74">
        <f>[6]Sheet1!K68</f>
        <v>941.32983576069523</v>
      </c>
    </row>
    <row r="78" spans="1:11" x14ac:dyDescent="0.25">
      <c r="A78" s="39" t="s">
        <v>52</v>
      </c>
      <c r="B78" s="73">
        <f>[6]Sheet1!B69</f>
        <v>0.56889927387237549</v>
      </c>
      <c r="C78" s="73">
        <f>[6]Sheet1!C69</f>
        <v>42.838001251220703</v>
      </c>
      <c r="D78" s="73">
        <f>[6]Sheet1!D69</f>
        <v>17.628562927246094</v>
      </c>
      <c r="E78" s="73">
        <f>[6]Sheet1!E69</f>
        <v>31.667282104492188</v>
      </c>
      <c r="F78" s="73">
        <f>[6]Sheet1!F69</f>
        <v>9.8096933364868164</v>
      </c>
      <c r="G78" s="73">
        <f>[6]Sheet1!G69</f>
        <v>1.9138712882995605</v>
      </c>
      <c r="H78" s="73">
        <f>[6]Sheet1!H69</f>
        <v>6.1207790374755859</v>
      </c>
      <c r="I78" s="73">
        <f>[6]Sheet1!I69</f>
        <v>67.870368957519531</v>
      </c>
      <c r="J78" s="73">
        <f>[6]Sheet1!J69</f>
        <v>2.4151151180267334</v>
      </c>
      <c r="K78" s="74">
        <f>[6]Sheet1!K69</f>
        <v>450.84152722935841</v>
      </c>
    </row>
    <row r="79" spans="1:11" x14ac:dyDescent="0.25">
      <c r="A79" s="39" t="s">
        <v>53</v>
      </c>
      <c r="B79" s="73">
        <f>[6]Sheet1!B70</f>
        <v>1.8924909830093384</v>
      </c>
      <c r="C79" s="73">
        <f>[6]Sheet1!C70</f>
        <v>47.826351165771484</v>
      </c>
      <c r="D79" s="73">
        <f>[6]Sheet1!D70</f>
        <v>30.89756965637207</v>
      </c>
      <c r="E79" s="73">
        <f>[6]Sheet1!E70</f>
        <v>68.561897277832031</v>
      </c>
      <c r="F79" s="73">
        <f>[6]Sheet1!F70</f>
        <v>24.84998893737793</v>
      </c>
      <c r="G79" s="73">
        <f>[6]Sheet1!G70</f>
        <v>5.3981385231018066</v>
      </c>
      <c r="H79" s="73">
        <f>[6]Sheet1!H70</f>
        <v>12.184815406799316</v>
      </c>
      <c r="I79" s="73">
        <f>[6]Sheet1!I70</f>
        <v>88.159408569335938</v>
      </c>
      <c r="J79" s="73">
        <f>[6]Sheet1!J70</f>
        <v>2.517465353012085</v>
      </c>
      <c r="K79" s="74">
        <f>[6]Sheet1!K70</f>
        <v>352.62439363336381</v>
      </c>
    </row>
    <row r="80" spans="1:11" x14ac:dyDescent="0.25">
      <c r="A80" s="39" t="s">
        <v>54</v>
      </c>
      <c r="B80" s="73">
        <f>[6]Sheet1!B71</f>
        <v>0.98190444707870483</v>
      </c>
      <c r="C80" s="73">
        <f>[6]Sheet1!C71</f>
        <v>45.551029205322266</v>
      </c>
      <c r="D80" s="73">
        <f>[6]Sheet1!D71</f>
        <v>34.307086944580078</v>
      </c>
      <c r="E80" s="73">
        <f>[6]Sheet1!E71</f>
        <v>64.582786560058594</v>
      </c>
      <c r="F80" s="73">
        <f>[6]Sheet1!F71</f>
        <v>33.407463073730469</v>
      </c>
      <c r="G80" s="73">
        <f>[6]Sheet1!G71</f>
        <v>9.2152976989746094</v>
      </c>
      <c r="H80" s="73">
        <f>[6]Sheet1!H71</f>
        <v>34.115608215332031</v>
      </c>
      <c r="I80" s="73">
        <f>[6]Sheet1!I71</f>
        <v>68.431198120117188</v>
      </c>
      <c r="J80" s="73">
        <f>[6]Sheet1!J71</f>
        <v>5.8413496017456055</v>
      </c>
      <c r="K80" s="74">
        <f>[6]Sheet1!K71</f>
        <v>440.71924522127875</v>
      </c>
    </row>
    <row r="81" spans="1:11" ht="15.75" customHeight="1" x14ac:dyDescent="0.25">
      <c r="A81" s="40" t="s">
        <v>112</v>
      </c>
      <c r="B81" s="73">
        <f>[6]Sheet1!B72</f>
        <v>2.3810796737670898</v>
      </c>
      <c r="C81" s="73">
        <f>[6]Sheet1!C72</f>
        <v>43.889739990234375</v>
      </c>
      <c r="D81" s="73">
        <f>[6]Sheet1!D72</f>
        <v>26.006050109863281</v>
      </c>
      <c r="E81" s="73">
        <f>[6]Sheet1!E72</f>
        <v>56.958927154541016</v>
      </c>
      <c r="F81" s="73">
        <f>[6]Sheet1!F72</f>
        <v>27.193317413330078</v>
      </c>
      <c r="G81" s="73">
        <f>[6]Sheet1!G72</f>
        <v>5.091249942779541</v>
      </c>
      <c r="H81" s="73">
        <f>[6]Sheet1!H72</f>
        <v>20.920953750610352</v>
      </c>
      <c r="I81" s="73">
        <f>[6]Sheet1!I72</f>
        <v>77.739402770996094</v>
      </c>
      <c r="J81" s="73">
        <f>[6]Sheet1!J72</f>
        <v>4.7921175956726074</v>
      </c>
      <c r="K81" s="74">
        <f>[6]Sheet1!K72</f>
        <v>29019.999999999571</v>
      </c>
    </row>
    <row r="82" spans="1:11" ht="26.25" customHeight="1" x14ac:dyDescent="0.25">
      <c r="A82" s="91" t="s">
        <v>73</v>
      </c>
      <c r="B82" s="91"/>
      <c r="C82" s="91"/>
      <c r="D82" s="91"/>
      <c r="E82" s="91"/>
      <c r="F82" s="91"/>
      <c r="G82" s="91"/>
      <c r="H82" s="91"/>
      <c r="I82" s="91"/>
      <c r="J82" s="91"/>
      <c r="K82" s="91"/>
    </row>
    <row r="83" spans="1:11" ht="24" customHeight="1" x14ac:dyDescent="0.25">
      <c r="A83" s="91" t="s">
        <v>78</v>
      </c>
      <c r="B83" s="91"/>
      <c r="C83" s="91"/>
      <c r="D83" s="91"/>
      <c r="E83" s="91"/>
      <c r="F83" s="91"/>
      <c r="G83" s="91"/>
      <c r="H83" s="91"/>
      <c r="I83" s="91"/>
      <c r="J83" s="91"/>
      <c r="K83" s="91"/>
    </row>
    <row r="84" spans="1:11" ht="75" customHeight="1" x14ac:dyDescent="0.25">
      <c r="A84" s="91" t="s">
        <v>64</v>
      </c>
      <c r="B84" s="91"/>
      <c r="C84" s="91"/>
      <c r="D84" s="91"/>
      <c r="E84" s="91"/>
      <c r="F84" s="91"/>
      <c r="G84" s="91"/>
      <c r="H84" s="91"/>
      <c r="I84" s="91"/>
      <c r="J84" s="91"/>
      <c r="K84" s="91"/>
    </row>
    <row r="85" spans="1:11" ht="78" customHeight="1" x14ac:dyDescent="0.25">
      <c r="A85" s="91" t="s">
        <v>62</v>
      </c>
      <c r="B85" s="91"/>
      <c r="C85" s="91"/>
      <c r="D85" s="91"/>
      <c r="E85" s="91"/>
      <c r="F85" s="91"/>
      <c r="G85" s="91"/>
      <c r="H85" s="91"/>
      <c r="I85" s="91"/>
      <c r="J85" s="91"/>
      <c r="K85" s="91"/>
    </row>
    <row r="86" spans="1:11" x14ac:dyDescent="0.25">
      <c r="E86" s="23"/>
    </row>
    <row r="87" spans="1:11" x14ac:dyDescent="0.25">
      <c r="E87" s="23"/>
    </row>
    <row r="88" spans="1:11" x14ac:dyDescent="0.25">
      <c r="E88" s="24"/>
    </row>
    <row r="89" spans="1:11" x14ac:dyDescent="0.25">
      <c r="E89" s="23"/>
    </row>
    <row r="90" spans="1:11" x14ac:dyDescent="0.25">
      <c r="E90" s="23"/>
    </row>
    <row r="91" spans="1:11" x14ac:dyDescent="0.25">
      <c r="E91" s="23"/>
    </row>
    <row r="92" spans="1:11" x14ac:dyDescent="0.25">
      <c r="E92" s="24"/>
    </row>
    <row r="93" spans="1:11" x14ac:dyDescent="0.25">
      <c r="E93" s="23"/>
    </row>
    <row r="94" spans="1:11" x14ac:dyDescent="0.25">
      <c r="E94" s="23"/>
    </row>
  </sheetData>
  <mergeCells count="9">
    <mergeCell ref="A85:K85"/>
    <mergeCell ref="A2:A3"/>
    <mergeCell ref="B2:B3"/>
    <mergeCell ref="C2:J2"/>
    <mergeCell ref="A1:K1"/>
    <mergeCell ref="K2:K3"/>
    <mergeCell ref="A82:K82"/>
    <mergeCell ref="A83:K83"/>
    <mergeCell ref="A84:K84"/>
  </mergeCells>
  <pageMargins left="0.7" right="0.7" top="0.75" bottom="0.75" header="0.3" footer="0.3"/>
  <pageSetup paperSize="9" scale="4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Index</vt:lpstr>
      <vt:lpstr>4.2A</vt:lpstr>
      <vt:lpstr>4.6</vt:lpstr>
      <vt:lpstr>4.7</vt:lpstr>
      <vt:lpstr>4.8(a)</vt:lpstr>
      <vt:lpstr>4.11</vt:lpstr>
      <vt:lpstr>4.12+4.14</vt:lpstr>
      <vt:lpstr>'4.12+4.14'!Print_Area</vt:lpstr>
      <vt:lpstr>'4.2A'!Print_Area</vt:lpstr>
      <vt:lpstr>'4.2A'!Print_Titles</vt:lpstr>
      <vt:lpstr>'4.6'!Print_Titles</vt:lpstr>
      <vt:lpstr>'4.7'!Print_Titles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Ayesha</dc:creator>
  <cp:lastModifiedBy>Muhammad Ali</cp:lastModifiedBy>
  <cp:lastPrinted>2018-11-20T18:41:16Z</cp:lastPrinted>
  <dcterms:created xsi:type="dcterms:W3CDTF">2018-03-30T08:25:57Z</dcterms:created>
  <dcterms:modified xsi:type="dcterms:W3CDTF">2018-11-20T18:42:00Z</dcterms:modified>
</cp:coreProperties>
</file>