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defaultThemeVersion="166925"/>
  <xr:revisionPtr revIDLastSave="0" documentId="8_{AA16E441-CB0A-4A94-8005-DC4344F1079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ersonnel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<sst xmlns="http://schemas.openxmlformats.org/spreadsheetml/2006/main" count="106" uniqueCount="58">
  <si>
    <t>Company Oy's personnel database</t>
  </si>
  <si>
    <t>Name</t>
  </si>
  <si>
    <t>Job title</t>
  </si>
  <si>
    <t>Phone</t>
  </si>
  <si>
    <t>Department</t>
  </si>
  <si>
    <t>Salary/h</t>
  </si>
  <si>
    <t>Worked hours</t>
  </si>
  <si>
    <t>Gross</t>
  </si>
  <si>
    <t>Tax%</t>
  </si>
  <si>
    <t>Employee</t>
  </si>
  <si>
    <t>Unemployent</t>
  </si>
  <si>
    <t>Net</t>
  </si>
  <si>
    <t>/month</t>
  </si>
  <si>
    <t>salary</t>
  </si>
  <si>
    <t>insurance(EI)</t>
  </si>
  <si>
    <t>insurance (UI)</t>
  </si>
  <si>
    <t>Nieminen Kalle</t>
  </si>
  <si>
    <t>It-support</t>
  </si>
  <si>
    <t>Administration</t>
  </si>
  <si>
    <t>Lahtinen Liisa</t>
  </si>
  <si>
    <t>Salesperson</t>
  </si>
  <si>
    <t>Sales dep.</t>
  </si>
  <si>
    <t>Jokinen Kaija</t>
  </si>
  <si>
    <t>Cleaner</t>
  </si>
  <si>
    <t>Järvelä Minna</t>
  </si>
  <si>
    <t>Ruutinen Reino</t>
  </si>
  <si>
    <t>Kauppinen Jokke</t>
  </si>
  <si>
    <t>Messenger</t>
  </si>
  <si>
    <t>Lehtonen Leila</t>
  </si>
  <si>
    <t>Secretary</t>
  </si>
  <si>
    <t>Kalanen Kirsti</t>
  </si>
  <si>
    <t>Sales manager</t>
  </si>
  <si>
    <t>Kimppanen Joonas</t>
  </si>
  <si>
    <t>Trainee</t>
  </si>
  <si>
    <t>Kummeli Kustaa</t>
  </si>
  <si>
    <t>Marketing manager</t>
  </si>
  <si>
    <t>Leinonen Anne</t>
  </si>
  <si>
    <t>Financial manager</t>
  </si>
  <si>
    <t>Kivelä Sakari</t>
  </si>
  <si>
    <t>Jokela Tomppa</t>
  </si>
  <si>
    <t>Miettinen Laila</t>
  </si>
  <si>
    <t>Lintunen Kai</t>
  </si>
  <si>
    <t>Kyllönen Kyösti</t>
  </si>
  <si>
    <t>Customer service</t>
  </si>
  <si>
    <t>Pekkarinen Matti</t>
  </si>
  <si>
    <t>CEO</t>
  </si>
  <si>
    <t>Merilä Juuso</t>
  </si>
  <si>
    <t>Summary 2021:</t>
  </si>
  <si>
    <t>Phonebook:</t>
  </si>
  <si>
    <t>Staff salary costs in month</t>
  </si>
  <si>
    <t xml:space="preserve">Name: </t>
  </si>
  <si>
    <t>(fill)</t>
  </si>
  <si>
    <t>Phone:</t>
  </si>
  <si>
    <t>(function)</t>
  </si>
  <si>
    <t>insurance</t>
  </si>
  <si>
    <t xml:space="preserve">Department </t>
  </si>
  <si>
    <t>Staff salary costs in year 2021</t>
  </si>
  <si>
    <t>Summary of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</si>
</sst>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ACB9CA"/>
        <bgColor rgb="FF000000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9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10" fontId="1" fillId="0" borderId="3" xfId="0" applyNumberFormat="1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3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3" borderId="11" xfId="0" applyFont="1" applyFill="1" applyBorder="1" applyAlignment="1">
      <alignment wrapText="1"/>
    </xf>
    <xf numFmtId="10" fontId="2" fillId="0" borderId="11" xfId="0" applyNumberFormat="1" applyFont="1" applyBorder="1" applyAlignment="1">
      <alignment wrapText="1"/>
    </xf>
    <xf numFmtId="10" fontId="2" fillId="3" borderId="11" xfId="0" applyNumberFormat="1" applyFont="1" applyFill="1" applyBorder="1" applyAlignment="1">
      <alignment wrapText="1"/>
    </xf>
    <xf numFmtId="0" fontId="2" fillId="3" borderId="12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3" borderId="14" xfId="0" applyFont="1" applyFill="1" applyBorder="1" applyAlignment="1">
      <alignment wrapText="1"/>
    </xf>
    <xf numFmtId="10" fontId="2" fillId="0" borderId="14" xfId="0" applyNumberFormat="1" applyFont="1" applyBorder="1" applyAlignment="1">
      <alignment wrapText="1"/>
    </xf>
    <xf numFmtId="10" fontId="2" fillId="3" borderId="14" xfId="0" applyNumberFormat="1" applyFont="1" applyFill="1" applyBorder="1" applyAlignment="1">
      <alignment wrapText="1"/>
    </xf>
    <xf numFmtId="0" fontId="2" fillId="3" borderId="15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4" fillId="0" borderId="17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20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5" borderId="21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5" borderId="23" xfId="0" applyFill="1" applyBorder="1" applyAlignment="1">
      <alignment wrapText="1"/>
    </xf>
    <xf numFmtId="0" fontId="4" fillId="0" borderId="24" xfId="0" applyFont="1" applyBorder="1" applyAlignment="1">
      <alignment wrapText="1"/>
    </xf>
    <xf numFmtId="8" fontId="5" fillId="6" borderId="11" xfId="0" applyNumberFormat="1" applyFont="1" applyFill="1" applyBorder="1" applyAlignment="1">
      <alignment wrapText="1"/>
    </xf>
    <xf numFmtId="10" fontId="5" fillId="6" borderId="11" xfId="0" applyNumberFormat="1" applyFont="1" applyFill="1" applyBorder="1" applyAlignment="1">
      <alignment wrapText="1"/>
    </xf>
    <xf numFmtId="8" fontId="5" fillId="6" borderId="12" xfId="0" applyNumberFormat="1" applyFont="1" applyFill="1" applyBorder="1" applyAlignment="1">
      <alignment wrapText="1"/>
    </xf>
    <xf numFmtId="0" fontId="4" fillId="0" borderId="22" xfId="0" applyFont="1" applyBorder="1" applyAlignment="1">
      <alignment wrapText="1"/>
    </xf>
    <xf numFmtId="0" fontId="5" fillId="5" borderId="23" xfId="0" applyFont="1" applyFill="1" applyBorder="1" applyAlignment="1">
      <alignment wrapText="1"/>
    </xf>
    <xf numFmtId="8" fontId="5" fillId="6" borderId="14" xfId="0" applyNumberFormat="1" applyFont="1" applyFill="1" applyBorder="1" applyAlignment="1">
      <alignment wrapText="1"/>
    </xf>
    <xf numFmtId="8" fontId="5" fillId="7" borderId="11" xfId="0" applyNumberFormat="1" applyFont="1" applyFill="1" applyBorder="1" applyAlignment="1">
      <alignment wrapText="1"/>
    </xf>
    <xf numFmtId="10" fontId="5" fillId="7" borderId="11" xfId="0" applyNumberFormat="1" applyFont="1" applyFill="1" applyBorder="1" applyAlignment="1">
      <alignment wrapText="1"/>
    </xf>
    <xf numFmtId="8" fontId="5" fillId="7" borderId="12" xfId="0" applyNumberFormat="1" applyFont="1" applyFill="1" applyBorder="1" applyAlignment="1">
      <alignment wrapText="1"/>
    </xf>
    <xf numFmtId="8" fontId="5" fillId="7" borderId="25" xfId="0" applyNumberFormat="1" applyFont="1" applyFill="1" applyBorder="1" applyAlignment="1">
      <alignment wrapText="1"/>
    </xf>
    <xf numFmtId="8" fontId="5" fillId="7" borderId="26" xfId="0" applyNumberFormat="1" applyFont="1" applyFill="1" applyBorder="1" applyAlignment="1">
      <alignment wrapText="1"/>
    </xf>
    <xf numFmtId="0" fontId="4" fillId="0" borderId="27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4" fillId="0" borderId="17" xfId="0" applyFont="1" applyBorder="1" applyAlignment="1">
      <alignment wrapText="1"/>
    </xf>
    <xf numFmtId="8" fontId="5" fillId="6" borderId="29" xfId="0" applyNumberFormat="1" applyFont="1" applyFill="1" applyBorder="1" applyAlignment="1">
      <alignment wrapText="1"/>
    </xf>
    <xf numFmtId="10" fontId="5" fillId="6" borderId="0" xfId="0" applyNumberFormat="1" applyFont="1" applyFill="1" applyBorder="1" applyAlignment="1">
      <alignment wrapText="1"/>
    </xf>
    <xf numFmtId="8" fontId="5" fillId="6" borderId="0" xfId="0" applyNumberFormat="1" applyFont="1" applyFill="1" applyBorder="1" applyAlignment="1">
      <alignment wrapText="1"/>
    </xf>
    <xf numFmtId="0" fontId="2" fillId="0" borderId="30" xfId="0" applyFont="1" applyBorder="1" applyAlignment="1">
      <alignment wrapText="1"/>
    </xf>
    <xf numFmtId="0" fontId="3" fillId="0" borderId="29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3" borderId="0" xfId="0" applyFont="1" applyFill="1" applyBorder="1" applyAlignment="1">
      <alignment wrapText="1"/>
    </xf>
    <xf numFmtId="10" fontId="2" fillId="0" borderId="0" xfId="0" applyNumberFormat="1" applyFont="1" applyBorder="1" applyAlignment="1">
      <alignment wrapText="1"/>
    </xf>
    <xf numFmtId="10" fontId="2" fillId="3" borderId="0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salaries by department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personnel!$A$35:$A$36</c:f>
              <c:strCache>
                <c:ptCount val="2"/>
                <c:pt idx="0">
                  <c:v>Sales dep.</c:v>
                </c:pt>
                <c:pt idx="1">
                  <c:v>Administration</c:v>
                </c:pt>
              </c:strCache>
            </c:strRef>
          </c:cat>
          <c:val>
            <c:numRef>
              <c:f>personnel!$B$35:$B$36</c:f>
              <c:numCache>
                <c:formatCode>"$"#,##0.00_);[Red]\("$"#,##0.00\)</c:formatCode>
                <c:ptCount val="2"/>
                <c:pt idx="0">
                  <c:v>222603.45</c:v>
                </c:pt>
                <c:pt idx="1">
                  <c:v>252927.73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E-4308-8869-F1F721D17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6508992"/>
        <c:axId val="363416928"/>
      </c:barChart>
      <c:catAx>
        <c:axId val="36650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6928"/>
        <c:crosses val="autoZero"/>
        <c:auto val="1"/>
        <c:lblAlgn val="ctr"/>
        <c:lblOffset val="100"/>
        <c:noMultiLvlLbl val="0"/>
      </c:catAx>
      <c:valAx>
        <c:axId val="36341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387458</xdr:colOff>
      <xdr:row>9</xdr:row>
      <xdr:rowOff>103322</xdr:rowOff>
    </xdr:from>
    <xdr:to>
      <xdr:col>26</xdr:col>
      <xdr:colOff>25829</xdr:colOff>
      <xdr:row>35</xdr:row>
      <xdr:rowOff>25831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1F576-BCAA-4E5F-9DAF-47A7DB219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AD4A-F093-4BB2-8158-B493F5B98979}">
  <dimension ref="A1:K37"/>
  <sheetViews>
    <sheetView tabSelected="1" zoomScaleNormal="125" zoomScaleSheetLayoutView="100" workbookViewId="0">
      <selection activeCell="E43" sqref="E43"/>
    </sheetView>
  </sheetViews>
  <sheetFormatPr defaultRowHeight="15" x14ac:dyDescent="0.2"/>
  <cols>
    <col min="1" max="1" width="32.1484375" bestFit="1" customWidth="1"/>
    <col min="2" max="2" width="16.41015625" bestFit="1" customWidth="1"/>
    <col min="3" max="3" width="9.28125" bestFit="1" customWidth="1"/>
    <col min="4" max="4" width="12.77734375" bestFit="1" customWidth="1"/>
    <col min="5" max="5" width="13.71875" bestFit="1" customWidth="1"/>
    <col min="6" max="6" width="12.9140625" bestFit="1" customWidth="1"/>
    <col min="9" max="9" width="13.5859375" bestFit="1" customWidth="1"/>
    <col min="10" max="10" width="16.41015625" bestFit="1" customWidth="1"/>
  </cols>
  <sheetData>
    <row r="1" spans="1:11" ht="15.75" thickBo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15.75" thickBot="1" x14ac:dyDescent="0.25">
      <c r="A2" s="10"/>
      <c r="B2" s="10"/>
      <c r="C2" s="10"/>
      <c r="D2" s="10"/>
      <c r="E2" s="10"/>
      <c r="F2" s="10"/>
      <c r="G2" s="10"/>
      <c r="H2" s="10"/>
      <c r="I2" s="11">
        <v>4.1000000000000002E-2</v>
      </c>
      <c r="J2" s="11">
        <v>3.3999999999999998E-3</v>
      </c>
      <c r="K2" s="10"/>
    </row>
    <row r="3" spans="1:11" x14ac:dyDescent="0.2">
      <c r="A3" s="12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2" t="s">
        <v>11</v>
      </c>
    </row>
    <row r="4" spans="1:11" x14ac:dyDescent="0.2">
      <c r="A4" s="13"/>
      <c r="B4" s="14"/>
      <c r="C4" s="14"/>
      <c r="D4" s="14"/>
      <c r="E4" s="14"/>
      <c r="F4" s="3" t="s">
        <v>12</v>
      </c>
      <c r="G4" s="3" t="s">
        <v>13</v>
      </c>
      <c r="H4" s="14"/>
      <c r="I4" s="3" t="s">
        <v>14</v>
      </c>
      <c r="J4" s="3" t="s">
        <v>15</v>
      </c>
      <c r="K4" s="4" t="s">
        <v>13</v>
      </c>
    </row>
    <row r="5" spans="1:11" x14ac:dyDescent="0.2">
      <c r="A5" s="15" t="s">
        <v>16</v>
      </c>
      <c r="B5" s="16" t="s">
        <v>17</v>
      </c>
      <c r="C5" s="16">
        <v>2225</v>
      </c>
      <c r="D5" s="16" t="s">
        <v>18</v>
      </c>
      <c r="E5" s="16">
        <v>12.61</v>
      </c>
      <c r="F5" s="16">
        <v>160</v>
      </c>
      <c r="G5" s="17">
        <v>2018.26</v>
      </c>
      <c r="H5" s="18">
        <v>0.27</v>
      </c>
      <c r="I5" s="19">
        <v>4.1000000000000002E-2</v>
      </c>
      <c r="J5" s="19">
        <v>3.0000000000000001E-3</v>
      </c>
      <c r="K5" s="20">
        <v>1383.72</v>
      </c>
    </row>
    <row r="6" spans="1:11" x14ac:dyDescent="0.2">
      <c r="A6" s="21" t="s">
        <v>19</v>
      </c>
      <c r="B6" s="16" t="s">
        <v>20</v>
      </c>
      <c r="C6" s="16">
        <v>4332</v>
      </c>
      <c r="D6" s="22" t="s">
        <v>21</v>
      </c>
      <c r="E6" s="16">
        <v>11.77</v>
      </c>
      <c r="F6" s="16">
        <v>155</v>
      </c>
      <c r="G6" s="17">
        <v>1824.84</v>
      </c>
      <c r="H6" s="18">
        <v>0.32600000000000001</v>
      </c>
      <c r="I6" s="19">
        <v>4.1000000000000002E-2</v>
      </c>
      <c r="J6" s="19">
        <v>3.0000000000000001E-3</v>
      </c>
      <c r="K6" s="20">
        <v>1148.92</v>
      </c>
    </row>
    <row r="7" spans="1:11" x14ac:dyDescent="0.2">
      <c r="A7" s="21" t="s">
        <v>22</v>
      </c>
      <c r="B7" s="16" t="s">
        <v>23</v>
      </c>
      <c r="C7" s="16">
        <v>3312</v>
      </c>
      <c r="D7" s="16" t="s">
        <v>18</v>
      </c>
      <c r="E7" s="16">
        <v>8.07</v>
      </c>
      <c r="F7" s="16">
        <v>120</v>
      </c>
      <c r="G7" s="17">
        <v>968.76</v>
      </c>
      <c r="H7" s="18">
        <v>0.26500000000000001</v>
      </c>
      <c r="I7" s="19">
        <v>4.1000000000000002E-2</v>
      </c>
      <c r="J7" s="19">
        <v>3.0000000000000001E-3</v>
      </c>
      <c r="K7" s="20">
        <v>669.03</v>
      </c>
    </row>
    <row r="8" spans="1:11" x14ac:dyDescent="0.2">
      <c r="A8" s="21" t="s">
        <v>24</v>
      </c>
      <c r="B8" s="16" t="s">
        <v>17</v>
      </c>
      <c r="C8" s="16">
        <v>4432</v>
      </c>
      <c r="D8" s="16" t="s">
        <v>18</v>
      </c>
      <c r="E8" s="16">
        <v>10.09</v>
      </c>
      <c r="F8" s="16">
        <v>160</v>
      </c>
      <c r="G8" s="17">
        <v>1614.6</v>
      </c>
      <c r="H8" s="18">
        <v>0.22900000000000001</v>
      </c>
      <c r="I8" s="19">
        <v>4.1000000000000002E-2</v>
      </c>
      <c r="J8" s="19">
        <v>3.0000000000000001E-3</v>
      </c>
      <c r="K8" s="20">
        <v>1173.17</v>
      </c>
    </row>
    <row r="9" spans="1:11" x14ac:dyDescent="0.2">
      <c r="A9" s="21" t="s">
        <v>25</v>
      </c>
      <c r="B9" s="16" t="s">
        <v>20</v>
      </c>
      <c r="C9" s="16">
        <v>4223</v>
      </c>
      <c r="D9" s="16" t="s">
        <v>21</v>
      </c>
      <c r="E9" s="16">
        <v>14.3</v>
      </c>
      <c r="F9" s="16">
        <v>155</v>
      </c>
      <c r="G9" s="17">
        <v>2215.88</v>
      </c>
      <c r="H9" s="18">
        <v>0.28999999999999998</v>
      </c>
      <c r="I9" s="19">
        <v>4.1000000000000002E-2</v>
      </c>
      <c r="J9" s="19">
        <v>3.0000000000000001E-3</v>
      </c>
      <c r="K9" s="20">
        <v>1474.89</v>
      </c>
    </row>
    <row r="10" spans="1:11" x14ac:dyDescent="0.2">
      <c r="A10" s="21" t="s">
        <v>26</v>
      </c>
      <c r="B10" s="22" t="s">
        <v>27</v>
      </c>
      <c r="C10" s="16">
        <v>2345</v>
      </c>
      <c r="D10" s="16" t="s">
        <v>18</v>
      </c>
      <c r="E10" s="16">
        <v>8.75</v>
      </c>
      <c r="F10" s="16">
        <v>168</v>
      </c>
      <c r="G10" s="17">
        <v>1469.29</v>
      </c>
      <c r="H10" s="18">
        <v>0.27</v>
      </c>
      <c r="I10" s="19">
        <v>4.1000000000000002E-2</v>
      </c>
      <c r="J10" s="19">
        <v>3.0000000000000001E-3</v>
      </c>
      <c r="K10" s="20">
        <v>1007.35</v>
      </c>
    </row>
    <row r="11" spans="1:11" x14ac:dyDescent="0.2">
      <c r="A11" s="21" t="s">
        <v>28</v>
      </c>
      <c r="B11" s="22" t="s">
        <v>29</v>
      </c>
      <c r="C11" s="16">
        <v>4773</v>
      </c>
      <c r="D11" s="16" t="s">
        <v>18</v>
      </c>
      <c r="E11" s="16">
        <v>15.14</v>
      </c>
      <c r="F11" s="16">
        <v>153</v>
      </c>
      <c r="G11" s="17">
        <v>2315.9499999999998</v>
      </c>
      <c r="H11" s="18">
        <v>0.33</v>
      </c>
      <c r="I11" s="19">
        <v>4.1000000000000002E-2</v>
      </c>
      <c r="J11" s="19">
        <v>3.0000000000000001E-3</v>
      </c>
      <c r="K11" s="20">
        <v>1448.86</v>
      </c>
    </row>
    <row r="12" spans="1:11" x14ac:dyDescent="0.2">
      <c r="A12" s="21" t="s">
        <v>30</v>
      </c>
      <c r="B12" s="22" t="s">
        <v>31</v>
      </c>
      <c r="C12" s="16">
        <v>5634</v>
      </c>
      <c r="D12" s="16" t="s">
        <v>21</v>
      </c>
      <c r="E12" s="16">
        <v>15.98</v>
      </c>
      <c r="F12" s="16">
        <v>155</v>
      </c>
      <c r="G12" s="17">
        <v>2476.5700000000002</v>
      </c>
      <c r="H12" s="18">
        <v>0.36</v>
      </c>
      <c r="I12" s="19">
        <v>4.1000000000000002E-2</v>
      </c>
      <c r="J12" s="19">
        <v>3.0000000000000001E-3</v>
      </c>
      <c r="K12" s="20">
        <v>1475.04</v>
      </c>
    </row>
    <row r="13" spans="1:11" x14ac:dyDescent="0.2">
      <c r="A13" s="21" t="s">
        <v>32</v>
      </c>
      <c r="B13" s="22" t="s">
        <v>33</v>
      </c>
      <c r="C13" s="16">
        <v>8867</v>
      </c>
      <c r="D13" s="16" t="s">
        <v>18</v>
      </c>
      <c r="E13" s="16">
        <v>8.58</v>
      </c>
      <c r="F13" s="16">
        <v>132</v>
      </c>
      <c r="G13" s="17">
        <v>1132.24</v>
      </c>
      <c r="H13" s="18">
        <v>0.24</v>
      </c>
      <c r="I13" s="19">
        <v>4.1000000000000002E-2</v>
      </c>
      <c r="J13" s="19">
        <v>3.0000000000000001E-3</v>
      </c>
      <c r="K13" s="20">
        <v>810.23</v>
      </c>
    </row>
    <row r="14" spans="1:11" x14ac:dyDescent="0.2">
      <c r="A14" s="21" t="s">
        <v>34</v>
      </c>
      <c r="B14" s="22" t="s">
        <v>35</v>
      </c>
      <c r="C14" s="16">
        <v>3376</v>
      </c>
      <c r="D14" s="16" t="s">
        <v>21</v>
      </c>
      <c r="E14" s="16">
        <v>15.81</v>
      </c>
      <c r="F14" s="16">
        <v>144</v>
      </c>
      <c r="G14" s="17">
        <v>2276.59</v>
      </c>
      <c r="H14" s="18">
        <v>0.36499999999999999</v>
      </c>
      <c r="I14" s="19">
        <v>4.1000000000000002E-2</v>
      </c>
      <c r="J14" s="19">
        <v>3.0000000000000001E-3</v>
      </c>
      <c r="K14" s="20">
        <v>1344.56</v>
      </c>
    </row>
    <row r="15" spans="1:11" x14ac:dyDescent="0.2">
      <c r="A15" s="21" t="s">
        <v>36</v>
      </c>
      <c r="B15" s="22" t="s">
        <v>37</v>
      </c>
      <c r="C15" s="16">
        <v>6654</v>
      </c>
      <c r="D15" s="16" t="s">
        <v>18</v>
      </c>
      <c r="E15" s="16">
        <v>16.149999999999999</v>
      </c>
      <c r="F15" s="16">
        <v>168</v>
      </c>
      <c r="G15" s="17">
        <v>2712.53</v>
      </c>
      <c r="H15" s="18">
        <v>0.35199999999999998</v>
      </c>
      <c r="I15" s="19">
        <v>4.1000000000000002E-2</v>
      </c>
      <c r="J15" s="19">
        <v>3.0000000000000001E-3</v>
      </c>
      <c r="K15" s="20">
        <v>1637.29</v>
      </c>
    </row>
    <row r="16" spans="1:11" x14ac:dyDescent="0.2">
      <c r="A16" s="21" t="s">
        <v>38</v>
      </c>
      <c r="B16" s="16" t="s">
        <v>20</v>
      </c>
      <c r="C16" s="16">
        <v>4435</v>
      </c>
      <c r="D16" s="16" t="s">
        <v>21</v>
      </c>
      <c r="E16" s="16">
        <v>18.5</v>
      </c>
      <c r="F16" s="16">
        <v>120</v>
      </c>
      <c r="G16" s="17">
        <v>2220.08</v>
      </c>
      <c r="H16" s="18">
        <v>0.41</v>
      </c>
      <c r="I16" s="19">
        <v>4.1000000000000002E-2</v>
      </c>
      <c r="J16" s="19">
        <v>3.0000000000000001E-3</v>
      </c>
      <c r="K16" s="20">
        <v>1211.28</v>
      </c>
    </row>
    <row r="17" spans="1:11" x14ac:dyDescent="0.2">
      <c r="A17" s="21" t="s">
        <v>39</v>
      </c>
      <c r="B17" s="16" t="s">
        <v>20</v>
      </c>
      <c r="C17" s="16">
        <v>3645</v>
      </c>
      <c r="D17" s="16" t="s">
        <v>21</v>
      </c>
      <c r="E17" s="16">
        <v>12.28</v>
      </c>
      <c r="F17" s="16">
        <v>170</v>
      </c>
      <c r="G17" s="17">
        <v>2087.21</v>
      </c>
      <c r="H17" s="18">
        <v>0.32800000000000001</v>
      </c>
      <c r="I17" s="19">
        <v>4.1000000000000002E-2</v>
      </c>
      <c r="J17" s="19">
        <v>3.0000000000000001E-3</v>
      </c>
      <c r="K17" s="20">
        <v>1309.93</v>
      </c>
    </row>
    <row r="18" spans="1:11" x14ac:dyDescent="0.2">
      <c r="A18" s="21" t="s">
        <v>40</v>
      </c>
      <c r="B18" s="16" t="s">
        <v>20</v>
      </c>
      <c r="C18" s="16">
        <v>6654</v>
      </c>
      <c r="D18" s="16" t="s">
        <v>21</v>
      </c>
      <c r="E18" s="16">
        <v>10.43</v>
      </c>
      <c r="F18" s="16">
        <v>147</v>
      </c>
      <c r="G18" s="17">
        <v>1532.86</v>
      </c>
      <c r="H18" s="18">
        <v>0.318</v>
      </c>
      <c r="I18" s="19">
        <v>4.1000000000000002E-2</v>
      </c>
      <c r="J18" s="19">
        <v>3.0000000000000001E-3</v>
      </c>
      <c r="K18" s="20">
        <v>977.35</v>
      </c>
    </row>
    <row r="19" spans="1:11" x14ac:dyDescent="0.2">
      <c r="A19" s="21" t="s">
        <v>41</v>
      </c>
      <c r="B19" s="16" t="s">
        <v>20</v>
      </c>
      <c r="C19" s="16">
        <v>1196</v>
      </c>
      <c r="D19" s="16" t="s">
        <v>21</v>
      </c>
      <c r="E19" s="16">
        <v>9.25</v>
      </c>
      <c r="F19" s="16">
        <v>137</v>
      </c>
      <c r="G19" s="17">
        <v>1267.3</v>
      </c>
      <c r="H19" s="18">
        <v>0.307</v>
      </c>
      <c r="I19" s="19">
        <v>4.1000000000000002E-2</v>
      </c>
      <c r="J19" s="19">
        <v>3.0000000000000001E-3</v>
      </c>
      <c r="K19" s="20">
        <v>821.97</v>
      </c>
    </row>
    <row r="20" spans="1:11" x14ac:dyDescent="0.2">
      <c r="A20" s="21" t="s">
        <v>42</v>
      </c>
      <c r="B20" s="22" t="s">
        <v>43</v>
      </c>
      <c r="C20" s="16">
        <v>5647</v>
      </c>
      <c r="D20" s="16" t="s">
        <v>18</v>
      </c>
      <c r="E20" s="16">
        <v>10.26</v>
      </c>
      <c r="F20" s="16">
        <v>154</v>
      </c>
      <c r="G20" s="17">
        <v>1579.96</v>
      </c>
      <c r="H20" s="18">
        <v>0.24299999999999999</v>
      </c>
      <c r="I20" s="19">
        <v>4.1000000000000002E-2</v>
      </c>
      <c r="J20" s="19">
        <v>3.0000000000000001E-3</v>
      </c>
      <c r="K20" s="20">
        <v>1125.8800000000001</v>
      </c>
    </row>
    <row r="21" spans="1:11" x14ac:dyDescent="0.2">
      <c r="A21" s="21" t="s">
        <v>44</v>
      </c>
      <c r="B21" s="22" t="s">
        <v>45</v>
      </c>
      <c r="C21" s="16">
        <v>4432</v>
      </c>
      <c r="D21" s="16" t="s">
        <v>18</v>
      </c>
      <c r="E21" s="16">
        <v>50.46</v>
      </c>
      <c r="F21" s="16">
        <v>144</v>
      </c>
      <c r="G21" s="17">
        <v>7265.72</v>
      </c>
      <c r="H21" s="18">
        <v>0.54</v>
      </c>
      <c r="I21" s="19">
        <v>4.1000000000000002E-2</v>
      </c>
      <c r="J21" s="19">
        <v>3.0000000000000001E-3</v>
      </c>
      <c r="K21" s="20">
        <v>3019.63</v>
      </c>
    </row>
    <row r="22" spans="1:11" ht="15.75" thickBot="1" x14ac:dyDescent="0.25">
      <c r="A22" s="23" t="s">
        <v>46</v>
      </c>
      <c r="B22" s="24" t="s">
        <v>31</v>
      </c>
      <c r="C22" s="25">
        <v>1123</v>
      </c>
      <c r="D22" s="25" t="s">
        <v>21</v>
      </c>
      <c r="E22" s="25">
        <v>17.66</v>
      </c>
      <c r="F22" s="25">
        <v>150</v>
      </c>
      <c r="G22" s="26">
        <v>2648.96</v>
      </c>
      <c r="H22" s="27">
        <v>0.34</v>
      </c>
      <c r="I22" s="28">
        <v>4.1000000000000002E-2</v>
      </c>
      <c r="J22" s="28">
        <v>3.0000000000000001E-3</v>
      </c>
      <c r="K22" s="29">
        <v>1630.7</v>
      </c>
    </row>
    <row r="23" spans="1:11" ht="15.75" thickBot="1" x14ac:dyDescent="0.25">
      <c r="A23" s="62"/>
      <c r="B23" s="63"/>
      <c r="C23" s="64"/>
      <c r="D23" s="64"/>
      <c r="E23" s="64"/>
      <c r="F23" s="65"/>
      <c r="G23" s="66"/>
      <c r="H23" s="67"/>
      <c r="I23" s="68"/>
      <c r="J23" s="68"/>
      <c r="K23" s="66"/>
    </row>
    <row r="24" spans="1:11" ht="15.75" thickBot="1" x14ac:dyDescent="0.25">
      <c r="A24" s="30" t="s">
        <v>47</v>
      </c>
      <c r="B24" s="31"/>
      <c r="C24" s="31"/>
      <c r="D24" s="31"/>
      <c r="E24" s="31"/>
      <c r="F24" s="32"/>
      <c r="G24" s="32"/>
      <c r="H24" s="32"/>
      <c r="I24" s="33" t="s">
        <v>48</v>
      </c>
      <c r="J24" s="34"/>
      <c r="K24" s="32"/>
    </row>
    <row r="25" spans="1:11" ht="15.75" thickBot="1" x14ac:dyDescent="0.25">
      <c r="A25" s="69"/>
      <c r="B25" s="70"/>
      <c r="C25" s="70"/>
      <c r="D25" s="70"/>
      <c r="E25" s="70"/>
      <c r="F25" s="32"/>
      <c r="G25" s="32"/>
      <c r="H25" s="32"/>
      <c r="I25" s="58"/>
      <c r="J25" s="71"/>
      <c r="K25" s="32"/>
    </row>
    <row r="26" spans="1:11" ht="15.75" thickBot="1" x14ac:dyDescent="0.25">
      <c r="A26" s="35" t="s">
        <v>49</v>
      </c>
      <c r="B26" s="36"/>
      <c r="C26" s="36"/>
      <c r="D26" s="36"/>
      <c r="E26" s="36"/>
      <c r="F26" s="32"/>
      <c r="G26" s="32"/>
      <c r="H26" s="32"/>
      <c r="I26" s="6" t="s">
        <v>50</v>
      </c>
      <c r="J26" s="37" t="s">
        <v>16</v>
      </c>
      <c r="K26" s="32" t="s">
        <v>51</v>
      </c>
    </row>
    <row r="27" spans="1:11" x14ac:dyDescent="0.2">
      <c r="A27" s="38" t="s">
        <v>4</v>
      </c>
      <c r="B27" s="5" t="s">
        <v>7</v>
      </c>
      <c r="C27" s="1" t="s">
        <v>9</v>
      </c>
      <c r="D27" s="1" t="s">
        <v>10</v>
      </c>
      <c r="E27" s="2" t="s">
        <v>11</v>
      </c>
      <c r="F27" s="32"/>
      <c r="G27" s="32"/>
      <c r="H27" s="32"/>
      <c r="I27" s="6" t="s">
        <v>52</v>
      </c>
      <c r="J27" s="39">
        <v>2225</v>
      </c>
      <c r="K27" s="32" t="s">
        <v>53</v>
      </c>
    </row>
    <row r="28" spans="1:11" ht="15.75" thickBot="1" x14ac:dyDescent="0.25">
      <c r="A28" s="40"/>
      <c r="B28" s="7" t="s">
        <v>13</v>
      </c>
      <c r="C28" s="3" t="s">
        <v>54</v>
      </c>
      <c r="D28" s="3" t="s">
        <v>54</v>
      </c>
      <c r="E28" s="4" t="s">
        <v>13</v>
      </c>
      <c r="F28" s="41"/>
      <c r="G28" s="41"/>
      <c r="H28" s="41"/>
      <c r="I28" s="42"/>
      <c r="J28" s="43"/>
      <c r="K28" s="41"/>
    </row>
    <row r="29" spans="1:11" ht="15.75" thickBot="1" x14ac:dyDescent="0.25">
      <c r="A29" s="44" t="s">
        <v>21</v>
      </c>
      <c r="B29" s="45">
        <v>18550.29</v>
      </c>
      <c r="C29" s="46">
        <v>4.1000000000000002E-2</v>
      </c>
      <c r="D29" s="46">
        <v>3.3999999999999998E-3</v>
      </c>
      <c r="E29" s="47">
        <v>17726.650000000001</v>
      </c>
      <c r="F29" s="32"/>
      <c r="G29" s="32"/>
      <c r="H29" s="32"/>
      <c r="I29" s="48" t="s">
        <v>55</v>
      </c>
      <c r="J29" s="49" t="s">
        <v>18</v>
      </c>
      <c r="K29" s="32" t="s">
        <v>53</v>
      </c>
    </row>
    <row r="30" spans="1:11" ht="15.75" thickBot="1" x14ac:dyDescent="0.25">
      <c r="A30" s="44" t="s">
        <v>18</v>
      </c>
      <c r="B30" s="50">
        <v>21077.31</v>
      </c>
      <c r="C30" s="46">
        <v>4.1000000000000002E-2</v>
      </c>
      <c r="D30" s="46">
        <v>3.3999999999999998E-3</v>
      </c>
      <c r="E30" s="47">
        <v>20141.48</v>
      </c>
      <c r="F30" s="32"/>
      <c r="G30" s="32"/>
      <c r="H30" s="32"/>
      <c r="I30" s="32"/>
      <c r="J30" s="32"/>
      <c r="K30" s="32"/>
    </row>
    <row r="31" spans="1:11" ht="15.75" thickBot="1" x14ac:dyDescent="0.25">
      <c r="A31" s="58"/>
      <c r="B31" s="59"/>
      <c r="C31" s="60"/>
      <c r="D31" s="60"/>
      <c r="E31" s="61"/>
      <c r="F31" s="32"/>
      <c r="G31" s="32"/>
      <c r="H31" s="32"/>
      <c r="I31" s="32"/>
      <c r="J31" s="32"/>
      <c r="K31" s="32"/>
    </row>
    <row r="32" spans="1:11" ht="15.75" thickBot="1" x14ac:dyDescent="0.25">
      <c r="A32" s="35" t="s">
        <v>56</v>
      </c>
      <c r="B32" s="36"/>
      <c r="C32" s="36"/>
      <c r="D32" s="36"/>
      <c r="E32" s="36"/>
      <c r="F32" s="32"/>
      <c r="G32" s="32"/>
      <c r="H32" s="32"/>
      <c r="I32" s="32"/>
      <c r="J32" s="32"/>
      <c r="K32" s="32"/>
    </row>
    <row r="33" spans="1:11" x14ac:dyDescent="0.2">
      <c r="A33" s="38" t="s">
        <v>4</v>
      </c>
      <c r="B33" s="5" t="s">
        <v>7</v>
      </c>
      <c r="C33" s="1" t="s">
        <v>9</v>
      </c>
      <c r="D33" s="1" t="s">
        <v>10</v>
      </c>
      <c r="E33" s="2" t="s">
        <v>11</v>
      </c>
      <c r="F33" s="32"/>
      <c r="G33" s="32"/>
      <c r="H33" s="32"/>
      <c r="I33" s="32"/>
      <c r="J33" s="32"/>
      <c r="K33" s="32"/>
    </row>
    <row r="34" spans="1:11" ht="15.75" thickBot="1" x14ac:dyDescent="0.25">
      <c r="A34" s="40"/>
      <c r="B34" s="7" t="s">
        <v>13</v>
      </c>
      <c r="C34" s="3" t="s">
        <v>54</v>
      </c>
      <c r="D34" s="3" t="s">
        <v>54</v>
      </c>
      <c r="E34" s="4" t="s">
        <v>13</v>
      </c>
      <c r="F34" s="41"/>
      <c r="G34" s="41"/>
      <c r="H34" s="41"/>
      <c r="I34" s="41"/>
      <c r="J34" s="41"/>
      <c r="K34" s="41"/>
    </row>
    <row r="35" spans="1:11" ht="15.75" thickBot="1" x14ac:dyDescent="0.25">
      <c r="A35" s="44" t="s">
        <v>21</v>
      </c>
      <c r="B35" s="51">
        <v>222603.45</v>
      </c>
      <c r="C35" s="52">
        <v>4.1000000000000002E-2</v>
      </c>
      <c r="D35" s="52">
        <v>3.3999999999999998E-3</v>
      </c>
      <c r="E35" s="53">
        <v>212719.86</v>
      </c>
      <c r="F35" s="32"/>
      <c r="G35" s="32"/>
      <c r="H35" s="32"/>
      <c r="I35" s="32"/>
      <c r="J35" s="32"/>
      <c r="K35" s="32"/>
    </row>
    <row r="36" spans="1:11" ht="15.75" thickBot="1" x14ac:dyDescent="0.25">
      <c r="A36" s="44" t="s">
        <v>18</v>
      </c>
      <c r="B36" s="54">
        <v>252927.73</v>
      </c>
      <c r="C36" s="52">
        <v>4.1000000000000002E-2</v>
      </c>
      <c r="D36" s="52">
        <v>3.3999999999999998E-3</v>
      </c>
      <c r="E36" s="55">
        <v>241697.74</v>
      </c>
      <c r="F36" s="32"/>
      <c r="G36" s="32"/>
      <c r="H36" s="32"/>
      <c r="I36" s="32"/>
      <c r="J36" s="32"/>
      <c r="K36" s="32"/>
    </row>
    <row r="37" spans="1:11" ht="15.75" thickBot="1" x14ac:dyDescent="0.25">
      <c r="A37" s="56" t="s">
        <v>57</v>
      </c>
      <c r="B37" s="57"/>
      <c r="C37" s="57"/>
      <c r="D37" s="57"/>
      <c r="E37" s="57"/>
      <c r="F37" s="32"/>
      <c r="G37" s="32"/>
      <c r="H37" s="32"/>
      <c r="I37" s="32"/>
      <c r="J37" s="32"/>
      <c r="K37" s="32"/>
    </row>
  </sheetData>
  <mergeCells count="3">
    <mergeCell ref="A1:K1"/>
    <mergeCell ref="A24:E24"/>
    <mergeCell ref="I24:J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Zehad NITS20K</dc:creator>
  <dcterms:created xsi:type="dcterms:W3CDTF">2022-11-19T21:17:22Z</dcterms:created>
</cp:coreProperties>
</file>