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hasansulaeman/Documents/GitHub/Network Analysis/"/>
    </mc:Choice>
  </mc:AlternateContent>
  <xr:revisionPtr revIDLastSave="0" documentId="13_ncr:1_{7754F54A-25EF-1948-B84C-F58ABC5AA0CD}" xr6:coauthVersionLast="36" xr6:coauthVersionMax="36" xr10:uidLastSave="{00000000-0000-0000-0000-000000000000}"/>
  <bookViews>
    <workbookView xWindow="760" yWindow="460" windowWidth="28040" windowHeight="17540" activeTab="2" xr2:uid="{00000000-000D-0000-FFFF-FFFF00000000}"/>
  </bookViews>
  <sheets>
    <sheet name="Sheet3" sheetId="3" r:id="rId1"/>
    <sheet name="Sheet5" sheetId="5" r:id="rId2"/>
    <sheet name="Sheet1" sheetId="1" r:id="rId3"/>
    <sheet name="Sheet2" sheetId="2" r:id="rId4"/>
  </sheets>
  <calcPr calcId="179021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3" i="1" l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2" i="1"/>
  <c r="F16" i="1" l="1"/>
  <c r="F6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5" i="1"/>
  <c r="F3" i="1"/>
  <c r="F2" i="1"/>
</calcChain>
</file>

<file path=xl/sharedStrings.xml><?xml version="1.0" encoding="utf-8"?>
<sst xmlns="http://schemas.openxmlformats.org/spreadsheetml/2006/main" count="441" uniqueCount="116">
  <si>
    <t>RX Species</t>
  </si>
  <si>
    <t>Trial ID number</t>
  </si>
  <si>
    <t>Flock</t>
  </si>
  <si>
    <t>Flock Type</t>
  </si>
  <si>
    <t>Raptor</t>
  </si>
  <si>
    <t>:00</t>
  </si>
  <si>
    <t>:01</t>
  </si>
  <si>
    <t>:02</t>
  </si>
  <si>
    <t>:03</t>
  </si>
  <si>
    <t>:04</t>
  </si>
  <si>
    <t>:05</t>
  </si>
  <si>
    <t>:06</t>
  </si>
  <si>
    <t>:07</t>
  </si>
  <si>
    <t>:08</t>
  </si>
  <si>
    <t>:09</t>
  </si>
  <si>
    <t>:10</t>
  </si>
  <si>
    <t>:11</t>
  </si>
  <si>
    <t>:12</t>
  </si>
  <si>
    <t>:13</t>
  </si>
  <si>
    <t>:14</t>
  </si>
  <si>
    <t>:15</t>
  </si>
  <si>
    <t>:16</t>
  </si>
  <si>
    <t>:17</t>
  </si>
  <si>
    <t>:18</t>
  </si>
  <si>
    <t>:19</t>
  </si>
  <si>
    <t>:20</t>
  </si>
  <si>
    <t>:21</t>
  </si>
  <si>
    <t>:22</t>
  </si>
  <si>
    <t>:23</t>
  </si>
  <si>
    <t>:24</t>
  </si>
  <si>
    <t>:25</t>
  </si>
  <si>
    <t>:26</t>
  </si>
  <si>
    <t>:27</t>
  </si>
  <si>
    <t>:28</t>
  </si>
  <si>
    <t>:29</t>
  </si>
  <si>
    <t>:30</t>
  </si>
  <si>
    <t>:31</t>
  </si>
  <si>
    <t>:32</t>
  </si>
  <si>
    <t>:33</t>
  </si>
  <si>
    <t>:34</t>
  </si>
  <si>
    <t>:35</t>
  </si>
  <si>
    <t>:36</t>
  </si>
  <si>
    <t>:37</t>
  </si>
  <si>
    <t>:38</t>
  </si>
  <si>
    <t>:39</t>
  </si>
  <si>
    <t>:40</t>
  </si>
  <si>
    <t>:41</t>
  </si>
  <si>
    <t>:42</t>
  </si>
  <si>
    <t>:43</t>
  </si>
  <si>
    <t>:44</t>
  </si>
  <si>
    <t>:45</t>
  </si>
  <si>
    <t>:46</t>
  </si>
  <si>
    <t>:47</t>
  </si>
  <si>
    <t>:48</t>
  </si>
  <si>
    <t>:49</t>
  </si>
  <si>
    <t>:50</t>
  </si>
  <si>
    <t>:51</t>
  </si>
  <si>
    <t>:52</t>
  </si>
  <si>
    <t>:53</t>
  </si>
  <si>
    <t>:54</t>
  </si>
  <si>
    <t>:55</t>
  </si>
  <si>
    <t>:56</t>
  </si>
  <si>
    <t>:57</t>
  </si>
  <si>
    <t>:58</t>
  </si>
  <si>
    <t>:59</t>
  </si>
  <si>
    <t>:60</t>
  </si>
  <si>
    <t>:61</t>
  </si>
  <si>
    <t>MYAX</t>
  </si>
  <si>
    <t>WR</t>
  </si>
  <si>
    <t>THAR</t>
  </si>
  <si>
    <t>ACBI</t>
  </si>
  <si>
    <t xml:space="preserve"> </t>
  </si>
  <si>
    <t>R</t>
  </si>
  <si>
    <t>MYME</t>
  </si>
  <si>
    <t>LEAM</t>
  </si>
  <si>
    <t>BY</t>
  </si>
  <si>
    <t>GY</t>
  </si>
  <si>
    <t>ISHX</t>
  </si>
  <si>
    <t>GB</t>
  </si>
  <si>
    <t>EU SP</t>
  </si>
  <si>
    <t>RO</t>
  </si>
  <si>
    <t>HARU</t>
  </si>
  <si>
    <t>Mystery 2</t>
  </si>
  <si>
    <t>Code</t>
  </si>
  <si>
    <t>1 = alarm</t>
  </si>
  <si>
    <t>PLPL</t>
  </si>
  <si>
    <t>2=mob</t>
  </si>
  <si>
    <t>3=call</t>
  </si>
  <si>
    <t>HYOC</t>
  </si>
  <si>
    <t>MK</t>
  </si>
  <si>
    <t>ANTHILL</t>
  </si>
  <si>
    <t>THSY</t>
  </si>
  <si>
    <t>TNT</t>
  </si>
  <si>
    <t>MYMY</t>
  </si>
  <si>
    <t>MYSTERY 3</t>
  </si>
  <si>
    <t>TEER</t>
  </si>
  <si>
    <t>XIEL</t>
  </si>
  <si>
    <t>CAPTIN</t>
  </si>
  <si>
    <t xml:space="preserve">  </t>
  </si>
  <si>
    <t>MYSTERY 4</t>
  </si>
  <si>
    <t>C2</t>
  </si>
  <si>
    <t>MYBR</t>
  </si>
  <si>
    <t>ORANGE</t>
  </si>
  <si>
    <t>PSAN</t>
  </si>
  <si>
    <t>Platform</t>
  </si>
  <si>
    <t>PYST</t>
  </si>
  <si>
    <t>LAVE</t>
  </si>
  <si>
    <t>HYHY?</t>
  </si>
  <si>
    <t>ROSY</t>
  </si>
  <si>
    <t>TOAS</t>
  </si>
  <si>
    <t>SHITTANGLE</t>
  </si>
  <si>
    <t>YO</t>
  </si>
  <si>
    <t>counta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</si>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</sst>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1" fillId="7" borderId="0" xfId="0" applyFont="1" applyFill="1" applyAlignment="1"/>
    <xf numFmtId="0" fontId="0" fillId="7" borderId="0" xfId="0" applyFont="1" applyFill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11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/>
    <xf numFmtId="0" fontId="2" fillId="8" borderId="0" xfId="0" applyFont="1" applyFill="1" applyAlignment="1"/>
    <xf numFmtId="0" fontId="2" fillId="5" borderId="0" xfId="0" applyFont="1" applyFill="1" applyAlignment="1"/>
    <xf numFmtId="0" fontId="3" fillId="0" borderId="0" xfId="0" applyFont="1" applyAlignment="1"/>
    <xf numFmtId="0" fontId="2" fillId="7" borderId="0" xfId="0" applyFont="1" applyFill="1" applyAlignment="1"/>
    <xf numFmtId="0" fontId="2" fillId="9" borderId="0" xfId="0" applyFont="1" applyFill="1" applyAlignment="1"/>
    <xf numFmtId="0" fontId="2" fillId="3" borderId="0" xfId="0" applyFont="1" applyFill="1" applyAlignment="1"/>
    <xf numFmtId="0" fontId="2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 Sulaeman" refreshedDate="43387.853883564814" createdVersion="6" refreshedVersion="6" minRefreshableVersion="3" recordCount="69" xr:uid="{8E5EA4BF-CE89-E444-8233-BC4A0D198ADA}">
  <cacheSource type="worksheet">
    <worksheetSource ref="F1:BP70" sheet="Sheet1"/>
  </cacheSource>
  <cacheFields count="63">
    <cacheField name="RX Species" numFmtId="0">
      <sharedItems containsBlank="1" count="23">
        <s v="MYAX"/>
        <s v="THAR"/>
        <m/>
        <s v="MYME"/>
        <s v="LEAM"/>
        <s v="ISHX"/>
        <s v="HYOC"/>
        <s v="EU SP"/>
        <s v="HARU"/>
        <s v="PLPL"/>
        <s v="Mystery 2"/>
        <s v="XIEL"/>
        <s v="MYSTERY 3"/>
        <s v="TEER"/>
        <s v="MYMY"/>
        <s v="THSY"/>
        <s v="MYSTERY 4"/>
        <s v="MYBR"/>
        <s v="PSAN"/>
        <s v="HYHY?"/>
        <s v="PYST"/>
        <s v="LAVE"/>
        <s v="TOAS"/>
      </sharedItems>
    </cacheField>
    <cacheField name=":00" numFmtId="0">
      <sharedItems containsString="0" containsBlank="1" containsNumber="1" containsInteger="1" minValue="1" maxValue="3"/>
    </cacheField>
    <cacheField name=":01" numFmtId="0">
      <sharedItems containsBlank="1" containsMixedTypes="1" containsNumber="1" containsInteger="1" minValue="1" maxValue="3"/>
    </cacheField>
    <cacheField name=":02" numFmtId="0">
      <sharedItems containsString="0" containsBlank="1" containsNumber="1" containsInteger="1" minValue="1" maxValue="3"/>
    </cacheField>
    <cacheField name=":03" numFmtId="0">
      <sharedItems containsString="0" containsBlank="1" containsNumber="1" containsInteger="1" minValue="1" maxValue="3"/>
    </cacheField>
    <cacheField name=":04" numFmtId="0">
      <sharedItems containsString="0" containsBlank="1" containsNumber="1" containsInteger="1" minValue="1" maxValue="3"/>
    </cacheField>
    <cacheField name=":05" numFmtId="0">
      <sharedItems containsString="0" containsBlank="1" containsNumber="1" containsInteger="1" minValue="1" maxValue="3"/>
    </cacheField>
    <cacheField name=":06" numFmtId="0">
      <sharedItems containsString="0" containsBlank="1" containsNumber="1" containsInteger="1" minValue="1" maxValue="3"/>
    </cacheField>
    <cacheField name=":07" numFmtId="0">
      <sharedItems containsString="0" containsBlank="1" containsNumber="1" containsInteger="1" minValue="1" maxValue="3"/>
    </cacheField>
    <cacheField name=":08" numFmtId="0">
      <sharedItems containsBlank="1" containsMixedTypes="1" containsNumber="1" containsInteger="1" minValue="1" maxValue="3"/>
    </cacheField>
    <cacheField name=":09" numFmtId="0">
      <sharedItems containsString="0" containsBlank="1" containsNumber="1" containsInteger="1" minValue="1" maxValue="3"/>
    </cacheField>
    <cacheField name=":10" numFmtId="0">
      <sharedItems containsString="0" containsBlank="1" containsNumber="1" containsInteger="1" minValue="2" maxValue="3"/>
    </cacheField>
    <cacheField name=":11" numFmtId="0">
      <sharedItems containsBlank="1" containsMixedTypes="1" containsNumber="1" containsInteger="1" minValue="1" maxValue="3"/>
    </cacheField>
    <cacheField name=":12" numFmtId="0">
      <sharedItems containsString="0" containsBlank="1" containsNumber="1" containsInteger="1" minValue="1" maxValue="3"/>
    </cacheField>
    <cacheField name=":13" numFmtId="0">
      <sharedItems containsString="0" containsBlank="1" containsNumber="1" containsInteger="1" minValue="1" maxValue="3"/>
    </cacheField>
    <cacheField name=":14" numFmtId="0">
      <sharedItems containsString="0" containsBlank="1" containsNumber="1" containsInteger="1" minValue="1" maxValue="3"/>
    </cacheField>
    <cacheField name=":15" numFmtId="0">
      <sharedItems containsString="0" containsBlank="1" containsNumber="1" containsInteger="1" minValue="1" maxValue="3"/>
    </cacheField>
    <cacheField name=":16" numFmtId="0">
      <sharedItems containsString="0" containsBlank="1" containsNumber="1" containsInteger="1" minValue="1" maxValue="3"/>
    </cacheField>
    <cacheField name=":17" numFmtId="0">
      <sharedItems containsString="0" containsBlank="1" containsNumber="1" containsInteger="1" minValue="2" maxValue="2"/>
    </cacheField>
    <cacheField name=":18" numFmtId="0">
      <sharedItems containsString="0" containsBlank="1" containsNumber="1" containsInteger="1" minValue="1" maxValue="3"/>
    </cacheField>
    <cacheField name=":19" numFmtId="0">
      <sharedItems containsString="0" containsBlank="1" containsNumber="1" containsInteger="1" minValue="1" maxValue="3"/>
    </cacheField>
    <cacheField name=":20" numFmtId="0">
      <sharedItems containsString="0" containsBlank="1" containsNumber="1" containsInteger="1" minValue="1" maxValue="3"/>
    </cacheField>
    <cacheField name=":21" numFmtId="0">
      <sharedItems containsString="0" containsBlank="1" containsNumber="1" containsInteger="1" minValue="1" maxValue="3"/>
    </cacheField>
    <cacheField name=":22" numFmtId="0">
      <sharedItems containsString="0" containsBlank="1" containsNumber="1" containsInteger="1" minValue="1" maxValue="3"/>
    </cacheField>
    <cacheField name=":23" numFmtId="0">
      <sharedItems containsBlank="1" containsMixedTypes="1" containsNumber="1" containsInteger="1" minValue="1" maxValue="3"/>
    </cacheField>
    <cacheField name=":24" numFmtId="0">
      <sharedItems containsString="0" containsBlank="1" containsNumber="1" containsInteger="1" minValue="1" maxValue="3"/>
    </cacheField>
    <cacheField name=":25" numFmtId="0">
      <sharedItems containsString="0" containsBlank="1" containsNumber="1" containsInteger="1" minValue="1" maxValue="3"/>
    </cacheField>
    <cacheField name=":26" numFmtId="0">
      <sharedItems containsString="0" containsBlank="1" containsNumber="1" containsInteger="1" minValue="1" maxValue="3"/>
    </cacheField>
    <cacheField name=":27" numFmtId="0">
      <sharedItems containsString="0" containsBlank="1" containsNumber="1" containsInteger="1" minValue="1" maxValue="3"/>
    </cacheField>
    <cacheField name=":28" numFmtId="0">
      <sharedItems containsString="0" containsBlank="1" containsNumber="1" containsInteger="1" minValue="1" maxValue="2"/>
    </cacheField>
    <cacheField name=":29" numFmtId="0">
      <sharedItems containsString="0" containsBlank="1" containsNumber="1" containsInteger="1" minValue="1" maxValue="3"/>
    </cacheField>
    <cacheField name=":30" numFmtId="0">
      <sharedItems containsString="0" containsBlank="1" containsNumber="1" containsInteger="1" minValue="1" maxValue="3"/>
    </cacheField>
    <cacheField name=":31" numFmtId="0">
      <sharedItems containsString="0" containsBlank="1" containsNumber="1" containsInteger="1" minValue="1" maxValue="3"/>
    </cacheField>
    <cacheField name=":32" numFmtId="0">
      <sharedItems containsString="0" containsBlank="1" containsNumber="1" containsInteger="1" minValue="1" maxValue="3"/>
    </cacheField>
    <cacheField name=":33" numFmtId="0">
      <sharedItems containsString="0" containsBlank="1" containsNumber="1" containsInteger="1" minValue="1" maxValue="3"/>
    </cacheField>
    <cacheField name=":34" numFmtId="0">
      <sharedItems containsString="0" containsBlank="1" containsNumber="1" containsInteger="1" minValue="1" maxValue="3"/>
    </cacheField>
    <cacheField name=":35" numFmtId="0">
      <sharedItems containsBlank="1" containsMixedTypes="1" containsNumber="1" containsInteger="1" minValue="1" maxValue="3"/>
    </cacheField>
    <cacheField name=":36" numFmtId="0">
      <sharedItems containsString="0" containsBlank="1" containsNumber="1" containsInteger="1" minValue="1" maxValue="3"/>
    </cacheField>
    <cacheField name=":37" numFmtId="0">
      <sharedItems containsString="0" containsBlank="1" containsNumber="1" containsInteger="1" minValue="1" maxValue="3"/>
    </cacheField>
    <cacheField name=":38" numFmtId="0">
      <sharedItems containsBlank="1" containsMixedTypes="1" containsNumber="1" containsInteger="1" minValue="1" maxValue="3"/>
    </cacheField>
    <cacheField name=":39" numFmtId="0">
      <sharedItems containsString="0" containsBlank="1" containsNumber="1" containsInteger="1" minValue="1" maxValue="3"/>
    </cacheField>
    <cacheField name=":40" numFmtId="0">
      <sharedItems containsBlank="1" containsMixedTypes="1" containsNumber="1" containsInteger="1" minValue="2" maxValue="3"/>
    </cacheField>
    <cacheField name=":41" numFmtId="0">
      <sharedItems containsString="0" containsBlank="1" containsNumber="1" containsInteger="1" minValue="1" maxValue="3"/>
    </cacheField>
    <cacheField name=":42" numFmtId="0">
      <sharedItems containsBlank="1" containsMixedTypes="1" containsNumber="1" containsInteger="1" minValue="1" maxValue="3"/>
    </cacheField>
    <cacheField name=":43" numFmtId="0">
      <sharedItems containsString="0" containsBlank="1" containsNumber="1" containsInteger="1" minValue="1" maxValue="3"/>
    </cacheField>
    <cacheField name=":44" numFmtId="0">
      <sharedItems containsString="0" containsBlank="1" containsNumber="1" containsInteger="1" minValue="1" maxValue="3"/>
    </cacheField>
    <cacheField name=":45" numFmtId="0">
      <sharedItems containsBlank="1" containsMixedTypes="1" containsNumber="1" containsInteger="1" minValue="1" maxValue="3"/>
    </cacheField>
    <cacheField name=":46" numFmtId="0">
      <sharedItems containsString="0" containsBlank="1" containsNumber="1" containsInteger="1" minValue="1" maxValue="3"/>
    </cacheField>
    <cacheField name=":47" numFmtId="0">
      <sharedItems containsString="0" containsBlank="1" containsNumber="1" containsInteger="1" minValue="1" maxValue="3"/>
    </cacheField>
    <cacheField name=":48" numFmtId="0">
      <sharedItems containsBlank="1" containsMixedTypes="1" containsNumber="1" containsInteger="1" minValue="1" maxValue="3"/>
    </cacheField>
    <cacheField name=":49" numFmtId="0">
      <sharedItems containsString="0" containsBlank="1" containsNumber="1" containsInteger="1" minValue="1" maxValue="3"/>
    </cacheField>
    <cacheField name=":50" numFmtId="0">
      <sharedItems containsString="0" containsBlank="1" containsNumber="1" containsInteger="1" minValue="1" maxValue="3"/>
    </cacheField>
    <cacheField name=":51" numFmtId="0">
      <sharedItems containsString="0" containsBlank="1" containsNumber="1" containsInteger="1" minValue="1" maxValue="3"/>
    </cacheField>
    <cacheField name=":52" numFmtId="0">
      <sharedItems containsString="0" containsBlank="1" containsNumber="1" containsInteger="1" minValue="1" maxValue="3"/>
    </cacheField>
    <cacheField name=":53" numFmtId="0">
      <sharedItems containsString="0" containsBlank="1" containsNumber="1" containsInteger="1" minValue="1" maxValue="3"/>
    </cacheField>
    <cacheField name=":54" numFmtId="0">
      <sharedItems containsString="0" containsBlank="1" containsNumber="1" containsInteger="1" minValue="1" maxValue="3"/>
    </cacheField>
    <cacheField name=":55" numFmtId="0">
      <sharedItems containsString="0" containsBlank="1" containsNumber="1" containsInteger="1" minValue="1" maxValue="3"/>
    </cacheField>
    <cacheField name=":56" numFmtId="0">
      <sharedItems containsString="0" containsBlank="1" containsNumber="1" containsInteger="1" minValue="1" maxValue="3"/>
    </cacheField>
    <cacheField name=":57" numFmtId="0">
      <sharedItems containsString="0" containsBlank="1" containsNumber="1" containsInteger="1" minValue="2" maxValue="3"/>
    </cacheField>
    <cacheField name=":58" numFmtId="0">
      <sharedItems containsString="0" containsBlank="1" containsNumber="1" containsInteger="1" minValue="1" maxValue="3"/>
    </cacheField>
    <cacheField name=":59" numFmtId="0">
      <sharedItems containsString="0" containsBlank="1" containsNumber="1" containsInteger="1" minValue="1" maxValue="3"/>
    </cacheField>
    <cacheField name=":60" numFmtId="0">
      <sharedItems containsString="0" containsBlank="1" containsNumber="1" containsInteger="1" minValue="1" maxValue="3"/>
    </cacheField>
    <cacheField name=":61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"/>
    <n v="1"/>
    <n v="2"/>
    <m/>
    <m/>
    <m/>
    <m/>
    <m/>
    <m/>
    <m/>
    <m/>
    <m/>
    <m/>
    <m/>
    <m/>
    <m/>
    <n v="2"/>
    <m/>
    <m/>
    <m/>
    <n v="2"/>
    <m/>
    <m/>
    <m/>
    <m/>
    <m/>
    <m/>
    <n v="2"/>
    <m/>
    <m/>
    <m/>
    <m/>
    <m/>
    <n v="2"/>
    <m/>
    <m/>
    <n v="2"/>
    <m/>
    <n v="2"/>
    <m/>
    <m/>
    <n v="2"/>
    <m/>
    <m/>
    <m/>
    <n v="2"/>
    <m/>
    <n v="1"/>
    <s v=" "/>
    <m/>
    <m/>
    <n v="2"/>
    <m/>
    <m/>
    <m/>
    <m/>
    <n v="2"/>
    <m/>
    <m/>
    <m/>
    <m/>
    <m/>
  </r>
  <r>
    <x v="1"/>
    <m/>
    <m/>
    <m/>
    <m/>
    <m/>
    <m/>
    <m/>
    <m/>
    <m/>
    <m/>
    <m/>
    <m/>
    <m/>
    <m/>
    <n v="3"/>
    <m/>
    <m/>
    <m/>
    <m/>
    <m/>
    <m/>
    <m/>
    <n v="3"/>
    <m/>
    <m/>
    <n v="3"/>
    <n v="3"/>
    <m/>
    <m/>
    <n v="3"/>
    <n v="3"/>
    <m/>
    <n v="2"/>
    <m/>
    <n v="2"/>
    <n v="3"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n v="1"/>
    <m/>
    <m/>
    <m/>
    <m/>
    <m/>
    <m/>
    <s v=" "/>
    <n v="1"/>
    <m/>
    <m/>
    <m/>
    <m/>
    <m/>
    <m/>
    <m/>
    <m/>
    <m/>
    <m/>
    <m/>
    <m/>
    <n v="1"/>
    <m/>
    <m/>
    <m/>
    <m/>
    <m/>
    <m/>
    <m/>
    <m/>
    <m/>
  </r>
  <r>
    <x v="1"/>
    <n v="1"/>
    <n v="1"/>
    <n v="1"/>
    <m/>
    <n v="3"/>
    <m/>
    <n v="3"/>
    <m/>
    <m/>
    <n v="3"/>
    <m/>
    <n v="3"/>
    <m/>
    <m/>
    <m/>
    <m/>
    <n v="3"/>
    <m/>
    <n v="2"/>
    <n v="3"/>
    <m/>
    <n v="3"/>
    <m/>
    <n v="2"/>
    <n v="2"/>
    <n v="3"/>
    <n v="1"/>
    <n v="3"/>
    <m/>
    <n v="3"/>
    <m/>
    <n v="3"/>
    <n v="3"/>
    <m/>
    <n v="3"/>
    <m/>
    <m/>
    <m/>
    <m/>
    <n v="3"/>
    <n v="3"/>
    <n v="3"/>
    <m/>
    <n v="3"/>
    <m/>
    <m/>
    <n v="3"/>
    <n v="3"/>
    <m/>
    <m/>
    <n v="3"/>
    <m/>
    <m/>
    <m/>
    <n v="2"/>
    <m/>
    <m/>
    <n v="3"/>
    <n v="3"/>
    <n v="3"/>
    <m/>
    <m/>
  </r>
  <r>
    <x v="3"/>
    <m/>
    <m/>
    <m/>
    <m/>
    <m/>
    <m/>
    <m/>
    <n v="1"/>
    <n v="1"/>
    <m/>
    <m/>
    <s v=" "/>
    <m/>
    <m/>
    <n v="1"/>
    <m/>
    <m/>
    <m/>
    <m/>
    <m/>
    <m/>
    <m/>
    <n v="1"/>
    <m/>
    <m/>
    <m/>
    <n v="2"/>
    <m/>
    <n v="1"/>
    <m/>
    <m/>
    <m/>
    <m/>
    <m/>
    <n v="2"/>
    <m/>
    <n v="1"/>
    <m/>
    <m/>
    <m/>
    <m/>
    <n v="1"/>
    <m/>
    <m/>
    <n v="2"/>
    <m/>
    <m/>
    <m/>
    <n v="2"/>
    <n v="1"/>
    <n v="1"/>
    <m/>
    <m/>
    <m/>
    <m/>
    <m/>
    <n v="1"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n v="1"/>
    <n v="1"/>
    <n v="1"/>
    <m/>
    <n v="1"/>
    <m/>
    <n v="3"/>
    <n v="3"/>
    <m/>
    <m/>
    <n v="1"/>
    <m/>
    <m/>
    <m/>
    <m/>
    <n v="3"/>
    <m/>
    <m/>
    <n v="2"/>
    <m/>
    <n v="2"/>
    <m/>
    <n v="2"/>
    <m/>
    <n v="2"/>
    <m/>
    <n v="2"/>
    <m/>
    <n v="2"/>
    <m/>
    <m/>
    <n v="2"/>
    <m/>
    <n v="2"/>
    <m/>
    <n v="2"/>
    <m/>
    <n v="2"/>
    <m/>
    <m/>
    <n v="2"/>
    <m/>
    <m/>
    <m/>
    <n v="2"/>
    <m/>
    <m/>
    <n v="2"/>
    <m/>
    <m/>
    <n v="2"/>
    <m/>
    <n v="2"/>
    <m/>
    <m/>
    <n v="2"/>
    <m/>
    <m/>
    <m/>
    <m/>
    <n v="2"/>
  </r>
  <r>
    <x v="1"/>
    <m/>
    <m/>
    <m/>
    <m/>
    <m/>
    <m/>
    <m/>
    <m/>
    <m/>
    <m/>
    <m/>
    <m/>
    <m/>
    <n v="3"/>
    <m/>
    <m/>
    <m/>
    <m/>
    <m/>
    <m/>
    <m/>
    <m/>
    <m/>
    <m/>
    <m/>
    <m/>
    <m/>
    <m/>
    <m/>
    <n v="3"/>
    <m/>
    <m/>
    <m/>
    <m/>
    <m/>
    <n v="3"/>
    <n v="3"/>
    <m/>
    <m/>
    <n v="1"/>
    <n v="2"/>
    <m/>
    <m/>
    <m/>
    <m/>
    <m/>
    <m/>
    <m/>
    <m/>
    <m/>
    <m/>
    <m/>
    <m/>
    <m/>
    <m/>
    <n v="3"/>
    <m/>
    <m/>
    <n v="1"/>
    <m/>
    <m/>
    <m/>
  </r>
  <r>
    <x v="3"/>
    <m/>
    <m/>
    <m/>
    <m/>
    <m/>
    <m/>
    <m/>
    <m/>
    <m/>
    <m/>
    <m/>
    <n v="1"/>
    <m/>
    <m/>
    <m/>
    <m/>
    <m/>
    <m/>
    <m/>
    <m/>
    <n v="1"/>
    <m/>
    <m/>
    <m/>
    <m/>
    <m/>
    <m/>
    <n v="3"/>
    <m/>
    <m/>
    <n v="1"/>
    <m/>
    <m/>
    <m/>
    <m/>
    <s v=" "/>
    <m/>
    <m/>
    <m/>
    <m/>
    <m/>
    <m/>
    <m/>
    <m/>
    <n v="1"/>
    <m/>
    <m/>
    <m/>
    <m/>
    <m/>
    <m/>
    <m/>
    <m/>
    <m/>
    <m/>
    <n v="1"/>
    <m/>
    <m/>
    <m/>
    <m/>
    <m/>
    <m/>
  </r>
  <r>
    <x v="1"/>
    <n v="1"/>
    <n v="2"/>
    <n v="3"/>
    <n v="3"/>
    <m/>
    <m/>
    <m/>
    <m/>
    <n v="2"/>
    <n v="3"/>
    <m/>
    <m/>
    <n v="3"/>
    <m/>
    <n v="1"/>
    <m/>
    <n v="3"/>
    <m/>
    <m/>
    <m/>
    <m/>
    <m/>
    <n v="3"/>
    <m/>
    <m/>
    <m/>
    <m/>
    <m/>
    <m/>
    <m/>
    <m/>
    <m/>
    <n v="1"/>
    <m/>
    <n v="2"/>
    <m/>
    <n v="3"/>
    <m/>
    <m/>
    <m/>
    <m/>
    <n v="3"/>
    <m/>
    <m/>
    <m/>
    <m/>
    <m/>
    <m/>
    <m/>
    <m/>
    <m/>
    <m/>
    <m/>
    <m/>
    <m/>
    <m/>
    <m/>
    <m/>
    <m/>
    <m/>
    <m/>
    <m/>
  </r>
  <r>
    <x v="5"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n v="2"/>
    <n v="2"/>
    <n v="2"/>
    <n v="2"/>
    <m/>
    <m/>
    <n v="2"/>
    <n v="2"/>
    <n v="2"/>
    <m/>
    <n v="2"/>
    <n v="2"/>
    <n v="2"/>
    <m/>
    <n v="2"/>
    <n v="2"/>
    <n v="2"/>
    <n v="2"/>
    <m/>
    <n v="2"/>
    <n v="3"/>
    <m/>
    <m/>
    <n v="3"/>
    <m/>
    <n v="2"/>
    <m/>
    <m/>
    <m/>
    <m/>
    <m/>
    <m/>
    <m/>
    <m/>
    <m/>
    <m/>
    <m/>
    <m/>
    <m/>
    <n v="3"/>
    <m/>
    <m/>
    <m/>
    <m/>
    <m/>
    <n v="3"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n v="3"/>
    <m/>
    <m/>
    <m/>
    <n v="3"/>
    <m/>
    <m/>
    <n v="3"/>
    <m/>
    <n v="3"/>
    <m/>
    <m/>
    <m/>
    <m/>
    <m/>
    <m/>
    <m/>
    <m/>
    <m/>
    <m/>
    <m/>
  </r>
  <r>
    <x v="3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2"/>
    <s v=" "/>
    <m/>
    <s v=" "/>
    <m/>
    <m/>
    <m/>
    <m/>
    <m/>
    <m/>
    <m/>
    <m/>
    <m/>
    <m/>
    <m/>
    <m/>
    <m/>
    <m/>
    <m/>
    <m/>
    <m/>
    <m/>
    <m/>
  </r>
  <r>
    <x v="1"/>
    <n v="1"/>
    <m/>
    <m/>
    <m/>
    <n v="2"/>
    <m/>
    <n v="2"/>
    <m/>
    <m/>
    <m/>
    <m/>
    <n v="2"/>
    <m/>
    <m/>
    <m/>
    <m/>
    <m/>
    <m/>
    <m/>
    <m/>
    <m/>
    <m/>
    <m/>
    <m/>
    <m/>
    <m/>
    <m/>
    <n v="3"/>
    <n v="2"/>
    <n v="2"/>
    <m/>
    <m/>
    <m/>
    <m/>
    <m/>
    <m/>
    <m/>
    <n v="2"/>
    <m/>
    <m/>
    <m/>
    <n v="2"/>
    <m/>
    <m/>
    <m/>
    <s v=" "/>
    <n v="3"/>
    <m/>
    <m/>
    <m/>
    <m/>
    <m/>
    <n v="3"/>
    <n v="3"/>
    <m/>
    <m/>
    <n v="3"/>
    <n v="3"/>
    <n v="2"/>
    <n v="3"/>
    <m/>
    <m/>
  </r>
  <r>
    <x v="0"/>
    <m/>
    <n v="2"/>
    <m/>
    <n v="2"/>
    <m/>
    <m/>
    <m/>
    <n v="2"/>
    <m/>
    <m/>
    <m/>
    <m/>
    <m/>
    <m/>
    <m/>
    <m/>
    <m/>
    <m/>
    <m/>
    <m/>
    <m/>
    <m/>
    <m/>
    <m/>
    <n v="2"/>
    <m/>
    <n v="2"/>
    <n v="2"/>
    <m/>
    <n v="2"/>
    <n v="2"/>
    <n v="2"/>
    <m/>
    <m/>
    <n v="3"/>
    <m/>
    <m/>
    <m/>
    <m/>
    <m/>
    <m/>
    <m/>
    <n v="3"/>
    <m/>
    <m/>
    <m/>
    <m/>
    <n v="3"/>
    <m/>
    <m/>
    <m/>
    <m/>
    <m/>
    <m/>
    <n v="3"/>
    <m/>
    <m/>
    <m/>
    <m/>
    <m/>
    <n v="3"/>
    <m/>
  </r>
  <r>
    <x v="1"/>
    <n v="1"/>
    <n v="1"/>
    <n v="1"/>
    <m/>
    <m/>
    <m/>
    <n v="3"/>
    <n v="2"/>
    <n v="2"/>
    <n v="3"/>
    <n v="3"/>
    <n v="2"/>
    <n v="2"/>
    <n v="2"/>
    <m/>
    <n v="2"/>
    <m/>
    <m/>
    <n v="3"/>
    <n v="2"/>
    <m/>
    <n v="3"/>
    <m/>
    <n v="3"/>
    <n v="3"/>
    <n v="2"/>
    <n v="3"/>
    <m/>
    <n v="2"/>
    <n v="3"/>
    <n v="2"/>
    <n v="3"/>
    <m/>
    <m/>
    <m/>
    <n v="3"/>
    <n v="3"/>
    <n v="2"/>
    <n v="3"/>
    <m/>
    <m/>
    <n v="3"/>
    <n v="3"/>
    <n v="3"/>
    <m/>
    <n v="2"/>
    <n v="2"/>
    <n v="2"/>
    <n v="3"/>
    <m/>
    <n v="3"/>
    <n v="3"/>
    <m/>
    <n v="2"/>
    <m/>
    <n v="3"/>
    <n v="2"/>
    <n v="3"/>
    <n v="3"/>
    <m/>
    <m/>
    <n v="3"/>
  </r>
  <r>
    <x v="3"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n v="1"/>
    <n v="1"/>
    <m/>
    <m/>
    <m/>
    <m/>
    <m/>
    <n v="1"/>
    <m/>
    <m/>
    <m/>
    <m/>
    <m/>
    <n v="1"/>
    <m/>
    <m/>
    <m/>
    <m/>
    <m/>
    <n v="1"/>
    <m/>
    <m/>
    <m/>
    <m/>
    <m/>
    <n v="1"/>
  </r>
  <r>
    <x v="0"/>
    <m/>
    <m/>
    <m/>
    <m/>
    <m/>
    <m/>
    <m/>
    <m/>
    <m/>
    <m/>
    <m/>
    <m/>
    <n v="1"/>
    <n v="1"/>
    <m/>
    <m/>
    <m/>
    <m/>
    <m/>
    <m/>
    <m/>
    <m/>
    <n v="2"/>
    <m/>
    <m/>
    <m/>
    <n v="2"/>
    <m/>
    <m/>
    <m/>
    <m/>
    <n v="2"/>
    <m/>
    <m/>
    <n v="1"/>
    <m/>
    <m/>
    <m/>
    <n v="2"/>
    <m/>
    <m/>
    <m/>
    <m/>
    <m/>
    <m/>
    <n v="2"/>
    <m/>
    <m/>
    <m/>
    <n v="2"/>
    <m/>
    <m/>
    <m/>
    <m/>
    <m/>
    <m/>
    <m/>
    <n v="2"/>
    <m/>
    <m/>
    <m/>
    <n v="2"/>
  </r>
  <r>
    <x v="4"/>
    <m/>
    <m/>
    <m/>
    <m/>
    <m/>
    <m/>
    <m/>
    <m/>
    <m/>
    <m/>
    <m/>
    <m/>
    <m/>
    <m/>
    <n v="1"/>
    <m/>
    <m/>
    <m/>
    <m/>
    <m/>
    <m/>
    <m/>
    <m/>
    <n v="1"/>
    <m/>
    <m/>
    <m/>
    <m/>
    <m/>
    <n v="1"/>
    <m/>
    <m/>
    <m/>
    <m/>
    <m/>
    <m/>
    <m/>
    <m/>
    <m/>
    <m/>
    <m/>
    <m/>
    <m/>
    <m/>
    <m/>
    <m/>
    <m/>
    <m/>
    <m/>
    <m/>
    <n v="1"/>
    <m/>
    <n v="1"/>
    <m/>
    <n v="1"/>
    <m/>
    <n v="1"/>
    <m/>
    <m/>
    <n v="1"/>
    <m/>
    <m/>
  </r>
  <r>
    <x v="7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n v="1"/>
    <n v="1"/>
    <n v="3"/>
    <m/>
    <n v="3"/>
    <n v="3"/>
    <n v="3"/>
    <n v="3"/>
    <n v="3"/>
    <n v="3"/>
    <n v="3"/>
    <m/>
    <n v="3"/>
    <m/>
    <m/>
    <n v="3"/>
    <m/>
    <m/>
    <n v="3"/>
    <n v="3"/>
    <m/>
    <n v="1"/>
    <n v="3"/>
    <n v="1"/>
    <m/>
    <m/>
    <m/>
    <n v="3"/>
    <m/>
    <n v="3"/>
    <n v="3"/>
    <m/>
    <n v="1"/>
    <n v="1"/>
    <m/>
    <n v="3"/>
    <n v="3"/>
    <m/>
    <m/>
    <m/>
    <n v="3"/>
    <m/>
    <m/>
    <n v="3"/>
    <m/>
    <m/>
    <m/>
    <n v="3"/>
    <m/>
    <m/>
    <m/>
    <m/>
    <m/>
    <m/>
    <m/>
    <m/>
    <m/>
    <n v="3"/>
    <n v="3"/>
    <n v="3"/>
    <n v="3"/>
    <n v="3"/>
  </r>
  <r>
    <x v="0"/>
    <m/>
    <m/>
    <n v="2"/>
    <m/>
    <n v="1"/>
    <m/>
    <m/>
    <n v="2"/>
    <m/>
    <m/>
    <n v="2"/>
    <n v="2"/>
    <m/>
    <n v="2"/>
    <n v="2"/>
    <n v="2"/>
    <m/>
    <m/>
    <m/>
    <m/>
    <m/>
    <m/>
    <m/>
    <m/>
    <n v="2"/>
    <m/>
    <m/>
    <m/>
    <n v="2"/>
    <m/>
    <m/>
    <m/>
    <m/>
    <n v="2"/>
    <n v="2"/>
    <n v="2"/>
    <n v="2"/>
    <m/>
    <n v="2"/>
    <m/>
    <m/>
    <n v="2"/>
    <m/>
    <m/>
    <m/>
    <m/>
    <m/>
    <n v="2"/>
    <m/>
    <n v="3"/>
    <m/>
    <m/>
    <m/>
    <m/>
    <m/>
    <m/>
    <m/>
    <m/>
    <m/>
    <n v="2"/>
    <m/>
    <m/>
  </r>
  <r>
    <x v="3"/>
    <m/>
    <m/>
    <m/>
    <m/>
    <m/>
    <n v="3"/>
    <n v="3"/>
    <n v="3"/>
    <n v="3"/>
    <n v="3"/>
    <n v="3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</r>
  <r>
    <x v="1"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  <m/>
    <m/>
    <n v="3"/>
    <m/>
    <n v="3"/>
    <n v="3"/>
    <n v="3"/>
    <m/>
    <m/>
    <n v="3"/>
    <m/>
    <m/>
    <n v="3"/>
    <m/>
    <m/>
    <n v="3"/>
    <m/>
    <n v="3"/>
    <n v="2"/>
    <n v="3"/>
    <m/>
    <m/>
    <n v="1"/>
    <n v="1"/>
    <m/>
    <m/>
    <n v="2"/>
    <n v="2"/>
    <n v="3"/>
    <m/>
    <n v="3"/>
  </r>
  <r>
    <x v="9"/>
    <m/>
    <m/>
    <m/>
    <m/>
    <m/>
    <m/>
    <m/>
    <m/>
    <m/>
    <m/>
    <m/>
    <m/>
    <m/>
    <m/>
    <m/>
    <m/>
    <n v="3"/>
    <m/>
    <m/>
    <m/>
    <n v="3"/>
    <m/>
    <m/>
    <m/>
    <m/>
    <n v="3"/>
    <m/>
    <n v="3"/>
    <m/>
    <m/>
    <m/>
    <m/>
    <m/>
    <n v="3"/>
    <m/>
    <m/>
    <m/>
    <m/>
    <m/>
    <n v="3"/>
    <m/>
    <n v="3"/>
    <n v="3"/>
    <m/>
    <n v="3"/>
    <m/>
    <n v="3"/>
    <m/>
    <n v="3"/>
    <m/>
    <n v="3"/>
    <m/>
    <m/>
    <m/>
    <m/>
    <m/>
    <m/>
    <m/>
    <m/>
    <m/>
    <m/>
    <m/>
  </r>
  <r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m/>
    <m/>
    <m/>
    <m/>
  </r>
  <r>
    <x v="3"/>
    <n v="1"/>
    <m/>
    <m/>
    <m/>
    <m/>
    <m/>
    <m/>
    <m/>
    <n v="1"/>
    <m/>
    <m/>
    <m/>
    <m/>
    <m/>
    <n v="1"/>
    <m/>
    <m/>
    <m/>
    <m/>
    <n v="1"/>
    <m/>
    <m/>
    <m/>
    <m/>
    <m/>
    <m/>
    <m/>
    <n v="1"/>
    <m/>
    <m/>
    <m/>
    <m/>
    <m/>
    <m/>
    <n v="1"/>
    <m/>
    <m/>
    <m/>
    <m/>
    <m/>
    <m/>
    <m/>
    <m/>
    <m/>
    <n v="1"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</r>
  <r>
    <x v="1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n v="1"/>
    <m/>
    <m/>
    <m/>
    <m/>
    <m/>
    <m/>
    <n v="1"/>
    <m/>
    <m/>
    <n v="1"/>
    <n v="1"/>
    <m/>
    <m/>
    <m/>
    <n v="1"/>
    <m/>
    <n v="1"/>
    <m/>
    <m/>
    <m/>
    <m/>
    <m/>
    <m/>
    <m/>
    <n v="1"/>
    <m/>
    <n v="1"/>
    <m/>
    <m/>
    <m/>
    <m/>
    <n v="1"/>
    <n v="1"/>
    <m/>
    <m/>
    <n v="1"/>
    <m/>
    <m/>
    <m/>
    <n v="1"/>
    <n v="1"/>
    <m/>
    <m/>
    <n v="1"/>
    <m/>
    <m/>
    <n v="1"/>
    <m/>
    <m/>
    <m/>
    <m/>
    <n v="1"/>
    <m/>
    <m/>
    <m/>
    <m/>
    <n v="1"/>
    <m/>
    <n v="1"/>
    <m/>
  </r>
  <r>
    <x v="0"/>
    <m/>
    <m/>
    <n v="1"/>
    <m/>
    <n v="2"/>
    <m/>
    <m/>
    <m/>
    <m/>
    <m/>
    <m/>
    <m/>
    <m/>
    <m/>
    <n v="2"/>
    <m/>
    <m/>
    <m/>
    <m/>
    <m/>
    <m/>
    <m/>
    <m/>
    <m/>
    <n v="1"/>
    <m/>
    <m/>
    <m/>
    <m/>
    <m/>
    <m/>
    <n v="1"/>
    <m/>
    <m/>
    <m/>
    <m/>
    <m/>
    <m/>
    <m/>
    <m/>
    <m/>
    <m/>
    <m/>
    <m/>
    <m/>
    <m/>
    <m/>
    <n v="2"/>
    <m/>
    <m/>
    <m/>
    <n v="3"/>
    <m/>
    <m/>
    <m/>
    <m/>
    <m/>
    <m/>
    <m/>
    <m/>
    <m/>
    <m/>
  </r>
  <r>
    <x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</r>
  <r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</r>
  <r>
    <x v="15"/>
    <n v="3"/>
    <n v="3"/>
    <n v="3"/>
    <m/>
    <m/>
    <n v="3"/>
    <m/>
    <m/>
    <s v="  "/>
    <n v="3"/>
    <m/>
    <n v="3"/>
    <m/>
    <m/>
    <m/>
    <n v="3"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n v="2"/>
    <n v="2"/>
    <n v="2"/>
    <m/>
    <n v="2"/>
    <n v="2"/>
    <m/>
    <m/>
    <n v="2"/>
    <n v="2"/>
    <m/>
    <n v="1"/>
    <m/>
    <m/>
    <m/>
  </r>
  <r>
    <x v="9"/>
    <m/>
    <m/>
    <m/>
    <m/>
    <n v="1"/>
    <m/>
    <m/>
    <m/>
    <m/>
    <m/>
    <m/>
    <m/>
    <m/>
    <m/>
    <m/>
    <m/>
    <m/>
    <m/>
    <m/>
    <m/>
    <n v="1"/>
    <m/>
    <m/>
    <m/>
    <m/>
    <m/>
    <n v="3"/>
    <n v="3"/>
    <m/>
    <n v="3"/>
    <n v="3"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</r>
  <r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</r>
  <r>
    <x v="15"/>
    <m/>
    <m/>
    <n v="1"/>
    <m/>
    <n v="2"/>
    <n v="2"/>
    <n v="2"/>
    <n v="2"/>
    <m/>
    <m/>
    <m/>
    <m/>
    <m/>
    <m/>
    <m/>
    <m/>
    <m/>
    <m/>
    <m/>
    <m/>
    <m/>
    <m/>
    <m/>
    <n v="2"/>
    <n v="2"/>
    <m/>
    <n v="2"/>
    <n v="2"/>
    <n v="2"/>
    <n v="2"/>
    <m/>
    <n v="2"/>
    <m/>
    <m/>
    <m/>
    <m/>
    <m/>
    <m/>
    <m/>
    <m/>
    <m/>
    <m/>
    <m/>
    <m/>
    <n v="2"/>
    <m/>
    <m/>
    <n v="2"/>
    <s v=" "/>
    <m/>
    <n v="2"/>
    <m/>
    <m/>
    <m/>
    <m/>
    <m/>
    <n v="2"/>
    <m/>
    <m/>
    <m/>
    <m/>
    <m/>
  </r>
  <r>
    <x v="3"/>
    <m/>
    <m/>
    <m/>
    <m/>
    <m/>
    <m/>
    <m/>
    <m/>
    <n v="1"/>
    <m/>
    <m/>
    <m/>
    <m/>
    <m/>
    <m/>
    <n v="1"/>
    <m/>
    <m/>
    <m/>
    <m/>
    <m/>
    <n v="1"/>
    <m/>
    <m/>
    <m/>
    <m/>
    <m/>
    <m/>
    <n v="1"/>
    <m/>
    <m/>
    <m/>
    <m/>
    <n v="1"/>
    <m/>
    <m/>
    <m/>
    <m/>
    <m/>
    <m/>
    <m/>
    <m/>
    <m/>
    <m/>
    <m/>
    <m/>
    <n v="1"/>
    <m/>
    <m/>
    <m/>
    <m/>
    <m/>
    <m/>
    <n v="1"/>
    <m/>
    <m/>
    <m/>
    <m/>
    <n v="1"/>
    <m/>
    <m/>
    <m/>
  </r>
  <r>
    <x v="0"/>
    <m/>
    <m/>
    <m/>
    <m/>
    <m/>
    <m/>
    <m/>
    <m/>
    <m/>
    <m/>
    <n v="2"/>
    <n v="2"/>
    <n v="2"/>
    <m/>
    <n v="2"/>
    <m/>
    <m/>
    <m/>
    <n v="2"/>
    <m/>
    <n v="2"/>
    <m/>
    <m/>
    <s v=" "/>
    <m/>
    <m/>
    <m/>
    <m/>
    <m/>
    <m/>
    <m/>
    <m/>
    <m/>
    <m/>
    <m/>
    <m/>
    <m/>
    <m/>
    <m/>
    <m/>
    <m/>
    <n v="2"/>
    <m/>
    <m/>
    <m/>
    <m/>
    <m/>
    <m/>
    <m/>
    <m/>
    <n v="2"/>
    <m/>
    <m/>
    <m/>
    <m/>
    <m/>
    <m/>
    <m/>
    <m/>
    <m/>
    <m/>
    <m/>
  </r>
  <r>
    <x v="5"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  <m/>
    <m/>
    <m/>
    <m/>
    <m/>
    <n v="2"/>
    <n v="2"/>
    <m/>
    <m/>
    <n v="2"/>
    <m/>
    <m/>
    <n v="2"/>
    <m/>
    <m/>
    <n v="2"/>
    <m/>
  </r>
  <r>
    <x v="15"/>
    <m/>
    <m/>
    <m/>
    <m/>
    <m/>
    <m/>
    <m/>
    <m/>
    <m/>
    <m/>
    <m/>
    <m/>
    <m/>
    <m/>
    <m/>
    <m/>
    <m/>
    <m/>
    <m/>
    <m/>
    <n v="2"/>
    <m/>
    <m/>
    <m/>
    <n v="2"/>
    <n v="2"/>
    <n v="2"/>
    <n v="2"/>
    <m/>
    <n v="2"/>
    <m/>
    <m/>
    <m/>
    <n v="2"/>
    <n v="2"/>
    <n v="2"/>
    <m/>
    <m/>
    <m/>
    <n v="2"/>
    <m/>
    <m/>
    <n v="2"/>
    <m/>
    <n v="2"/>
    <n v="2"/>
    <n v="2"/>
    <m/>
    <n v="2"/>
    <m/>
    <n v="2"/>
    <m/>
    <m/>
    <n v="2"/>
    <n v="2"/>
    <n v="2"/>
    <m/>
    <m/>
    <m/>
    <m/>
    <m/>
    <m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m/>
    <m/>
    <m/>
    <n v="2"/>
    <m/>
    <m/>
    <m/>
    <m/>
    <m/>
    <n v="2"/>
    <m/>
    <m/>
    <m/>
    <m/>
    <n v="2"/>
    <m/>
    <m/>
    <m/>
    <m/>
    <m/>
    <m/>
    <m/>
    <n v="2"/>
    <n v="2"/>
    <m/>
    <n v="3"/>
    <n v="3"/>
    <n v="3"/>
    <m/>
  </r>
  <r>
    <x v="15"/>
    <n v="1"/>
    <n v="1"/>
    <n v="2"/>
    <m/>
    <m/>
    <n v="2"/>
    <n v="2"/>
    <m/>
    <n v="2"/>
    <m/>
    <n v="2"/>
    <n v="2"/>
    <m/>
    <m/>
    <m/>
    <m/>
    <n v="2"/>
    <m/>
    <n v="1"/>
    <m/>
    <m/>
    <n v="2"/>
    <m/>
    <m/>
    <n v="2"/>
    <m/>
    <m/>
    <n v="2"/>
    <m/>
    <m/>
    <n v="2"/>
    <n v="2"/>
    <n v="2"/>
    <n v="2"/>
    <m/>
    <n v="2"/>
    <m/>
    <n v="2"/>
    <n v="2"/>
    <n v="2"/>
    <n v="2"/>
    <n v="2"/>
    <m/>
    <n v="2"/>
    <n v="2"/>
    <n v="2"/>
    <n v="2"/>
    <n v="2"/>
    <n v="2"/>
    <n v="2"/>
    <n v="2"/>
    <n v="2"/>
    <n v="2"/>
    <n v="2"/>
    <n v="2"/>
    <m/>
    <n v="2"/>
    <n v="2"/>
    <n v="2"/>
    <n v="2"/>
    <m/>
    <m/>
  </r>
  <r>
    <x v="14"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n v="2"/>
    <m/>
    <m/>
    <m/>
    <m/>
    <m/>
    <m/>
    <m/>
    <m/>
    <m/>
    <m/>
    <m/>
    <m/>
  </r>
  <r>
    <x v="3"/>
    <m/>
    <m/>
    <m/>
    <m/>
    <m/>
    <m/>
    <n v="1"/>
    <n v="2"/>
    <m/>
    <m/>
    <m/>
    <m/>
    <n v="1"/>
    <m/>
    <m/>
    <m/>
    <m/>
    <m/>
    <m/>
    <m/>
    <m/>
    <m/>
    <n v="1"/>
    <m/>
    <m/>
    <m/>
    <m/>
    <m/>
    <m/>
    <m/>
    <m/>
    <n v="1"/>
    <m/>
    <m/>
    <m/>
    <m/>
    <m/>
    <m/>
    <m/>
    <m/>
    <m/>
    <m/>
    <n v="1"/>
    <m/>
    <m/>
    <m/>
    <m/>
    <m/>
    <m/>
    <m/>
    <m/>
    <n v="1"/>
    <m/>
    <n v="1"/>
    <n v="1"/>
    <m/>
    <m/>
    <m/>
    <m/>
    <n v="1"/>
    <m/>
    <m/>
  </r>
  <r>
    <x v="19"/>
    <m/>
    <m/>
    <m/>
    <m/>
    <m/>
    <m/>
    <n v="1"/>
    <m/>
    <m/>
    <m/>
    <m/>
    <m/>
    <m/>
    <m/>
    <m/>
    <m/>
    <n v="1"/>
    <m/>
    <m/>
    <m/>
    <n v="1"/>
    <m/>
    <m/>
    <m/>
    <m/>
    <n v="1"/>
    <m/>
    <m/>
    <m/>
    <n v="2"/>
    <n v="2"/>
    <m/>
    <n v="2"/>
    <n v="2"/>
    <n v="2"/>
    <n v="2"/>
    <m/>
    <m/>
    <n v="2"/>
    <m/>
    <m/>
    <n v="2"/>
    <n v="2"/>
    <m/>
    <m/>
    <m/>
    <n v="2"/>
    <n v="2"/>
    <m/>
    <m/>
    <m/>
    <m/>
    <m/>
    <m/>
    <m/>
    <m/>
    <m/>
    <m/>
    <m/>
    <m/>
    <m/>
    <m/>
  </r>
  <r>
    <x v="8"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m/>
    <m/>
    <m/>
    <m/>
    <n v="1"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  <m/>
  </r>
  <r>
    <x v="21"/>
    <m/>
    <m/>
    <m/>
    <m/>
    <m/>
    <m/>
    <m/>
    <m/>
    <m/>
    <m/>
    <m/>
    <m/>
    <m/>
    <m/>
    <n v="2"/>
    <m/>
    <m/>
    <m/>
    <m/>
    <m/>
    <m/>
    <m/>
    <n v="2"/>
    <m/>
    <m/>
    <n v="2"/>
    <m/>
    <m/>
    <n v="2"/>
    <m/>
    <m/>
    <m/>
    <n v="2"/>
    <m/>
    <m/>
    <m/>
    <m/>
    <m/>
    <m/>
    <m/>
    <m/>
    <m/>
    <n v="2"/>
    <m/>
    <n v="2"/>
    <m/>
    <m/>
    <n v="2"/>
    <m/>
    <n v="2"/>
    <m/>
    <m/>
    <n v="2"/>
    <m/>
    <n v="2"/>
    <n v="2"/>
    <n v="2"/>
    <m/>
    <m/>
    <m/>
    <m/>
    <m/>
  </r>
  <r>
    <x v="15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m/>
    <n v="2"/>
    <n v="2"/>
    <n v="2"/>
    <m/>
    <m/>
    <n v="2"/>
    <m/>
    <m/>
    <n v="2"/>
    <n v="2"/>
    <m/>
    <n v="2"/>
    <n v="2"/>
    <m/>
    <n v="2"/>
    <m/>
    <n v="2"/>
    <n v="2"/>
    <n v="2"/>
    <m/>
    <n v="2"/>
    <m/>
    <n v="2"/>
    <n v="2"/>
    <m/>
    <m/>
    <m/>
    <n v="2"/>
    <n v="2"/>
    <m/>
    <n v="2"/>
    <n v="2"/>
    <n v="2"/>
    <m/>
    <m/>
  </r>
  <r>
    <x v="21"/>
    <m/>
    <m/>
    <n v="2"/>
    <m/>
    <n v="2"/>
    <m/>
    <m/>
    <n v="2"/>
    <m/>
    <n v="2"/>
    <n v="2"/>
    <n v="2"/>
    <n v="2"/>
    <m/>
    <m/>
    <n v="2"/>
    <n v="2"/>
    <n v="2"/>
    <m/>
    <n v="2"/>
    <n v="2"/>
    <m/>
    <n v="2"/>
    <n v="2"/>
    <n v="2"/>
    <n v="2"/>
    <m/>
    <n v="2"/>
    <m/>
    <n v="2"/>
    <m/>
    <m/>
    <m/>
    <m/>
    <m/>
    <m/>
    <m/>
    <n v="2"/>
    <m/>
    <m/>
    <n v="2"/>
    <m/>
    <n v="2"/>
    <m/>
    <m/>
    <m/>
    <m/>
    <m/>
    <m/>
    <m/>
    <m/>
    <m/>
    <n v="2"/>
    <n v="2"/>
    <m/>
    <n v="1"/>
    <m/>
    <m/>
    <m/>
    <m/>
    <n v="2"/>
    <m/>
  </r>
  <r>
    <x v="22"/>
    <m/>
    <m/>
    <m/>
    <m/>
    <n v="2"/>
    <n v="2"/>
    <n v="2"/>
    <m/>
    <n v="2"/>
    <n v="2"/>
    <m/>
    <m/>
    <m/>
    <m/>
    <n v="2"/>
    <n v="2"/>
    <m/>
    <n v="2"/>
    <m/>
    <n v="2"/>
    <n v="2"/>
    <m/>
    <m/>
    <m/>
    <n v="2"/>
    <m/>
    <n v="2"/>
    <m/>
    <m/>
    <m/>
    <m/>
    <n v="2"/>
    <n v="2"/>
    <n v="2"/>
    <m/>
    <m/>
    <m/>
    <m/>
    <m/>
    <m/>
    <n v="2"/>
    <n v="2"/>
    <m/>
    <m/>
    <m/>
    <m/>
    <n v="2"/>
    <m/>
    <n v="2"/>
    <m/>
    <m/>
    <m/>
    <n v="2"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n v="1"/>
    <m/>
    <m/>
    <m/>
    <m/>
    <m/>
    <m/>
    <m/>
    <m/>
    <m/>
    <m/>
    <m/>
    <n v="1"/>
    <m/>
    <m/>
    <m/>
    <m/>
    <n v="1"/>
    <m/>
    <m/>
    <m/>
    <m/>
    <n v="1"/>
  </r>
  <r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</r>
  <r>
    <x v="15"/>
    <n v="1"/>
    <m/>
    <m/>
    <m/>
    <m/>
    <m/>
    <m/>
    <m/>
    <m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m/>
    <n v="2"/>
    <n v="2"/>
    <n v="2"/>
    <m/>
    <n v="2"/>
    <n v="2"/>
    <n v="2"/>
    <m/>
    <n v="2"/>
    <n v="2"/>
    <n v="2"/>
    <m/>
    <m/>
    <m/>
    <m/>
    <m/>
    <m/>
    <m/>
  </r>
  <r>
    <x v="2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m/>
    <m/>
    <n v="1"/>
    <m/>
    <m/>
    <m/>
    <m/>
    <m/>
    <m/>
    <n v="1"/>
    <m/>
    <m/>
    <m/>
    <n v="1"/>
    <m/>
    <n v="1"/>
    <n v="1"/>
    <m/>
    <m/>
    <n v="1"/>
    <n v="1"/>
    <n v="1"/>
    <m/>
    <m/>
    <n v="1"/>
    <n v="1"/>
    <m/>
    <n v="1"/>
    <m/>
    <m/>
    <m/>
    <n v="1"/>
    <n v="1"/>
    <m/>
    <n v="1"/>
    <m/>
    <n v="1"/>
    <n v="1"/>
    <n v="1"/>
    <n v="1"/>
    <m/>
    <n v="1"/>
    <n v="1"/>
    <m/>
    <n v="1"/>
    <m/>
    <m/>
    <n v="1"/>
    <m/>
    <n v="1"/>
    <n v="1"/>
    <n v="1"/>
    <n v="1"/>
    <m/>
    <m/>
    <n v="1"/>
    <n v="1"/>
    <m/>
    <n v="1"/>
    <n v="1"/>
    <n v="1"/>
    <m/>
  </r>
  <r>
    <x v="3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m/>
    <m/>
    <m/>
    <m/>
    <n v="2"/>
    <n v="2"/>
    <n v="2"/>
    <n v="2"/>
    <m/>
    <m/>
    <m/>
    <n v="2"/>
    <n v="2"/>
    <n v="2"/>
    <m/>
    <n v="2"/>
    <m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n v="2"/>
    <m/>
    <n v="2"/>
    <n v="2"/>
    <n v="2"/>
    <n v="2"/>
    <m/>
    <n v="2"/>
    <m/>
    <n v="2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679F0-2B8B-644D-8B52-13D67E849FB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7" firstHeaderRow="1" firstDataRow="1" firstDataCol="1"/>
  <pivotFields count="63">
    <pivotField axis="axisRow" showAll="0">
      <items count="24">
        <item x="7"/>
        <item x="8"/>
        <item x="19"/>
        <item x="6"/>
        <item x="5"/>
        <item x="21"/>
        <item x="4"/>
        <item x="0"/>
        <item x="17"/>
        <item x="3"/>
        <item x="14"/>
        <item x="10"/>
        <item x="12"/>
        <item x="16"/>
        <item x="9"/>
        <item x="18"/>
        <item x="20"/>
        <item x="13"/>
        <item x="1"/>
        <item x="15"/>
        <item x="22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B78-B827-B345-B29D-93E21216E402}">
  <dimension ref="A3:C27"/>
  <sheetViews>
    <sheetView workbookViewId="0">
      <selection activeCell="A12" sqref="A4:A26"/>
      <pivotSelection pane="bottomRight" showHeader="1" axis="axisRow" activeRow="11" previousRow="11" click="3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3" x14ac:dyDescent="0.15"/>
  <cols>
    <col min="1" max="1" width="13.1640625" bestFit="1" customWidth="1"/>
  </cols>
  <sheetData>
    <row r="3" spans="1:3" x14ac:dyDescent="0.15">
      <c r="A3" s="20" t="s">
        <v>113</v>
      </c>
    </row>
    <row r="4" spans="1:3" x14ac:dyDescent="0.15">
      <c r="A4" s="21" t="s">
        <v>79</v>
      </c>
      <c r="C4" t="s">
        <v>81</v>
      </c>
    </row>
    <row r="5" spans="1:3" x14ac:dyDescent="0.15">
      <c r="A5" s="21" t="s">
        <v>81</v>
      </c>
      <c r="C5" t="s">
        <v>88</v>
      </c>
    </row>
    <row r="6" spans="1:3" x14ac:dyDescent="0.15">
      <c r="A6" s="21" t="s">
        <v>107</v>
      </c>
      <c r="C6" t="s">
        <v>77</v>
      </c>
    </row>
    <row r="7" spans="1:3" x14ac:dyDescent="0.15">
      <c r="A7" s="21" t="s">
        <v>88</v>
      </c>
      <c r="C7" t="s">
        <v>106</v>
      </c>
    </row>
    <row r="8" spans="1:3" x14ac:dyDescent="0.15">
      <c r="A8" s="21" t="s">
        <v>77</v>
      </c>
      <c r="C8" t="s">
        <v>74</v>
      </c>
    </row>
    <row r="9" spans="1:3" x14ac:dyDescent="0.15">
      <c r="A9" s="21" t="s">
        <v>106</v>
      </c>
      <c r="C9" t="s">
        <v>67</v>
      </c>
    </row>
    <row r="10" spans="1:3" x14ac:dyDescent="0.15">
      <c r="A10" s="21" t="s">
        <v>74</v>
      </c>
      <c r="C10" t="s">
        <v>101</v>
      </c>
    </row>
    <row r="11" spans="1:3" x14ac:dyDescent="0.15">
      <c r="A11" s="21" t="s">
        <v>67</v>
      </c>
      <c r="C11" t="s">
        <v>73</v>
      </c>
    </row>
    <row r="12" spans="1:3" x14ac:dyDescent="0.15">
      <c r="A12" s="21" t="s">
        <v>101</v>
      </c>
      <c r="C12" t="s">
        <v>93</v>
      </c>
    </row>
    <row r="13" spans="1:3" x14ac:dyDescent="0.15">
      <c r="A13" s="21" t="s">
        <v>73</v>
      </c>
      <c r="C13" t="s">
        <v>85</v>
      </c>
    </row>
    <row r="14" spans="1:3" x14ac:dyDescent="0.15">
      <c r="A14" s="21" t="s">
        <v>93</v>
      </c>
      <c r="C14" t="s">
        <v>103</v>
      </c>
    </row>
    <row r="15" spans="1:3" x14ac:dyDescent="0.15">
      <c r="A15" s="21" t="s">
        <v>82</v>
      </c>
      <c r="C15" t="s">
        <v>105</v>
      </c>
    </row>
    <row r="16" spans="1:3" x14ac:dyDescent="0.15">
      <c r="A16" s="21" t="s">
        <v>94</v>
      </c>
      <c r="C16" t="s">
        <v>95</v>
      </c>
    </row>
    <row r="17" spans="1:3" x14ac:dyDescent="0.15">
      <c r="A17" s="21" t="s">
        <v>99</v>
      </c>
      <c r="C17" t="s">
        <v>69</v>
      </c>
    </row>
    <row r="18" spans="1:3" x14ac:dyDescent="0.15">
      <c r="A18" s="21" t="s">
        <v>85</v>
      </c>
      <c r="C18" t="s">
        <v>91</v>
      </c>
    </row>
    <row r="19" spans="1:3" x14ac:dyDescent="0.15">
      <c r="A19" s="21" t="s">
        <v>103</v>
      </c>
    </row>
    <row r="20" spans="1:3" x14ac:dyDescent="0.15">
      <c r="A20" s="21" t="s">
        <v>105</v>
      </c>
    </row>
    <row r="21" spans="1:3" x14ac:dyDescent="0.15">
      <c r="A21" s="21" t="s">
        <v>95</v>
      </c>
    </row>
    <row r="22" spans="1:3" x14ac:dyDescent="0.15">
      <c r="A22" s="21" t="s">
        <v>69</v>
      </c>
    </row>
    <row r="23" spans="1:3" x14ac:dyDescent="0.15">
      <c r="A23" s="21" t="s">
        <v>91</v>
      </c>
    </row>
    <row r="24" spans="1:3" x14ac:dyDescent="0.15">
      <c r="A24" s="21" t="s">
        <v>109</v>
      </c>
    </row>
    <row r="25" spans="1:3" x14ac:dyDescent="0.15">
      <c r="A25" s="21" t="s">
        <v>96</v>
      </c>
    </row>
    <row r="26" spans="1:3" x14ac:dyDescent="0.15">
      <c r="A26" s="21" t="s">
        <v>114</v>
      </c>
    </row>
    <row r="27" spans="1:3" x14ac:dyDescent="0.15">
      <c r="A27" s="2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E8C6-F99B-3743-84F4-DE49DF794746}">
  <dimension ref="A1:AH44"/>
  <sheetViews>
    <sheetView workbookViewId="0">
      <selection sqref="A1:M13"/>
    </sheetView>
  </sheetViews>
  <sheetFormatPr baseColWidth="10" defaultRowHeight="13" x14ac:dyDescent="0.15"/>
  <cols>
    <col min="1" max="1" width="6.1640625" bestFit="1" customWidth="1"/>
    <col min="2" max="2" width="5.83203125" bestFit="1" customWidth="1"/>
    <col min="3" max="3" width="6" bestFit="1" customWidth="1"/>
    <col min="4" max="4" width="5.1640625" bestFit="1" customWidth="1"/>
    <col min="5" max="5" width="5.83203125" bestFit="1" customWidth="1"/>
    <col min="6" max="6" width="6" bestFit="1" customWidth="1"/>
    <col min="7" max="8" width="6.1640625" bestFit="1" customWidth="1"/>
    <col min="9" max="9" width="5.5" bestFit="1" customWidth="1"/>
    <col min="10" max="12" width="5.6640625" bestFit="1" customWidth="1"/>
    <col min="13" max="13" width="5" bestFit="1" customWidth="1"/>
    <col min="16" max="31" width="3.6640625" bestFit="1" customWidth="1"/>
  </cols>
  <sheetData>
    <row r="1" spans="1:34" x14ac:dyDescent="0.15">
      <c r="B1" t="s">
        <v>81</v>
      </c>
      <c r="C1" t="s">
        <v>88</v>
      </c>
      <c r="D1" t="s">
        <v>77</v>
      </c>
      <c r="E1" t="s">
        <v>74</v>
      </c>
      <c r="F1" t="s">
        <v>67</v>
      </c>
      <c r="G1" t="s">
        <v>73</v>
      </c>
      <c r="H1" t="s">
        <v>93</v>
      </c>
      <c r="I1" t="s">
        <v>85</v>
      </c>
      <c r="J1" t="s">
        <v>95</v>
      </c>
      <c r="K1" t="s">
        <v>69</v>
      </c>
      <c r="L1" t="s">
        <v>91</v>
      </c>
      <c r="M1" t="s">
        <v>96</v>
      </c>
      <c r="O1" t="s">
        <v>0</v>
      </c>
      <c r="P1" s="18" t="s">
        <v>21</v>
      </c>
      <c r="Q1" s="18" t="s">
        <v>22</v>
      </c>
      <c r="R1" s="18" t="s">
        <v>23</v>
      </c>
      <c r="S1" s="18" t="s">
        <v>24</v>
      </c>
      <c r="T1" s="18" t="s">
        <v>25</v>
      </c>
      <c r="U1" s="18" t="s">
        <v>26</v>
      </c>
      <c r="V1" s="18" t="s">
        <v>27</v>
      </c>
      <c r="W1" s="18" t="s">
        <v>28</v>
      </c>
      <c r="X1" s="18" t="s">
        <v>29</v>
      </c>
      <c r="Y1" s="18" t="s">
        <v>30</v>
      </c>
      <c r="Z1" s="18" t="s">
        <v>31</v>
      </c>
      <c r="AA1" s="18" t="s">
        <v>32</v>
      </c>
      <c r="AB1" s="18" t="s">
        <v>33</v>
      </c>
      <c r="AC1" s="18" t="s">
        <v>34</v>
      </c>
      <c r="AD1" s="18" t="s">
        <v>35</v>
      </c>
      <c r="AE1" s="18"/>
    </row>
    <row r="2" spans="1:34" x14ac:dyDescent="0.15">
      <c r="A2" t="s">
        <v>81</v>
      </c>
      <c r="B2">
        <v>0</v>
      </c>
      <c r="C2">
        <v>0</v>
      </c>
      <c r="D2">
        <v>0</v>
      </c>
      <c r="E2">
        <v>0</v>
      </c>
      <c r="F2">
        <v>5</v>
      </c>
      <c r="G2">
        <v>5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P2" s="1"/>
      <c r="T2" s="1"/>
      <c r="AA2" s="1"/>
    </row>
    <row r="3" spans="1:34" x14ac:dyDescent="0.1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s="1"/>
      <c r="Y3" s="1"/>
      <c r="Z3" s="1"/>
      <c r="AC3" s="1"/>
      <c r="AD3" s="1"/>
    </row>
    <row r="4" spans="1:34" x14ac:dyDescent="0.15">
      <c r="A4" t="s">
        <v>77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s="1"/>
      <c r="Y4" s="1"/>
      <c r="Z4" s="1"/>
      <c r="AC4" s="1"/>
      <c r="AD4" s="1"/>
    </row>
    <row r="5" spans="1:34" x14ac:dyDescent="0.15">
      <c r="A5" t="s">
        <v>74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W5" s="1"/>
    </row>
    <row r="6" spans="1:34" x14ac:dyDescent="0.15">
      <c r="A6" t="s">
        <v>67</v>
      </c>
      <c r="B6">
        <v>5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1</v>
      </c>
      <c r="J6">
        <v>0</v>
      </c>
      <c r="K6">
        <v>18</v>
      </c>
      <c r="L6">
        <v>0</v>
      </c>
      <c r="M6">
        <v>1</v>
      </c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2"/>
    </row>
    <row r="7" spans="1:34" x14ac:dyDescent="0.15">
      <c r="A7" t="s">
        <v>73</v>
      </c>
      <c r="B7">
        <v>5</v>
      </c>
      <c r="C7">
        <v>0</v>
      </c>
      <c r="D7">
        <v>0</v>
      </c>
      <c r="E7">
        <v>0</v>
      </c>
      <c r="F7">
        <v>7</v>
      </c>
      <c r="G7">
        <v>0</v>
      </c>
      <c r="H7">
        <v>0</v>
      </c>
      <c r="I7">
        <v>0</v>
      </c>
      <c r="J7">
        <v>0</v>
      </c>
      <c r="K7">
        <v>8</v>
      </c>
      <c r="L7">
        <v>0</v>
      </c>
      <c r="M7">
        <v>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"/>
      <c r="AD7" s="3"/>
      <c r="AE7" s="23"/>
      <c r="AG7" s="27"/>
      <c r="AH7" s="27"/>
    </row>
    <row r="8" spans="1:34" x14ac:dyDescent="0.1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 s="3"/>
      <c r="Q8" s="3"/>
      <c r="R8" s="3"/>
      <c r="S8" s="3"/>
      <c r="T8" s="3"/>
      <c r="U8" s="2"/>
      <c r="V8" s="3"/>
      <c r="W8" s="3"/>
      <c r="X8" s="3"/>
      <c r="Y8" s="2"/>
      <c r="Z8" s="3"/>
      <c r="AA8" s="3"/>
      <c r="AB8" s="3"/>
      <c r="AC8" s="3"/>
      <c r="AD8" s="3"/>
      <c r="AE8" s="23"/>
      <c r="AG8" s="27"/>
      <c r="AH8" s="27"/>
    </row>
    <row r="9" spans="1:34" x14ac:dyDescent="0.15">
      <c r="A9" t="s">
        <v>85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P9" s="3"/>
      <c r="Q9" s="3"/>
      <c r="R9" s="3"/>
      <c r="S9" s="3"/>
      <c r="T9" s="3"/>
      <c r="U9" s="3"/>
      <c r="V9" s="2"/>
      <c r="W9" s="3"/>
      <c r="X9" s="3"/>
      <c r="Y9" s="3"/>
      <c r="Z9" s="3"/>
      <c r="AA9" s="3"/>
      <c r="AB9" s="3"/>
      <c r="AC9" s="2"/>
      <c r="AD9" s="3"/>
      <c r="AE9" s="23"/>
      <c r="AG9" s="27"/>
      <c r="AH9" s="27"/>
    </row>
    <row r="10" spans="1:34" x14ac:dyDescent="0.1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 s="6"/>
      <c r="Q10" s="7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26"/>
      <c r="AG10" s="27"/>
      <c r="AH10" s="27"/>
    </row>
    <row r="11" spans="1:34" x14ac:dyDescent="0.15">
      <c r="A11" t="s">
        <v>69</v>
      </c>
      <c r="B11">
        <v>2</v>
      </c>
      <c r="C11">
        <v>0</v>
      </c>
      <c r="D11">
        <v>0</v>
      </c>
      <c r="E11">
        <v>1</v>
      </c>
      <c r="F11">
        <v>12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6"/>
      <c r="AD11" s="7"/>
      <c r="AE11" s="26"/>
      <c r="AG11" s="27"/>
      <c r="AH11" s="27"/>
    </row>
    <row r="12" spans="1:34" x14ac:dyDescent="0.15">
      <c r="A12" t="s">
        <v>91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P12" s="7"/>
      <c r="Q12" s="7"/>
      <c r="R12" s="7"/>
      <c r="S12" s="7"/>
      <c r="T12" s="6"/>
      <c r="U12" s="7"/>
      <c r="V12" s="7"/>
      <c r="W12" s="7"/>
      <c r="X12" s="7"/>
      <c r="Y12" s="7"/>
      <c r="Z12" s="7"/>
      <c r="AA12" s="7"/>
      <c r="AB12" s="7"/>
      <c r="AC12" s="7"/>
      <c r="AD12" s="6"/>
      <c r="AE12" s="26"/>
      <c r="AG12" s="27"/>
      <c r="AH12" s="27"/>
    </row>
    <row r="13" spans="1:34" x14ac:dyDescent="0.15">
      <c r="A13" t="s">
        <v>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 s="10"/>
      <c r="Q13" s="11"/>
      <c r="R13" s="11"/>
      <c r="S13" s="11"/>
      <c r="T13" s="11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24"/>
      <c r="AG13" s="27"/>
      <c r="AH13" s="27"/>
    </row>
    <row r="14" spans="1:34" x14ac:dyDescent="0.15"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4"/>
      <c r="AG14" s="27"/>
      <c r="AH14" s="27"/>
    </row>
    <row r="15" spans="1:34" x14ac:dyDescent="0.15">
      <c r="P15" s="10"/>
      <c r="Q15" s="11"/>
      <c r="R15" s="10"/>
      <c r="S15" s="11"/>
      <c r="T15" s="10"/>
      <c r="U15" s="10"/>
      <c r="V15" s="11"/>
      <c r="W15" s="10"/>
      <c r="X15" s="10"/>
      <c r="Y15" s="11"/>
      <c r="Z15" s="11"/>
      <c r="AA15" s="10"/>
      <c r="AB15" s="11"/>
      <c r="AC15" s="10"/>
      <c r="AD15" s="11"/>
      <c r="AE15" s="24"/>
    </row>
    <row r="16" spans="1:34" x14ac:dyDescent="0.15">
      <c r="P16" s="10"/>
      <c r="Q16" s="11"/>
      <c r="R16" s="10"/>
      <c r="S16" s="11"/>
      <c r="T16" s="10"/>
      <c r="U16" s="10"/>
      <c r="V16" s="11"/>
      <c r="W16" s="10"/>
      <c r="X16" s="10"/>
      <c r="Y16" s="11"/>
      <c r="Z16" s="11"/>
      <c r="AA16" s="10"/>
      <c r="AB16" s="11"/>
      <c r="AC16" s="10"/>
      <c r="AD16" s="11"/>
      <c r="AE16" s="24"/>
    </row>
    <row r="17" spans="15:31" x14ac:dyDescent="0.15"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24"/>
    </row>
    <row r="18" spans="15:31" x14ac:dyDescent="0.15"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2"/>
      <c r="AB18" s="12"/>
      <c r="AC18" s="12"/>
      <c r="AD18" s="13"/>
      <c r="AE18" s="28"/>
    </row>
    <row r="19" spans="15:31" x14ac:dyDescent="0.15">
      <c r="P19" s="13"/>
      <c r="Q19" s="13"/>
      <c r="R19" s="13"/>
      <c r="S19" s="13"/>
      <c r="T19" s="13"/>
      <c r="U19" s="13"/>
      <c r="V19" s="13"/>
      <c r="W19" s="13"/>
      <c r="X19" s="12"/>
      <c r="Y19" s="13"/>
      <c r="Z19" s="12"/>
      <c r="AA19" s="12"/>
      <c r="AB19" s="12"/>
      <c r="AC19" s="12"/>
      <c r="AD19" s="12"/>
      <c r="AE19" s="28"/>
    </row>
    <row r="20" spans="15:31" x14ac:dyDescent="0.15">
      <c r="P20" s="15"/>
      <c r="Q20" s="15"/>
      <c r="R20" s="15"/>
      <c r="S20" s="15"/>
      <c r="T20" s="15"/>
      <c r="U20" s="15"/>
      <c r="V20" s="15"/>
      <c r="W20" s="15"/>
      <c r="X20" s="14"/>
      <c r="Y20" s="15"/>
      <c r="Z20" s="15"/>
      <c r="AA20" s="15"/>
      <c r="AB20" s="15"/>
      <c r="AC20" s="14"/>
      <c r="AD20" s="15"/>
      <c r="AE20" s="25"/>
    </row>
    <row r="21" spans="15:31" x14ac:dyDescent="0.15"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4"/>
      <c r="AD21" s="15"/>
      <c r="AE21" s="25"/>
    </row>
    <row r="22" spans="15:31" x14ac:dyDescent="0.15"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25"/>
    </row>
    <row r="23" spans="15:31" x14ac:dyDescent="0.15"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5"/>
    </row>
    <row r="24" spans="15:31" x14ac:dyDescent="0.15"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5"/>
    </row>
    <row r="25" spans="15:31" x14ac:dyDescent="0.15">
      <c r="O25" s="2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31"/>
    </row>
    <row r="26" spans="15:31" x14ac:dyDescent="0.15"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31"/>
    </row>
    <row r="27" spans="15:31" x14ac:dyDescent="0.15"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31"/>
    </row>
    <row r="28" spans="15:31" x14ac:dyDescent="0.15"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31"/>
    </row>
    <row r="29" spans="15:31" x14ac:dyDescent="0.15"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31"/>
    </row>
    <row r="30" spans="15:31" x14ac:dyDescent="0.15"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31"/>
    </row>
    <row r="31" spans="15:31" x14ac:dyDescent="0.15"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29"/>
    </row>
    <row r="32" spans="15:31" x14ac:dyDescent="0.15"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29"/>
    </row>
    <row r="33" spans="15:31" x14ac:dyDescent="0.15"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30"/>
    </row>
    <row r="34" spans="15:31" x14ac:dyDescent="0.15"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30"/>
    </row>
    <row r="35" spans="15:31" x14ac:dyDescent="0.15"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0"/>
    </row>
    <row r="36" spans="15:31" x14ac:dyDescent="0.15"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30"/>
    </row>
    <row r="37" spans="15:31" x14ac:dyDescent="0.15"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30"/>
    </row>
    <row r="38" spans="15:31" x14ac:dyDescent="0.15"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30"/>
    </row>
    <row r="39" spans="15:31" x14ac:dyDescent="0.15"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30"/>
    </row>
    <row r="40" spans="15:31" x14ac:dyDescent="0.15">
      <c r="O40" t="s">
        <v>91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25"/>
    </row>
    <row r="41" spans="15:31" x14ac:dyDescent="0.15">
      <c r="O41" t="s">
        <v>85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>
        <v>3</v>
      </c>
      <c r="AA41" s="15">
        <v>3</v>
      </c>
      <c r="AB41" s="15"/>
      <c r="AC41" s="15">
        <v>3</v>
      </c>
      <c r="AD41" s="15">
        <v>3</v>
      </c>
      <c r="AE41" s="25"/>
    </row>
    <row r="42" spans="15:31" x14ac:dyDescent="0.15">
      <c r="O42" t="s">
        <v>73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25"/>
    </row>
    <row r="43" spans="15:31" x14ac:dyDescent="0.15"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25"/>
    </row>
    <row r="44" spans="15:31" x14ac:dyDescent="0.15">
      <c r="O44" t="s">
        <v>67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7"/>
  <sheetViews>
    <sheetView tabSelected="1" zoomScale="96" zoomScaleNormal="130" workbookViewId="0">
      <pane xSplit="3" ySplit="1" topLeftCell="E31" activePane="bottomRight" state="frozen"/>
      <selection pane="topRight" activeCell="D1" sqref="D1"/>
      <selection pane="bottomLeft" activeCell="A2" sqref="A2"/>
      <selection pane="bottomRight" activeCell="BE42" sqref="BE42"/>
    </sheetView>
  </sheetViews>
  <sheetFormatPr baseColWidth="10" defaultColWidth="14.5" defaultRowHeight="15.75" customHeight="1" x14ac:dyDescent="0.15"/>
  <cols>
    <col min="7" max="68" width="3.83203125" bestFit="1" customWidth="1"/>
    <col min="69" max="69" width="6.83203125" bestFit="1" customWidth="1"/>
  </cols>
  <sheetData>
    <row r="1" spans="1:69" s="19" customFormat="1" ht="15.75" customHeight="1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0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  <c r="AK1" s="18" t="s">
        <v>35</v>
      </c>
      <c r="AL1" s="18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  <c r="AR1" s="18" t="s">
        <v>42</v>
      </c>
      <c r="AS1" s="18" t="s">
        <v>43</v>
      </c>
      <c r="AT1" s="18" t="s">
        <v>44</v>
      </c>
      <c r="AU1" s="18" t="s">
        <v>45</v>
      </c>
      <c r="AV1" s="18" t="s">
        <v>46</v>
      </c>
      <c r="AW1" s="18" t="s">
        <v>47</v>
      </c>
      <c r="AX1" s="18" t="s">
        <v>48</v>
      </c>
      <c r="AY1" s="18" t="s">
        <v>49</v>
      </c>
      <c r="AZ1" s="18" t="s">
        <v>50</v>
      </c>
      <c r="BA1" s="18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18" t="s">
        <v>56</v>
      </c>
      <c r="BG1" s="18" t="s">
        <v>57</v>
      </c>
      <c r="BH1" s="18" t="s">
        <v>58</v>
      </c>
      <c r="BI1" s="18" t="s">
        <v>59</v>
      </c>
      <c r="BJ1" s="18" t="s">
        <v>60</v>
      </c>
      <c r="BK1" s="18" t="s">
        <v>61</v>
      </c>
      <c r="BL1" s="18" t="s">
        <v>62</v>
      </c>
      <c r="BM1" s="18" t="s">
        <v>63</v>
      </c>
      <c r="BN1" s="18" t="s">
        <v>64</v>
      </c>
      <c r="BO1" s="18" t="s">
        <v>65</v>
      </c>
      <c r="BP1" s="18" t="s">
        <v>66</v>
      </c>
      <c r="BQ1" s="18" t="s">
        <v>112</v>
      </c>
    </row>
    <row r="2" spans="1:69" ht="15.75" customHeight="1" x14ac:dyDescent="0.15">
      <c r="A2" s="1" t="s">
        <v>67</v>
      </c>
      <c r="B2" s="1">
        <v>1</v>
      </c>
      <c r="C2" s="1" t="s">
        <v>68</v>
      </c>
      <c r="D2" s="1" t="s">
        <v>69</v>
      </c>
      <c r="E2" s="1" t="s">
        <v>70</v>
      </c>
      <c r="F2" t="str">
        <f t="shared" ref="F2:F16" si="0">A2</f>
        <v>MYAX</v>
      </c>
      <c r="G2" s="1">
        <v>1</v>
      </c>
      <c r="H2">
        <v>1</v>
      </c>
      <c r="I2" s="1">
        <v>2</v>
      </c>
      <c r="W2" s="1">
        <v>2</v>
      </c>
      <c r="AA2" s="1">
        <v>2</v>
      </c>
      <c r="AH2" s="1">
        <v>2</v>
      </c>
      <c r="AN2" s="1">
        <v>2</v>
      </c>
      <c r="AQ2" s="1">
        <v>2</v>
      </c>
      <c r="AS2" s="1">
        <v>2</v>
      </c>
      <c r="AV2" s="1">
        <v>2</v>
      </c>
      <c r="AZ2" s="1">
        <v>2</v>
      </c>
      <c r="BB2" s="1">
        <v>1</v>
      </c>
      <c r="BC2" t="s">
        <v>71</v>
      </c>
      <c r="BF2" s="1">
        <v>2</v>
      </c>
      <c r="BK2" s="1">
        <v>2</v>
      </c>
      <c r="BQ2">
        <f>COUNT(G2:BP2)</f>
        <v>14</v>
      </c>
    </row>
    <row r="3" spans="1:69" ht="15.75" customHeight="1" x14ac:dyDescent="0.15">
      <c r="A3" s="1" t="s">
        <v>69</v>
      </c>
      <c r="B3" s="1">
        <v>1</v>
      </c>
      <c r="C3" s="1" t="s">
        <v>68</v>
      </c>
      <c r="D3" s="1" t="s">
        <v>69</v>
      </c>
      <c r="E3" s="1" t="s">
        <v>70</v>
      </c>
      <c r="F3" t="str">
        <f t="shared" si="0"/>
        <v>THAR</v>
      </c>
      <c r="U3" s="1">
        <v>3</v>
      </c>
      <c r="AC3" s="1">
        <v>3</v>
      </c>
      <c r="AF3" s="1">
        <v>3</v>
      </c>
      <c r="AG3" s="1">
        <v>3</v>
      </c>
      <c r="AJ3" s="1">
        <v>3</v>
      </c>
      <c r="AK3" s="1">
        <v>3</v>
      </c>
      <c r="AL3" s="1"/>
      <c r="AM3" s="1">
        <v>2</v>
      </c>
      <c r="AN3" s="1"/>
      <c r="AO3" s="1">
        <v>2</v>
      </c>
      <c r="AP3" s="1">
        <v>3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>
        <f t="shared" ref="BQ3:BQ67" si="1">COUNT(G3:BP3)</f>
        <v>9</v>
      </c>
    </row>
    <row r="4" spans="1:69" ht="15.75" customHeight="1" x14ac:dyDescent="0.15">
      <c r="A4" s="1"/>
      <c r="B4" s="1"/>
      <c r="C4" s="1"/>
      <c r="D4" s="1"/>
      <c r="E4" s="1"/>
      <c r="U4" s="1"/>
      <c r="AC4" s="1"/>
      <c r="AF4" s="1"/>
      <c r="AG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9" ht="15.75" customHeight="1" x14ac:dyDescent="0.15">
      <c r="A5" s="1" t="s">
        <v>73</v>
      </c>
      <c r="B5" s="1">
        <v>1</v>
      </c>
      <c r="C5" s="1" t="s">
        <v>68</v>
      </c>
      <c r="D5" s="1" t="s">
        <v>69</v>
      </c>
      <c r="E5" s="1" t="s">
        <v>70</v>
      </c>
      <c r="F5" t="str">
        <f t="shared" si="0"/>
        <v>MYME</v>
      </c>
      <c r="AD5" s="1">
        <v>1</v>
      </c>
      <c r="AL5" s="1">
        <v>1</v>
      </c>
      <c r="AS5" s="1" t="s">
        <v>71</v>
      </c>
      <c r="AT5" s="1">
        <v>1</v>
      </c>
      <c r="BG5" s="1">
        <v>1</v>
      </c>
      <c r="BQ5">
        <f t="shared" si="1"/>
        <v>4</v>
      </c>
    </row>
    <row r="6" spans="1:69" s="3" customFormat="1" ht="15.75" customHeight="1" x14ac:dyDescent="0.15">
      <c r="A6" s="2" t="s">
        <v>69</v>
      </c>
      <c r="B6" s="2">
        <v>2</v>
      </c>
      <c r="C6" s="2" t="s">
        <v>72</v>
      </c>
      <c r="D6" s="2" t="s">
        <v>69</v>
      </c>
      <c r="E6" s="2" t="s">
        <v>70</v>
      </c>
      <c r="F6" s="3" t="str">
        <f t="shared" si="0"/>
        <v>THAR</v>
      </c>
      <c r="G6" s="2">
        <v>1</v>
      </c>
      <c r="H6" s="3">
        <v>1</v>
      </c>
      <c r="I6" s="3">
        <v>1</v>
      </c>
      <c r="J6" s="2"/>
      <c r="K6" s="3">
        <v>3</v>
      </c>
      <c r="L6" s="2"/>
      <c r="M6" s="3">
        <v>3</v>
      </c>
      <c r="N6" s="2"/>
      <c r="O6" s="2"/>
      <c r="P6" s="2">
        <v>3</v>
      </c>
      <c r="Q6" s="2"/>
      <c r="R6" s="2">
        <v>3</v>
      </c>
      <c r="S6" s="2"/>
      <c r="T6" s="2"/>
      <c r="V6" s="2"/>
      <c r="W6" s="3">
        <v>3</v>
      </c>
      <c r="Y6" s="2">
        <v>2</v>
      </c>
      <c r="Z6" s="2">
        <v>3</v>
      </c>
      <c r="AA6" s="2"/>
      <c r="AB6" s="2">
        <v>3</v>
      </c>
      <c r="AC6" s="2"/>
      <c r="AD6" s="2">
        <v>2</v>
      </c>
      <c r="AE6" s="2">
        <v>2</v>
      </c>
      <c r="AF6" s="2">
        <v>3</v>
      </c>
      <c r="AG6" s="2">
        <v>1</v>
      </c>
      <c r="AH6" s="2">
        <v>3</v>
      </c>
      <c r="AI6" s="2"/>
      <c r="AJ6" s="2">
        <v>3</v>
      </c>
      <c r="AK6" s="2"/>
      <c r="AL6" s="2">
        <v>3</v>
      </c>
      <c r="AM6" s="2">
        <v>3</v>
      </c>
      <c r="AO6" s="2">
        <v>3</v>
      </c>
      <c r="AP6" s="2"/>
      <c r="AQ6" s="2"/>
      <c r="AR6" s="2"/>
      <c r="AS6" s="2"/>
      <c r="AT6" s="3">
        <v>3</v>
      </c>
      <c r="AU6" s="2">
        <v>3</v>
      </c>
      <c r="AV6" s="2">
        <v>3</v>
      </c>
      <c r="AW6" s="2"/>
      <c r="AX6" s="2">
        <v>3</v>
      </c>
      <c r="AY6" s="2"/>
      <c r="BA6" s="2">
        <v>3</v>
      </c>
      <c r="BB6" s="2">
        <v>3</v>
      </c>
      <c r="BE6" s="2">
        <v>3</v>
      </c>
      <c r="BF6" s="2"/>
      <c r="BG6" s="2"/>
      <c r="BI6" s="2">
        <v>2</v>
      </c>
      <c r="BJ6" s="2"/>
      <c r="BK6" s="2"/>
      <c r="BL6" s="3">
        <v>3</v>
      </c>
      <c r="BM6" s="2">
        <v>3</v>
      </c>
      <c r="BN6" s="2">
        <v>3</v>
      </c>
      <c r="BO6" s="2"/>
      <c r="BQ6">
        <f t="shared" si="1"/>
        <v>31</v>
      </c>
    </row>
    <row r="7" spans="1:69" s="3" customFormat="1" ht="15.75" customHeight="1" x14ac:dyDescent="0.15">
      <c r="A7" s="2" t="s">
        <v>73</v>
      </c>
      <c r="B7" s="2">
        <v>2</v>
      </c>
      <c r="C7" s="2" t="s">
        <v>72</v>
      </c>
      <c r="D7" s="2" t="s">
        <v>69</v>
      </c>
      <c r="E7" s="2" t="s">
        <v>70</v>
      </c>
      <c r="F7" s="3" t="str">
        <f t="shared" si="0"/>
        <v>MYME</v>
      </c>
      <c r="J7" s="2"/>
      <c r="N7" s="3">
        <v>1</v>
      </c>
      <c r="O7" s="3">
        <v>1</v>
      </c>
      <c r="Q7" s="2"/>
      <c r="R7" s="2" t="s">
        <v>71</v>
      </c>
      <c r="U7" s="3">
        <v>1</v>
      </c>
      <c r="AC7" s="3">
        <v>1</v>
      </c>
      <c r="AG7" s="3">
        <v>2</v>
      </c>
      <c r="AI7" s="3">
        <v>1</v>
      </c>
      <c r="AJ7" s="2"/>
      <c r="AO7" s="3">
        <v>2</v>
      </c>
      <c r="AQ7" s="2">
        <v>1</v>
      </c>
      <c r="AV7" s="2">
        <v>1</v>
      </c>
      <c r="AY7" s="3">
        <v>2</v>
      </c>
      <c r="BC7" s="3">
        <v>2</v>
      </c>
      <c r="BD7" s="2">
        <v>1</v>
      </c>
      <c r="BE7" s="3">
        <v>1</v>
      </c>
      <c r="BJ7" s="2"/>
      <c r="BK7" s="3">
        <v>1</v>
      </c>
      <c r="BQ7">
        <f t="shared" si="1"/>
        <v>14</v>
      </c>
    </row>
    <row r="8" spans="1:69" s="3" customFormat="1" ht="15.75" customHeight="1" x14ac:dyDescent="0.15">
      <c r="A8" s="2" t="s">
        <v>67</v>
      </c>
      <c r="B8" s="2">
        <v>2</v>
      </c>
      <c r="C8" s="2" t="s">
        <v>72</v>
      </c>
      <c r="D8" s="2" t="s">
        <v>69</v>
      </c>
      <c r="E8" s="2" t="s">
        <v>70</v>
      </c>
      <c r="F8" s="3" t="str">
        <f t="shared" si="0"/>
        <v>MYAX</v>
      </c>
      <c r="S8" s="2"/>
      <c r="AB8" s="2"/>
      <c r="AF8" s="2"/>
      <c r="AL8" s="2"/>
      <c r="AO8" s="2"/>
      <c r="AS8" s="2"/>
      <c r="AZ8" s="2"/>
      <c r="BC8" s="2"/>
      <c r="BL8" s="2"/>
      <c r="BO8" s="2"/>
      <c r="BQ8">
        <f t="shared" si="1"/>
        <v>0</v>
      </c>
    </row>
    <row r="9" spans="1:69" s="3" customFormat="1" ht="15.75" customHeight="1" x14ac:dyDescent="0.15">
      <c r="A9" s="2" t="s">
        <v>74</v>
      </c>
      <c r="B9" s="2">
        <v>2</v>
      </c>
      <c r="C9" s="2" t="s">
        <v>72</v>
      </c>
      <c r="D9" s="2" t="s">
        <v>69</v>
      </c>
      <c r="E9" s="2" t="s">
        <v>70</v>
      </c>
      <c r="F9" s="3" t="str">
        <f t="shared" si="0"/>
        <v>LEAM</v>
      </c>
      <c r="U9" s="2"/>
      <c r="AC9" s="2"/>
      <c r="AJ9" s="2"/>
      <c r="BE9" s="2"/>
      <c r="BF9" s="2"/>
      <c r="BI9" s="2"/>
      <c r="BK9" s="2"/>
      <c r="BN9" s="2"/>
      <c r="BO9" s="2"/>
      <c r="BQ9">
        <f t="shared" si="1"/>
        <v>0</v>
      </c>
    </row>
    <row r="10" spans="1:69" s="7" customFormat="1" ht="15.75" customHeight="1" x14ac:dyDescent="0.15">
      <c r="A10" s="6" t="s">
        <v>67</v>
      </c>
      <c r="B10" s="6">
        <v>3</v>
      </c>
      <c r="C10" s="6" t="s">
        <v>75</v>
      </c>
      <c r="D10" s="6" t="s">
        <v>69</v>
      </c>
      <c r="E10" s="6" t="s">
        <v>70</v>
      </c>
      <c r="F10" s="7" t="str">
        <f t="shared" si="0"/>
        <v>MYAX</v>
      </c>
      <c r="H10" s="7">
        <v>1</v>
      </c>
      <c r="I10" s="7">
        <v>1</v>
      </c>
      <c r="J10" s="6">
        <v>1</v>
      </c>
      <c r="L10" s="6">
        <v>1</v>
      </c>
      <c r="M10" s="6"/>
      <c r="N10" s="7">
        <v>3</v>
      </c>
      <c r="O10" s="6">
        <v>3</v>
      </c>
      <c r="R10" s="6">
        <v>1</v>
      </c>
      <c r="W10" s="6">
        <v>3</v>
      </c>
      <c r="Z10" s="6">
        <v>2</v>
      </c>
      <c r="AB10" s="6">
        <v>2</v>
      </c>
      <c r="AD10" s="6">
        <v>2</v>
      </c>
      <c r="AF10" s="6">
        <v>2</v>
      </c>
      <c r="AH10" s="6">
        <v>2</v>
      </c>
      <c r="AJ10" s="6">
        <v>2</v>
      </c>
      <c r="AM10" s="6">
        <v>2</v>
      </c>
      <c r="AO10" s="6">
        <v>2</v>
      </c>
      <c r="AQ10" s="6">
        <v>2</v>
      </c>
      <c r="AS10" s="6">
        <v>2</v>
      </c>
      <c r="AV10" s="6">
        <v>2</v>
      </c>
      <c r="AZ10" s="6">
        <v>2</v>
      </c>
      <c r="BC10" s="6">
        <v>2</v>
      </c>
      <c r="BF10" s="6">
        <v>2</v>
      </c>
      <c r="BH10" s="7">
        <v>2</v>
      </c>
      <c r="BI10" s="6"/>
      <c r="BK10" s="6">
        <v>2</v>
      </c>
      <c r="BO10" s="6"/>
      <c r="BP10" s="7">
        <v>2</v>
      </c>
      <c r="BQ10">
        <f t="shared" si="1"/>
        <v>25</v>
      </c>
    </row>
    <row r="11" spans="1:69" s="7" customFormat="1" ht="15.75" customHeight="1" x14ac:dyDescent="0.15">
      <c r="A11" s="6" t="s">
        <v>69</v>
      </c>
      <c r="B11" s="6">
        <v>3</v>
      </c>
      <c r="C11" s="6" t="s">
        <v>75</v>
      </c>
      <c r="D11" s="6" t="s">
        <v>69</v>
      </c>
      <c r="E11" s="6" t="s">
        <v>70</v>
      </c>
      <c r="F11" s="7" t="str">
        <f t="shared" si="0"/>
        <v>THAR</v>
      </c>
      <c r="P11" s="6"/>
      <c r="Q11" s="6"/>
      <c r="T11" s="7">
        <v>3</v>
      </c>
      <c r="AJ11" s="6">
        <v>3</v>
      </c>
      <c r="AP11" s="6">
        <v>3</v>
      </c>
      <c r="AQ11" s="6">
        <v>3</v>
      </c>
      <c r="AT11" s="6">
        <v>1</v>
      </c>
      <c r="AU11" s="7">
        <v>2</v>
      </c>
      <c r="BG11" s="6"/>
      <c r="BJ11" s="6">
        <v>3</v>
      </c>
      <c r="BM11" s="6">
        <v>1</v>
      </c>
      <c r="BQ11">
        <f t="shared" si="1"/>
        <v>8</v>
      </c>
    </row>
    <row r="12" spans="1:69" s="7" customFormat="1" ht="15.75" customHeight="1" x14ac:dyDescent="0.15">
      <c r="A12" s="6" t="s">
        <v>73</v>
      </c>
      <c r="B12" s="6">
        <v>3</v>
      </c>
      <c r="C12" s="6" t="s">
        <v>75</v>
      </c>
      <c r="D12" s="6" t="s">
        <v>69</v>
      </c>
      <c r="E12" s="6" t="s">
        <v>70</v>
      </c>
      <c r="F12" s="7" t="str">
        <f t="shared" si="0"/>
        <v>MYME</v>
      </c>
      <c r="R12" s="6">
        <v>1</v>
      </c>
      <c r="AA12" s="6">
        <v>1</v>
      </c>
      <c r="AH12" s="7">
        <v>3</v>
      </c>
      <c r="AK12" s="6">
        <v>1</v>
      </c>
      <c r="AP12" s="7" t="s">
        <v>71</v>
      </c>
      <c r="AY12" s="6">
        <v>1</v>
      </c>
      <c r="BJ12" s="6">
        <v>1</v>
      </c>
      <c r="BQ12">
        <f t="shared" si="1"/>
        <v>6</v>
      </c>
    </row>
    <row r="13" spans="1:69" s="11" customFormat="1" ht="15.75" customHeight="1" x14ac:dyDescent="0.15">
      <c r="A13" s="10" t="s">
        <v>69</v>
      </c>
      <c r="B13" s="10">
        <v>4</v>
      </c>
      <c r="C13" s="10" t="s">
        <v>76</v>
      </c>
      <c r="D13" s="10" t="s">
        <v>69</v>
      </c>
      <c r="E13" s="10" t="s">
        <v>70</v>
      </c>
      <c r="F13" s="11" t="str">
        <f t="shared" si="0"/>
        <v>THAR</v>
      </c>
      <c r="G13" s="10">
        <v>1</v>
      </c>
      <c r="H13" s="10">
        <v>2</v>
      </c>
      <c r="I13" s="11">
        <v>3</v>
      </c>
      <c r="J13" s="10">
        <v>3</v>
      </c>
      <c r="O13" s="10">
        <v>2</v>
      </c>
      <c r="P13" s="10">
        <v>3</v>
      </c>
      <c r="S13" s="10">
        <v>3</v>
      </c>
      <c r="U13" s="10">
        <v>1</v>
      </c>
      <c r="W13" s="10">
        <v>3</v>
      </c>
      <c r="AC13" s="10">
        <v>3</v>
      </c>
      <c r="AM13" s="10">
        <v>1</v>
      </c>
      <c r="AO13" s="11">
        <v>2</v>
      </c>
      <c r="AQ13" s="10">
        <v>3</v>
      </c>
      <c r="AR13" s="10"/>
      <c r="AT13" s="10"/>
      <c r="AU13" s="10"/>
      <c r="AV13" s="11">
        <v>3</v>
      </c>
      <c r="BQ13">
        <f t="shared" si="1"/>
        <v>14</v>
      </c>
    </row>
    <row r="14" spans="1:69" s="11" customFormat="1" ht="15.75" customHeight="1" x14ac:dyDescent="0.15">
      <c r="A14" s="10" t="s">
        <v>77</v>
      </c>
      <c r="B14" s="10">
        <v>4</v>
      </c>
      <c r="C14" s="10" t="s">
        <v>76</v>
      </c>
      <c r="D14" s="10" t="s">
        <v>69</v>
      </c>
      <c r="E14" s="10" t="s">
        <v>70</v>
      </c>
      <c r="F14" s="11" t="str">
        <f t="shared" si="0"/>
        <v>ISHX</v>
      </c>
      <c r="H14" s="10" t="s">
        <v>71</v>
      </c>
      <c r="AP14" s="10">
        <v>1</v>
      </c>
      <c r="BQ14">
        <f t="shared" si="1"/>
        <v>1</v>
      </c>
    </row>
    <row r="15" spans="1:69" s="11" customFormat="1" ht="15.75" customHeight="1" x14ac:dyDescent="0.15">
      <c r="A15" s="10" t="s">
        <v>67</v>
      </c>
      <c r="B15" s="10">
        <v>4</v>
      </c>
      <c r="C15" s="10" t="s">
        <v>76</v>
      </c>
      <c r="D15" s="10" t="s">
        <v>69</v>
      </c>
      <c r="E15" s="10" t="s">
        <v>70</v>
      </c>
      <c r="F15" s="11" t="str">
        <f t="shared" si="0"/>
        <v>MYAX</v>
      </c>
      <c r="K15" s="10">
        <v>2</v>
      </c>
      <c r="L15" s="10">
        <v>2</v>
      </c>
      <c r="M15" s="10">
        <v>2</v>
      </c>
      <c r="N15" s="10">
        <v>2</v>
      </c>
      <c r="Q15" s="10">
        <v>2</v>
      </c>
      <c r="R15" s="10">
        <v>2</v>
      </c>
      <c r="S15" s="10">
        <v>2</v>
      </c>
      <c r="U15" s="10">
        <v>2</v>
      </c>
      <c r="V15" s="11">
        <v>2</v>
      </c>
      <c r="W15" s="10">
        <v>2</v>
      </c>
      <c r="Y15" s="10">
        <v>2</v>
      </c>
      <c r="Z15" s="11">
        <v>2</v>
      </c>
      <c r="AA15" s="10">
        <v>2</v>
      </c>
      <c r="AB15" s="10">
        <v>2</v>
      </c>
      <c r="AD15" s="10">
        <v>2</v>
      </c>
      <c r="AE15" s="10">
        <v>3</v>
      </c>
      <c r="AH15" s="10">
        <v>3</v>
      </c>
      <c r="AJ15" s="10">
        <v>2</v>
      </c>
      <c r="AX15" s="11">
        <v>3</v>
      </c>
      <c r="BD15" s="11">
        <v>3</v>
      </c>
      <c r="BQ15">
        <f t="shared" si="1"/>
        <v>20</v>
      </c>
    </row>
    <row r="16" spans="1:69" s="11" customFormat="1" ht="15.75" customHeight="1" x14ac:dyDescent="0.15">
      <c r="A16" s="10" t="s">
        <v>88</v>
      </c>
      <c r="B16" s="10">
        <v>4</v>
      </c>
      <c r="C16" s="10" t="s">
        <v>76</v>
      </c>
      <c r="D16" s="10" t="s">
        <v>69</v>
      </c>
      <c r="E16" s="10" t="s">
        <v>70</v>
      </c>
      <c r="F16" s="11" t="str">
        <f t="shared" si="0"/>
        <v>HYOC</v>
      </c>
      <c r="K16" s="10"/>
      <c r="L16" s="10"/>
      <c r="M16" s="10"/>
      <c r="N16" s="10"/>
      <c r="Q16" s="10"/>
      <c r="R16" s="10"/>
      <c r="S16" s="10"/>
      <c r="U16" s="10"/>
      <c r="W16" s="10"/>
      <c r="Y16" s="10"/>
      <c r="AA16" s="10"/>
      <c r="AB16" s="10"/>
      <c r="AD16" s="10"/>
      <c r="AE16" s="10"/>
      <c r="AH16" s="10"/>
      <c r="AJ16" s="10"/>
      <c r="AR16" s="11">
        <v>1</v>
      </c>
      <c r="AS16" s="11">
        <v>1</v>
      </c>
      <c r="AV16" s="11">
        <v>3</v>
      </c>
      <c r="AZ16" s="11">
        <v>3</v>
      </c>
      <c r="BC16" s="11">
        <v>3</v>
      </c>
      <c r="BE16" s="11">
        <v>3</v>
      </c>
      <c r="BQ16">
        <f t="shared" si="1"/>
        <v>6</v>
      </c>
    </row>
    <row r="17" spans="1:69" s="11" customFormat="1" ht="15.75" customHeight="1" x14ac:dyDescent="0.15">
      <c r="A17" s="10" t="s">
        <v>73</v>
      </c>
      <c r="B17" s="10">
        <v>4</v>
      </c>
      <c r="C17" s="10" t="s">
        <v>76</v>
      </c>
      <c r="D17" s="10" t="s">
        <v>69</v>
      </c>
      <c r="E17" s="10" t="s">
        <v>70</v>
      </c>
      <c r="F17" s="11" t="str">
        <f t="shared" ref="F17:F32" si="2">A17</f>
        <v>MYME</v>
      </c>
      <c r="H17" s="11">
        <v>1</v>
      </c>
      <c r="AO17" s="10"/>
      <c r="AP17" s="10">
        <v>1</v>
      </c>
      <c r="AR17" s="10"/>
      <c r="AT17" s="11">
        <v>2</v>
      </c>
      <c r="AU17" s="11" t="s">
        <v>71</v>
      </c>
      <c r="AW17" s="11" t="s">
        <v>71</v>
      </c>
      <c r="AX17" s="10"/>
      <c r="AZ17" s="10"/>
      <c r="BQ17">
        <f t="shared" si="1"/>
        <v>3</v>
      </c>
    </row>
    <row r="18" spans="1:69" s="13" customFormat="1" ht="15.75" customHeight="1" x14ac:dyDescent="0.15">
      <c r="A18" s="12" t="s">
        <v>69</v>
      </c>
      <c r="B18" s="12">
        <v>5</v>
      </c>
      <c r="C18" s="12" t="s">
        <v>78</v>
      </c>
      <c r="D18" s="12" t="s">
        <v>69</v>
      </c>
      <c r="E18" s="12" t="s">
        <v>70</v>
      </c>
      <c r="F18" s="13" t="str">
        <f t="shared" si="2"/>
        <v>THAR</v>
      </c>
      <c r="G18" s="12">
        <v>1</v>
      </c>
      <c r="K18" s="12">
        <v>2</v>
      </c>
      <c r="M18" s="12">
        <v>2</v>
      </c>
      <c r="R18" s="12">
        <v>2</v>
      </c>
      <c r="AH18" s="12">
        <v>3</v>
      </c>
      <c r="AI18" s="12">
        <v>2</v>
      </c>
      <c r="AJ18" s="12">
        <v>2</v>
      </c>
      <c r="AR18" s="12">
        <v>2</v>
      </c>
      <c r="AV18" s="12">
        <v>2</v>
      </c>
      <c r="AZ18" s="12" t="s">
        <v>71</v>
      </c>
      <c r="BA18" s="12">
        <v>3</v>
      </c>
      <c r="BG18" s="12">
        <v>3</v>
      </c>
      <c r="BH18" s="12">
        <v>3</v>
      </c>
      <c r="BK18" s="12">
        <v>3</v>
      </c>
      <c r="BL18" s="12">
        <v>3</v>
      </c>
      <c r="BM18" s="12">
        <v>2</v>
      </c>
      <c r="BN18" s="12">
        <v>3</v>
      </c>
      <c r="BQ18">
        <f t="shared" si="1"/>
        <v>16</v>
      </c>
    </row>
    <row r="19" spans="1:69" s="13" customFormat="1" ht="15.75" customHeight="1" x14ac:dyDescent="0.15">
      <c r="A19" s="12" t="s">
        <v>67</v>
      </c>
      <c r="B19" s="12">
        <v>5</v>
      </c>
      <c r="C19" s="12" t="s">
        <v>78</v>
      </c>
      <c r="D19" s="12" t="s">
        <v>69</v>
      </c>
      <c r="E19" s="12" t="s">
        <v>70</v>
      </c>
      <c r="F19" s="13" t="str">
        <f t="shared" si="2"/>
        <v>MYAX</v>
      </c>
      <c r="G19" s="12"/>
      <c r="H19" s="13">
        <v>2</v>
      </c>
      <c r="I19" s="12"/>
      <c r="J19" s="13">
        <v>2</v>
      </c>
      <c r="N19" s="12">
        <v>2</v>
      </c>
      <c r="AE19" s="12">
        <v>2</v>
      </c>
      <c r="AG19" s="12">
        <v>2</v>
      </c>
      <c r="AH19" s="12">
        <v>2</v>
      </c>
      <c r="AI19" s="12"/>
      <c r="AJ19" s="12">
        <v>2</v>
      </c>
      <c r="AK19" s="12">
        <v>2</v>
      </c>
      <c r="AL19" s="12">
        <v>2</v>
      </c>
      <c r="AO19" s="12">
        <v>3</v>
      </c>
      <c r="AW19" s="12">
        <v>3</v>
      </c>
      <c r="BB19" s="12">
        <v>3</v>
      </c>
      <c r="BI19" s="12">
        <v>3</v>
      </c>
      <c r="BO19" s="12">
        <v>3</v>
      </c>
      <c r="BQ19">
        <f t="shared" si="1"/>
        <v>14</v>
      </c>
    </row>
    <row r="20" spans="1:69" s="15" customFormat="1" ht="15.75" customHeight="1" x14ac:dyDescent="0.15">
      <c r="A20" s="14" t="s">
        <v>69</v>
      </c>
      <c r="B20" s="14">
        <v>6</v>
      </c>
      <c r="C20" s="14" t="s">
        <v>89</v>
      </c>
      <c r="D20" s="14" t="s">
        <v>69</v>
      </c>
      <c r="E20" s="14" t="s">
        <v>70</v>
      </c>
      <c r="F20" s="15" t="str">
        <f t="shared" si="2"/>
        <v>THAR</v>
      </c>
      <c r="G20" s="14">
        <v>1</v>
      </c>
      <c r="H20" s="15">
        <v>1</v>
      </c>
      <c r="I20" s="15">
        <v>1</v>
      </c>
      <c r="M20" s="15">
        <v>3</v>
      </c>
      <c r="N20" s="14">
        <v>2</v>
      </c>
      <c r="O20" s="15">
        <v>2</v>
      </c>
      <c r="P20" s="15">
        <v>3</v>
      </c>
      <c r="Q20" s="15">
        <v>3</v>
      </c>
      <c r="R20" s="15">
        <v>2</v>
      </c>
      <c r="S20" s="15">
        <v>2</v>
      </c>
      <c r="T20" s="15">
        <v>2</v>
      </c>
      <c r="V20" s="15">
        <v>2</v>
      </c>
      <c r="Y20" s="15">
        <v>3</v>
      </c>
      <c r="Z20" s="15">
        <v>2</v>
      </c>
      <c r="AB20" s="15">
        <v>3</v>
      </c>
      <c r="AD20" s="15">
        <v>3</v>
      </c>
      <c r="AE20" s="14">
        <v>3</v>
      </c>
      <c r="AF20" s="15">
        <v>2</v>
      </c>
      <c r="AG20" s="15">
        <v>3</v>
      </c>
      <c r="AI20" s="15">
        <v>2</v>
      </c>
      <c r="AJ20" s="14">
        <v>3</v>
      </c>
      <c r="AK20" s="15">
        <v>2</v>
      </c>
      <c r="AL20" s="15">
        <v>3</v>
      </c>
      <c r="AP20" s="15">
        <v>3</v>
      </c>
      <c r="AQ20" s="15">
        <v>3</v>
      </c>
      <c r="AR20" s="14">
        <v>2</v>
      </c>
      <c r="AS20" s="15">
        <v>3</v>
      </c>
      <c r="AV20" s="15">
        <v>3</v>
      </c>
      <c r="AW20" s="15">
        <v>3</v>
      </c>
      <c r="AX20" s="15">
        <v>3</v>
      </c>
      <c r="AZ20" s="15">
        <v>2</v>
      </c>
      <c r="BA20" s="15">
        <v>2</v>
      </c>
      <c r="BB20" s="15">
        <v>2</v>
      </c>
      <c r="BC20" s="15">
        <v>3</v>
      </c>
      <c r="BE20" s="15">
        <v>3</v>
      </c>
      <c r="BF20" s="15">
        <v>3</v>
      </c>
      <c r="BH20" s="15">
        <v>2</v>
      </c>
      <c r="BJ20" s="15">
        <v>3</v>
      </c>
      <c r="BK20" s="15">
        <v>2</v>
      </c>
      <c r="BL20" s="15">
        <v>3</v>
      </c>
      <c r="BM20" s="15">
        <v>3</v>
      </c>
      <c r="BP20" s="15">
        <v>3</v>
      </c>
      <c r="BQ20">
        <f t="shared" si="1"/>
        <v>42</v>
      </c>
    </row>
    <row r="21" spans="1:69" s="15" customFormat="1" ht="15.75" customHeight="1" x14ac:dyDescent="0.15">
      <c r="A21" s="14" t="s">
        <v>73</v>
      </c>
      <c r="B21" s="14">
        <v>6</v>
      </c>
      <c r="C21" s="14" t="s">
        <v>89</v>
      </c>
      <c r="D21" s="14" t="s">
        <v>69</v>
      </c>
      <c r="E21" s="14" t="s">
        <v>70</v>
      </c>
      <c r="F21" s="15" t="str">
        <f t="shared" si="2"/>
        <v>MYME</v>
      </c>
      <c r="I21" s="15">
        <v>1</v>
      </c>
      <c r="R21" s="15">
        <v>1</v>
      </c>
      <c r="AJ21" s="14">
        <v>1</v>
      </c>
      <c r="AQ21" s="15">
        <v>1</v>
      </c>
      <c r="AR21" s="14">
        <v>1</v>
      </c>
      <c r="AX21" s="15">
        <v>1</v>
      </c>
      <c r="BD21" s="15">
        <v>1</v>
      </c>
      <c r="BJ21" s="15">
        <v>1</v>
      </c>
      <c r="BP21" s="15">
        <v>1</v>
      </c>
      <c r="BQ21">
        <f t="shared" si="1"/>
        <v>9</v>
      </c>
    </row>
    <row r="22" spans="1:69" s="15" customFormat="1" ht="15.75" customHeight="1" x14ac:dyDescent="0.15">
      <c r="A22" s="14" t="s">
        <v>67</v>
      </c>
      <c r="B22" s="14">
        <v>6</v>
      </c>
      <c r="C22" s="14" t="s">
        <v>89</v>
      </c>
      <c r="D22" s="14" t="s">
        <v>69</v>
      </c>
      <c r="E22" s="14" t="s">
        <v>70</v>
      </c>
      <c r="F22" s="15" t="str">
        <f t="shared" si="2"/>
        <v>MYAX</v>
      </c>
      <c r="S22" s="15">
        <v>1</v>
      </c>
      <c r="T22" s="15">
        <v>1</v>
      </c>
      <c r="AC22" s="15">
        <v>2</v>
      </c>
      <c r="AG22" s="15">
        <v>2</v>
      </c>
      <c r="AL22" s="15">
        <v>2</v>
      </c>
      <c r="AO22" s="15">
        <v>1</v>
      </c>
      <c r="AS22" s="15">
        <v>2</v>
      </c>
      <c r="AZ22" s="15">
        <v>2</v>
      </c>
      <c r="BD22" s="15">
        <v>2</v>
      </c>
      <c r="BL22" s="15">
        <v>2</v>
      </c>
      <c r="BP22" s="15">
        <v>2</v>
      </c>
      <c r="BQ22">
        <f t="shared" si="1"/>
        <v>11</v>
      </c>
    </row>
    <row r="23" spans="1:69" s="15" customFormat="1" ht="15.75" customHeight="1" x14ac:dyDescent="0.15">
      <c r="A23" s="14" t="s">
        <v>74</v>
      </c>
      <c r="B23" s="14">
        <v>6</v>
      </c>
      <c r="C23" s="14" t="s">
        <v>89</v>
      </c>
      <c r="D23" s="14" t="s">
        <v>69</v>
      </c>
      <c r="E23" s="14" t="s">
        <v>70</v>
      </c>
      <c r="F23" s="15" t="str">
        <f t="shared" si="2"/>
        <v>LEAM</v>
      </c>
      <c r="U23" s="15">
        <v>1</v>
      </c>
      <c r="AD23" s="15">
        <v>1</v>
      </c>
      <c r="AJ23" s="15">
        <v>1</v>
      </c>
      <c r="BE23" s="15">
        <v>1</v>
      </c>
      <c r="BG23" s="15">
        <v>1</v>
      </c>
      <c r="BI23" s="15">
        <v>1</v>
      </c>
      <c r="BK23" s="15">
        <v>1</v>
      </c>
      <c r="BN23" s="15">
        <v>1</v>
      </c>
      <c r="BQ23">
        <f t="shared" si="1"/>
        <v>8</v>
      </c>
    </row>
    <row r="24" spans="1:69" s="15" customFormat="1" ht="15.75" customHeight="1" x14ac:dyDescent="0.15">
      <c r="A24" s="14" t="s">
        <v>79</v>
      </c>
      <c r="B24" s="14">
        <v>6</v>
      </c>
      <c r="C24" s="14" t="s">
        <v>89</v>
      </c>
      <c r="D24" s="14" t="s">
        <v>69</v>
      </c>
      <c r="E24" s="14" t="s">
        <v>70</v>
      </c>
      <c r="F24" s="15" t="str">
        <f t="shared" si="2"/>
        <v>EU SP</v>
      </c>
      <c r="W24" s="15">
        <v>2</v>
      </c>
      <c r="BQ24">
        <f t="shared" si="1"/>
        <v>1</v>
      </c>
    </row>
    <row r="25" spans="1:69" s="7" customFormat="1" ht="15.75" customHeight="1" x14ac:dyDescent="0.15">
      <c r="A25" s="6" t="s">
        <v>81</v>
      </c>
      <c r="B25" s="6">
        <v>7</v>
      </c>
      <c r="C25" s="6" t="s">
        <v>80</v>
      </c>
      <c r="D25" s="6" t="s">
        <v>69</v>
      </c>
      <c r="E25" s="6" t="s">
        <v>70</v>
      </c>
      <c r="F25" s="7" t="str">
        <f t="shared" si="2"/>
        <v>HARU</v>
      </c>
      <c r="G25" s="7">
        <v>1</v>
      </c>
      <c r="H25" s="7">
        <v>1</v>
      </c>
      <c r="I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S25" s="7">
        <v>3</v>
      </c>
      <c r="V25" s="7">
        <v>3</v>
      </c>
      <c r="Y25" s="7">
        <v>3</v>
      </c>
      <c r="Z25" s="7">
        <v>3</v>
      </c>
      <c r="AB25" s="7">
        <v>1</v>
      </c>
      <c r="AC25" s="7">
        <v>3</v>
      </c>
      <c r="AD25" s="7">
        <v>1</v>
      </c>
      <c r="AH25" s="7">
        <v>3</v>
      </c>
      <c r="AJ25" s="7">
        <v>3</v>
      </c>
      <c r="AK25" s="7">
        <v>3</v>
      </c>
      <c r="AM25" s="7">
        <v>1</v>
      </c>
      <c r="AN25" s="7">
        <v>1</v>
      </c>
      <c r="AP25" s="7">
        <v>3</v>
      </c>
      <c r="AQ25" s="7">
        <v>3</v>
      </c>
      <c r="AU25" s="7">
        <v>3</v>
      </c>
      <c r="AX25" s="7">
        <v>3</v>
      </c>
      <c r="BB25" s="7">
        <v>3</v>
      </c>
      <c r="BL25" s="7">
        <v>3</v>
      </c>
      <c r="BM25" s="7">
        <v>3</v>
      </c>
      <c r="BN25" s="7">
        <v>3</v>
      </c>
      <c r="BO25" s="7">
        <v>3</v>
      </c>
      <c r="BP25" s="7">
        <v>3</v>
      </c>
      <c r="BQ25">
        <f t="shared" si="1"/>
        <v>32</v>
      </c>
    </row>
    <row r="26" spans="1:69" s="7" customFormat="1" ht="15.75" customHeight="1" x14ac:dyDescent="0.15">
      <c r="A26" s="6" t="s">
        <v>67</v>
      </c>
      <c r="B26" s="6">
        <v>7</v>
      </c>
      <c r="C26" s="6" t="s">
        <v>80</v>
      </c>
      <c r="D26" s="6" t="s">
        <v>69</v>
      </c>
      <c r="E26" s="6" t="s">
        <v>70</v>
      </c>
      <c r="F26" s="7" t="str">
        <f t="shared" si="2"/>
        <v>MYAX</v>
      </c>
      <c r="I26" s="7">
        <v>2</v>
      </c>
      <c r="K26" s="7">
        <v>1</v>
      </c>
      <c r="N26" s="7">
        <v>2</v>
      </c>
      <c r="Q26" s="7">
        <v>2</v>
      </c>
      <c r="R26" s="7">
        <v>2</v>
      </c>
      <c r="T26" s="7">
        <v>2</v>
      </c>
      <c r="U26" s="7">
        <v>2</v>
      </c>
      <c r="V26" s="7">
        <v>2</v>
      </c>
      <c r="AE26" s="7">
        <v>2</v>
      </c>
      <c r="AI26" s="7">
        <v>2</v>
      </c>
      <c r="AN26" s="7">
        <v>2</v>
      </c>
      <c r="AO26" s="7">
        <v>2</v>
      </c>
      <c r="AP26" s="7">
        <v>2</v>
      </c>
      <c r="AQ26" s="7">
        <v>2</v>
      </c>
      <c r="AS26" s="7">
        <v>2</v>
      </c>
      <c r="AV26" s="7">
        <v>2</v>
      </c>
      <c r="BB26" s="7">
        <v>2</v>
      </c>
      <c r="BD26" s="7">
        <v>3</v>
      </c>
      <c r="BN26" s="7">
        <v>2</v>
      </c>
      <c r="BQ26">
        <f t="shared" si="1"/>
        <v>19</v>
      </c>
    </row>
    <row r="27" spans="1:69" s="7" customFormat="1" ht="15.75" customHeight="1" x14ac:dyDescent="0.15">
      <c r="A27" s="6" t="s">
        <v>73</v>
      </c>
      <c r="B27" s="6">
        <v>7</v>
      </c>
      <c r="C27" s="6" t="s">
        <v>80</v>
      </c>
      <c r="D27" s="6" t="s">
        <v>69</v>
      </c>
      <c r="E27" s="6" t="s">
        <v>70</v>
      </c>
      <c r="F27" s="7" t="str">
        <f t="shared" si="2"/>
        <v>MYME</v>
      </c>
      <c r="L27" s="7">
        <v>3</v>
      </c>
      <c r="M27" s="7">
        <v>3</v>
      </c>
      <c r="N27" s="7">
        <v>3</v>
      </c>
      <c r="O27" s="7">
        <v>3</v>
      </c>
      <c r="P27" s="7">
        <v>3</v>
      </c>
      <c r="Q27" s="7">
        <v>3</v>
      </c>
      <c r="AA27" s="7">
        <v>1</v>
      </c>
      <c r="BN27" s="7">
        <v>1</v>
      </c>
      <c r="BQ27">
        <f t="shared" si="1"/>
        <v>8</v>
      </c>
    </row>
    <row r="28" spans="1:69" s="7" customFormat="1" ht="13" x14ac:dyDescent="0.15">
      <c r="A28" s="6" t="s">
        <v>69</v>
      </c>
      <c r="B28" s="6">
        <v>7</v>
      </c>
      <c r="C28" s="6" t="s">
        <v>80</v>
      </c>
      <c r="D28" s="6" t="s">
        <v>69</v>
      </c>
      <c r="E28" s="6" t="s">
        <v>70</v>
      </c>
      <c r="F28" s="7" t="str">
        <f t="shared" si="2"/>
        <v>THAR</v>
      </c>
      <c r="AE28" s="7">
        <v>3</v>
      </c>
      <c r="AK28" s="7">
        <v>3</v>
      </c>
      <c r="AN28" s="7">
        <v>3</v>
      </c>
      <c r="AP28" s="7">
        <v>3</v>
      </c>
      <c r="AQ28" s="7">
        <v>3</v>
      </c>
      <c r="AR28" s="7">
        <v>3</v>
      </c>
      <c r="AU28" s="7">
        <v>3</v>
      </c>
      <c r="AX28" s="7">
        <v>3</v>
      </c>
      <c r="BA28" s="7">
        <v>3</v>
      </c>
      <c r="BC28" s="7">
        <v>3</v>
      </c>
      <c r="BD28" s="7">
        <v>2</v>
      </c>
      <c r="BE28" s="7">
        <v>3</v>
      </c>
      <c r="BH28" s="7">
        <v>1</v>
      </c>
      <c r="BI28" s="7">
        <v>1</v>
      </c>
      <c r="BL28" s="7">
        <v>2</v>
      </c>
      <c r="BM28" s="7">
        <v>2</v>
      </c>
      <c r="BN28" s="7">
        <v>3</v>
      </c>
      <c r="BP28" s="7">
        <v>3</v>
      </c>
      <c r="BQ28">
        <f t="shared" si="1"/>
        <v>18</v>
      </c>
    </row>
    <row r="29" spans="1:69" s="7" customFormat="1" ht="13" x14ac:dyDescent="0.15">
      <c r="A29" s="6" t="s">
        <v>85</v>
      </c>
      <c r="B29" s="6">
        <v>7</v>
      </c>
      <c r="C29" s="6" t="s">
        <v>80</v>
      </c>
      <c r="D29" s="6" t="s">
        <v>69</v>
      </c>
      <c r="E29" s="6" t="s">
        <v>70</v>
      </c>
      <c r="F29" s="7" t="str">
        <f t="shared" si="2"/>
        <v>PLPL</v>
      </c>
      <c r="W29" s="7">
        <v>3</v>
      </c>
      <c r="AA29" s="7">
        <v>3</v>
      </c>
      <c r="AF29" s="7">
        <v>3</v>
      </c>
      <c r="AH29" s="7">
        <v>3</v>
      </c>
      <c r="AN29" s="7">
        <v>3</v>
      </c>
      <c r="AT29" s="7">
        <v>3</v>
      </c>
      <c r="AV29" s="7">
        <v>3</v>
      </c>
      <c r="AW29" s="7">
        <v>3</v>
      </c>
      <c r="AY29" s="7">
        <v>3</v>
      </c>
      <c r="BA29" s="7">
        <v>3</v>
      </c>
      <c r="BC29" s="7">
        <v>3</v>
      </c>
      <c r="BE29" s="7">
        <v>3</v>
      </c>
      <c r="BQ29">
        <f t="shared" si="1"/>
        <v>12</v>
      </c>
    </row>
    <row r="30" spans="1:69" s="7" customFormat="1" ht="13" x14ac:dyDescent="0.15">
      <c r="A30" s="6" t="s">
        <v>82</v>
      </c>
      <c r="B30" s="6">
        <v>7</v>
      </c>
      <c r="C30" s="6" t="s">
        <v>80</v>
      </c>
      <c r="D30" s="6" t="s">
        <v>69</v>
      </c>
      <c r="E30" s="6" t="s">
        <v>70</v>
      </c>
      <c r="F30" s="7" t="str">
        <f t="shared" si="2"/>
        <v>Mystery 2</v>
      </c>
      <c r="BF30" s="7">
        <v>1</v>
      </c>
      <c r="BG30" s="7">
        <v>1</v>
      </c>
      <c r="BQ30">
        <f t="shared" si="1"/>
        <v>2</v>
      </c>
    </row>
    <row r="31" spans="1:69" s="17" customFormat="1" ht="13" x14ac:dyDescent="0.15">
      <c r="A31" s="16" t="s">
        <v>73</v>
      </c>
      <c r="B31" s="16">
        <v>8</v>
      </c>
      <c r="C31" s="16" t="s">
        <v>90</v>
      </c>
      <c r="D31" s="16" t="s">
        <v>91</v>
      </c>
      <c r="E31" s="16" t="s">
        <v>70</v>
      </c>
      <c r="F31" s="17" t="str">
        <f t="shared" si="2"/>
        <v>MYME</v>
      </c>
      <c r="G31" s="17">
        <v>1</v>
      </c>
      <c r="O31" s="17">
        <v>1</v>
      </c>
      <c r="U31" s="17">
        <v>1</v>
      </c>
      <c r="Z31" s="17">
        <v>1</v>
      </c>
      <c r="AH31" s="17">
        <v>1</v>
      </c>
      <c r="AO31" s="17">
        <v>1</v>
      </c>
      <c r="AY31" s="17">
        <v>1</v>
      </c>
      <c r="BQ31">
        <f t="shared" si="1"/>
        <v>7</v>
      </c>
    </row>
    <row r="32" spans="1:69" s="17" customFormat="1" ht="13" x14ac:dyDescent="0.15">
      <c r="A32" s="16" t="s">
        <v>67</v>
      </c>
      <c r="B32" s="16">
        <v>8</v>
      </c>
      <c r="C32" s="16" t="s">
        <v>90</v>
      </c>
      <c r="D32" s="16" t="s">
        <v>91</v>
      </c>
      <c r="E32" s="16" t="s">
        <v>70</v>
      </c>
      <c r="F32" s="17" t="str">
        <f t="shared" si="2"/>
        <v>MYAX</v>
      </c>
      <c r="AK32" s="17">
        <v>1</v>
      </c>
      <c r="AR32" s="17">
        <v>1</v>
      </c>
      <c r="AW32" s="17">
        <v>1</v>
      </c>
      <c r="BQ32">
        <f t="shared" si="1"/>
        <v>3</v>
      </c>
    </row>
    <row r="33" spans="1:69" s="5" customFormat="1" ht="13" x14ac:dyDescent="0.15">
      <c r="A33" s="4" t="s">
        <v>96</v>
      </c>
      <c r="B33" s="5">
        <v>9</v>
      </c>
      <c r="C33" s="4" t="s">
        <v>92</v>
      </c>
      <c r="D33" s="4" t="s">
        <v>69</v>
      </c>
      <c r="E33" s="5" t="s">
        <v>70</v>
      </c>
      <c r="F33" s="4" t="s">
        <v>96</v>
      </c>
      <c r="G33" s="5">
        <v>1</v>
      </c>
      <c r="BQ33">
        <f t="shared" si="1"/>
        <v>1</v>
      </c>
    </row>
    <row r="34" spans="1:69" s="5" customFormat="1" ht="13" x14ac:dyDescent="0.15">
      <c r="A34" s="4" t="s">
        <v>73</v>
      </c>
      <c r="B34" s="5">
        <v>9</v>
      </c>
      <c r="C34" s="4" t="s">
        <v>92</v>
      </c>
      <c r="D34" s="4" t="s">
        <v>69</v>
      </c>
      <c r="E34" s="5" t="s">
        <v>70</v>
      </c>
      <c r="F34" s="5" t="str">
        <f t="shared" ref="F34:F65" si="3">A34</f>
        <v>MYME</v>
      </c>
      <c r="H34" s="5">
        <v>1</v>
      </c>
      <c r="O34" s="5">
        <v>1</v>
      </c>
      <c r="R34" s="5">
        <v>1</v>
      </c>
      <c r="S34" s="5">
        <v>1</v>
      </c>
      <c r="W34" s="5">
        <v>1</v>
      </c>
      <c r="Y34" s="5">
        <v>1</v>
      </c>
      <c r="AG34" s="5">
        <v>1</v>
      </c>
      <c r="AI34" s="5">
        <v>1</v>
      </c>
      <c r="AN34" s="5">
        <v>1</v>
      </c>
      <c r="AO34" s="5">
        <v>1</v>
      </c>
      <c r="AR34" s="5">
        <v>1</v>
      </c>
      <c r="AV34" s="5">
        <v>1</v>
      </c>
      <c r="AW34" s="5">
        <v>1</v>
      </c>
      <c r="AZ34" s="5">
        <v>1</v>
      </c>
      <c r="BC34" s="5">
        <v>1</v>
      </c>
      <c r="BH34" s="5">
        <v>1</v>
      </c>
      <c r="BM34" s="5">
        <v>1</v>
      </c>
      <c r="BO34" s="5">
        <v>1</v>
      </c>
      <c r="BQ34">
        <f t="shared" si="1"/>
        <v>18</v>
      </c>
    </row>
    <row r="35" spans="1:69" s="5" customFormat="1" ht="13" x14ac:dyDescent="0.15">
      <c r="A35" s="4" t="s">
        <v>67</v>
      </c>
      <c r="B35" s="5">
        <v>9</v>
      </c>
      <c r="C35" s="4" t="s">
        <v>92</v>
      </c>
      <c r="D35" s="4" t="s">
        <v>69</v>
      </c>
      <c r="E35" s="5" t="s">
        <v>70</v>
      </c>
      <c r="F35" s="5" t="str">
        <f t="shared" si="3"/>
        <v>MYAX</v>
      </c>
      <c r="I35" s="5">
        <v>1</v>
      </c>
      <c r="K35" s="5">
        <v>2</v>
      </c>
      <c r="U35" s="5">
        <v>2</v>
      </c>
      <c r="AE35" s="5">
        <v>1</v>
      </c>
      <c r="AL35" s="5">
        <v>1</v>
      </c>
      <c r="BB35" s="5">
        <v>2</v>
      </c>
      <c r="BF35" s="5">
        <v>3</v>
      </c>
      <c r="BQ35">
        <f t="shared" si="1"/>
        <v>7</v>
      </c>
    </row>
    <row r="36" spans="1:69" s="5" customFormat="1" ht="13" x14ac:dyDescent="0.15">
      <c r="A36" s="4" t="s">
        <v>69</v>
      </c>
      <c r="B36" s="5">
        <v>9</v>
      </c>
      <c r="C36" s="4" t="s">
        <v>92</v>
      </c>
      <c r="D36" s="4" t="s">
        <v>69</v>
      </c>
      <c r="E36" s="5" t="s">
        <v>70</v>
      </c>
      <c r="F36" s="5" t="str">
        <f t="shared" si="3"/>
        <v>THAR</v>
      </c>
      <c r="L36" s="5">
        <v>1</v>
      </c>
      <c r="BQ36">
        <f t="shared" si="1"/>
        <v>1</v>
      </c>
    </row>
    <row r="37" spans="1:69" s="5" customFormat="1" ht="13" x14ac:dyDescent="0.15">
      <c r="A37" s="4" t="s">
        <v>94</v>
      </c>
      <c r="B37" s="5">
        <v>9</v>
      </c>
      <c r="C37" s="4" t="s">
        <v>92</v>
      </c>
      <c r="D37" s="4" t="s">
        <v>69</v>
      </c>
      <c r="E37" s="5" t="s">
        <v>70</v>
      </c>
      <c r="F37" s="5" t="str">
        <f t="shared" si="3"/>
        <v>MYSTERY 3</v>
      </c>
      <c r="K37" s="5">
        <v>1</v>
      </c>
      <c r="BQ37">
        <f t="shared" si="1"/>
        <v>1</v>
      </c>
    </row>
    <row r="38" spans="1:69" s="5" customFormat="1" ht="13" x14ac:dyDescent="0.15">
      <c r="A38" s="4" t="s">
        <v>95</v>
      </c>
      <c r="B38" s="5">
        <v>9</v>
      </c>
      <c r="C38" s="4" t="s">
        <v>92</v>
      </c>
      <c r="D38" s="4" t="s">
        <v>69</v>
      </c>
      <c r="E38" s="5" t="s">
        <v>70</v>
      </c>
      <c r="F38" s="5" t="str">
        <f t="shared" si="3"/>
        <v>TEER</v>
      </c>
      <c r="AU38" s="5">
        <v>3</v>
      </c>
      <c r="BQ38">
        <f t="shared" si="1"/>
        <v>1</v>
      </c>
    </row>
    <row r="39" spans="1:69" s="5" customFormat="1" ht="13" x14ac:dyDescent="0.15">
      <c r="A39" s="4" t="s">
        <v>93</v>
      </c>
      <c r="B39" s="5">
        <v>9</v>
      </c>
      <c r="C39" s="4" t="s">
        <v>92</v>
      </c>
      <c r="D39" s="4" t="s">
        <v>69</v>
      </c>
      <c r="E39" s="5" t="s">
        <v>70</v>
      </c>
      <c r="F39" s="5" t="str">
        <f t="shared" si="3"/>
        <v>MYMY</v>
      </c>
      <c r="BP39" s="5">
        <v>3</v>
      </c>
      <c r="BQ39">
        <f t="shared" si="1"/>
        <v>1</v>
      </c>
    </row>
    <row r="40" spans="1:69" s="15" customFormat="1" ht="13" x14ac:dyDescent="0.15">
      <c r="A40" s="14" t="s">
        <v>91</v>
      </c>
      <c r="B40" s="15">
        <v>10</v>
      </c>
      <c r="C40" s="14" t="s">
        <v>97</v>
      </c>
      <c r="D40" s="15" t="s">
        <v>69</v>
      </c>
      <c r="E40" s="15" t="s">
        <v>70</v>
      </c>
      <c r="F40" s="15" t="str">
        <f t="shared" si="3"/>
        <v>THSY</v>
      </c>
      <c r="G40" s="15">
        <v>3</v>
      </c>
      <c r="H40" s="15">
        <v>3</v>
      </c>
      <c r="I40" s="15">
        <v>3</v>
      </c>
      <c r="L40" s="15">
        <v>3</v>
      </c>
      <c r="O40" s="15" t="s">
        <v>98</v>
      </c>
      <c r="P40" s="15">
        <v>3</v>
      </c>
      <c r="R40" s="15">
        <v>3</v>
      </c>
      <c r="V40" s="15">
        <v>3</v>
      </c>
      <c r="AB40" s="15">
        <v>3</v>
      </c>
      <c r="BB40" s="15">
        <v>2</v>
      </c>
      <c r="BC40" s="15">
        <v>2</v>
      </c>
      <c r="BD40" s="15">
        <v>2</v>
      </c>
      <c r="BF40" s="15">
        <v>2</v>
      </c>
      <c r="BG40" s="15">
        <v>2</v>
      </c>
      <c r="BJ40" s="15">
        <v>2</v>
      </c>
      <c r="BK40" s="15">
        <v>2</v>
      </c>
      <c r="BM40" s="15">
        <v>1</v>
      </c>
      <c r="BQ40">
        <f t="shared" si="1"/>
        <v>16</v>
      </c>
    </row>
    <row r="41" spans="1:69" s="15" customFormat="1" ht="13" x14ac:dyDescent="0.15">
      <c r="A41" s="14" t="s">
        <v>85</v>
      </c>
      <c r="B41" s="15">
        <v>10</v>
      </c>
      <c r="C41" s="14" t="s">
        <v>97</v>
      </c>
      <c r="D41" s="15" t="s">
        <v>69</v>
      </c>
      <c r="E41" s="15" t="s">
        <v>70</v>
      </c>
      <c r="F41" s="15" t="str">
        <f t="shared" si="3"/>
        <v>PLPL</v>
      </c>
      <c r="K41" s="15">
        <v>1</v>
      </c>
      <c r="AA41" s="15">
        <v>1</v>
      </c>
      <c r="AG41" s="15">
        <v>3</v>
      </c>
      <c r="AH41" s="15">
        <v>3</v>
      </c>
      <c r="AJ41" s="15">
        <v>3</v>
      </c>
      <c r="AK41" s="15">
        <v>3</v>
      </c>
      <c r="AS41" s="15">
        <v>1</v>
      </c>
      <c r="BD41" s="15">
        <v>1</v>
      </c>
      <c r="BQ41">
        <f t="shared" si="1"/>
        <v>8</v>
      </c>
    </row>
    <row r="42" spans="1:69" s="15" customFormat="1" ht="13" x14ac:dyDescent="0.15">
      <c r="A42" s="14" t="s">
        <v>73</v>
      </c>
      <c r="B42" s="15">
        <v>10</v>
      </c>
      <c r="C42" s="14" t="s">
        <v>97</v>
      </c>
      <c r="D42" s="15" t="s">
        <v>69</v>
      </c>
      <c r="E42" s="15" t="s">
        <v>70</v>
      </c>
      <c r="F42" s="15" t="str">
        <f t="shared" si="3"/>
        <v>MYME</v>
      </c>
      <c r="Z42" s="15">
        <v>1</v>
      </c>
      <c r="AO42" s="15">
        <v>1</v>
      </c>
      <c r="BE42" s="15">
        <v>1</v>
      </c>
      <c r="BQ42">
        <f t="shared" si="1"/>
        <v>3</v>
      </c>
    </row>
    <row r="43" spans="1:69" s="15" customFormat="1" ht="13" x14ac:dyDescent="0.15">
      <c r="A43" s="14" t="s">
        <v>99</v>
      </c>
      <c r="B43" s="15">
        <v>10</v>
      </c>
      <c r="C43" s="14" t="s">
        <v>97</v>
      </c>
      <c r="D43" s="15" t="s">
        <v>69</v>
      </c>
      <c r="E43" s="15" t="s">
        <v>70</v>
      </c>
      <c r="F43" s="15" t="str">
        <f t="shared" si="3"/>
        <v>MYSTERY 4</v>
      </c>
      <c r="AR43" s="15">
        <v>3</v>
      </c>
      <c r="BQ43">
        <f t="shared" si="1"/>
        <v>1</v>
      </c>
    </row>
    <row r="44" spans="1:69" s="15" customFormat="1" ht="13" x14ac:dyDescent="0.15">
      <c r="A44" s="14" t="s">
        <v>67</v>
      </c>
      <c r="B44" s="15">
        <v>10</v>
      </c>
      <c r="C44" s="14" t="s">
        <v>97</v>
      </c>
      <c r="D44" s="15" t="s">
        <v>69</v>
      </c>
      <c r="E44" s="15" t="s">
        <v>70</v>
      </c>
      <c r="F44" s="15" t="str">
        <f t="shared" si="3"/>
        <v>MYAX</v>
      </c>
      <c r="AZ44" s="15">
        <v>2</v>
      </c>
      <c r="BQ44">
        <f t="shared" si="1"/>
        <v>1</v>
      </c>
    </row>
    <row r="45" spans="1:69" s="5" customFormat="1" ht="13" x14ac:dyDescent="0.15">
      <c r="A45" s="4" t="s">
        <v>91</v>
      </c>
      <c r="B45" s="5">
        <v>11</v>
      </c>
      <c r="C45" s="5" t="s">
        <v>100</v>
      </c>
      <c r="D45" s="5" t="s">
        <v>91</v>
      </c>
      <c r="E45" s="5" t="s">
        <v>70</v>
      </c>
      <c r="F45" s="5" t="str">
        <f t="shared" si="3"/>
        <v>THSY</v>
      </c>
      <c r="I45" s="5">
        <v>1</v>
      </c>
      <c r="K45" s="5">
        <v>2</v>
      </c>
      <c r="L45" s="5">
        <v>2</v>
      </c>
      <c r="M45" s="5">
        <v>2</v>
      </c>
      <c r="N45" s="5">
        <v>2</v>
      </c>
      <c r="AD45" s="5">
        <v>2</v>
      </c>
      <c r="AE45" s="5">
        <v>2</v>
      </c>
      <c r="AG45" s="5">
        <v>2</v>
      </c>
      <c r="AH45" s="5">
        <v>2</v>
      </c>
      <c r="AI45" s="5">
        <v>2</v>
      </c>
      <c r="AJ45" s="5">
        <v>2</v>
      </c>
      <c r="AL45" s="5">
        <v>2</v>
      </c>
      <c r="AY45" s="5">
        <v>2</v>
      </c>
      <c r="BB45" s="5">
        <v>2</v>
      </c>
      <c r="BC45" s="5" t="s">
        <v>71</v>
      </c>
      <c r="BE45" s="5">
        <v>2</v>
      </c>
      <c r="BK45" s="5">
        <v>2</v>
      </c>
      <c r="BQ45">
        <f t="shared" si="1"/>
        <v>16</v>
      </c>
    </row>
    <row r="46" spans="1:69" s="5" customFormat="1" ht="13" x14ac:dyDescent="0.15">
      <c r="A46" s="4" t="s">
        <v>73</v>
      </c>
      <c r="B46" s="5">
        <v>11</v>
      </c>
      <c r="C46" s="5" t="s">
        <v>100</v>
      </c>
      <c r="D46" s="5" t="s">
        <v>91</v>
      </c>
      <c r="E46" s="5" t="s">
        <v>70</v>
      </c>
      <c r="F46" s="5" t="str">
        <f t="shared" si="3"/>
        <v>MYME</v>
      </c>
      <c r="O46" s="5">
        <v>1</v>
      </c>
      <c r="V46" s="5">
        <v>1</v>
      </c>
      <c r="AB46" s="5">
        <v>1</v>
      </c>
      <c r="AI46" s="5">
        <v>1</v>
      </c>
      <c r="AN46" s="5">
        <v>1</v>
      </c>
      <c r="BA46" s="5">
        <v>1</v>
      </c>
      <c r="BH46" s="5">
        <v>1</v>
      </c>
      <c r="BM46" s="5">
        <v>1</v>
      </c>
      <c r="BQ46">
        <f t="shared" si="1"/>
        <v>8</v>
      </c>
    </row>
    <row r="47" spans="1:69" s="5" customFormat="1" ht="13" x14ac:dyDescent="0.15">
      <c r="A47" s="4" t="s">
        <v>67</v>
      </c>
      <c r="B47" s="5">
        <v>11</v>
      </c>
      <c r="C47" s="5" t="s">
        <v>100</v>
      </c>
      <c r="D47" s="5" t="s">
        <v>91</v>
      </c>
      <c r="E47" s="5" t="s">
        <v>70</v>
      </c>
      <c r="F47" s="5" t="str">
        <f t="shared" si="3"/>
        <v>MYAX</v>
      </c>
      <c r="Q47" s="5">
        <v>2</v>
      </c>
      <c r="R47" s="5">
        <v>2</v>
      </c>
      <c r="S47" s="5">
        <v>2</v>
      </c>
      <c r="U47" s="5">
        <v>2</v>
      </c>
      <c r="Y47" s="5">
        <v>2</v>
      </c>
      <c r="AA47" s="5">
        <v>2</v>
      </c>
      <c r="AD47" s="5" t="s">
        <v>71</v>
      </c>
      <c r="AV47" s="5">
        <v>2</v>
      </c>
      <c r="BE47" s="5">
        <v>2</v>
      </c>
      <c r="BQ47">
        <f t="shared" si="1"/>
        <v>8</v>
      </c>
    </row>
    <row r="48" spans="1:69" s="5" customFormat="1" ht="13" x14ac:dyDescent="0.15">
      <c r="A48" s="4" t="s">
        <v>77</v>
      </c>
      <c r="B48" s="5">
        <v>11</v>
      </c>
      <c r="C48" s="5" t="s">
        <v>100</v>
      </c>
      <c r="D48" s="5" t="s">
        <v>91</v>
      </c>
      <c r="E48" s="5" t="s">
        <v>70</v>
      </c>
      <c r="F48" s="5" t="str">
        <f t="shared" si="3"/>
        <v>ISHX</v>
      </c>
      <c r="T48" s="5">
        <v>1</v>
      </c>
      <c r="BQ48">
        <f t="shared" si="1"/>
        <v>1</v>
      </c>
    </row>
    <row r="49" spans="1:69" s="5" customFormat="1" ht="13" x14ac:dyDescent="0.15">
      <c r="A49" s="4" t="s">
        <v>101</v>
      </c>
      <c r="B49" s="5">
        <v>11</v>
      </c>
      <c r="C49" s="5" t="s">
        <v>100</v>
      </c>
      <c r="D49" s="5" t="s">
        <v>91</v>
      </c>
      <c r="E49" s="5" t="s">
        <v>70</v>
      </c>
      <c r="F49" s="5" t="str">
        <f t="shared" si="3"/>
        <v>MYBR</v>
      </c>
      <c r="AU49" s="5">
        <v>2</v>
      </c>
      <c r="AY49" s="5">
        <v>2</v>
      </c>
      <c r="BE49" s="5">
        <v>2</v>
      </c>
      <c r="BF49" s="5">
        <v>2</v>
      </c>
      <c r="BI49" s="5">
        <v>2</v>
      </c>
      <c r="BL49" s="5">
        <v>2</v>
      </c>
      <c r="BO49" s="5">
        <v>2</v>
      </c>
      <c r="BQ49">
        <f t="shared" si="1"/>
        <v>7</v>
      </c>
    </row>
    <row r="50" spans="1:69" s="9" customFormat="1" ht="13" x14ac:dyDescent="0.15">
      <c r="A50" s="8" t="s">
        <v>91</v>
      </c>
      <c r="B50" s="9">
        <v>12</v>
      </c>
      <c r="C50" s="9" t="s">
        <v>102</v>
      </c>
      <c r="D50" s="9" t="s">
        <v>91</v>
      </c>
      <c r="E50" s="9" t="s">
        <v>70</v>
      </c>
      <c r="F50" s="9" t="str">
        <f t="shared" si="3"/>
        <v>THSY</v>
      </c>
      <c r="AA50" s="9">
        <v>2</v>
      </c>
      <c r="AE50" s="9">
        <v>2</v>
      </c>
      <c r="AF50" s="9">
        <v>2</v>
      </c>
      <c r="AG50" s="9">
        <v>2</v>
      </c>
      <c r="AH50" s="9">
        <v>2</v>
      </c>
      <c r="AJ50" s="9">
        <v>2</v>
      </c>
      <c r="AN50" s="9">
        <v>2</v>
      </c>
      <c r="AO50" s="9">
        <v>2</v>
      </c>
      <c r="AP50" s="9">
        <v>2</v>
      </c>
      <c r="AT50" s="9">
        <v>2</v>
      </c>
      <c r="AW50" s="9">
        <v>2</v>
      </c>
      <c r="AY50" s="9">
        <v>2</v>
      </c>
      <c r="AZ50" s="9">
        <v>2</v>
      </c>
      <c r="BA50" s="9">
        <v>2</v>
      </c>
      <c r="BC50" s="9">
        <v>2</v>
      </c>
      <c r="BE50" s="9">
        <v>2</v>
      </c>
      <c r="BH50" s="9">
        <v>2</v>
      </c>
      <c r="BI50" s="9">
        <v>2</v>
      </c>
      <c r="BJ50" s="9">
        <v>2</v>
      </c>
      <c r="BQ50">
        <f t="shared" si="1"/>
        <v>19</v>
      </c>
    </row>
    <row r="51" spans="1:69" s="9" customFormat="1" ht="13" x14ac:dyDescent="0.15">
      <c r="A51" s="8" t="s">
        <v>73</v>
      </c>
      <c r="B51" s="9">
        <v>12</v>
      </c>
      <c r="C51" s="9" t="s">
        <v>102</v>
      </c>
      <c r="D51" s="9" t="s">
        <v>91</v>
      </c>
      <c r="E51" s="9" t="s">
        <v>70</v>
      </c>
      <c r="F51" s="9" t="str">
        <f t="shared" si="3"/>
        <v>MYME</v>
      </c>
      <c r="AI51" s="9">
        <v>1</v>
      </c>
      <c r="AY51" s="9">
        <v>1</v>
      </c>
      <c r="BQ51">
        <f t="shared" si="1"/>
        <v>2</v>
      </c>
    </row>
    <row r="52" spans="1:69" s="9" customFormat="1" ht="13" x14ac:dyDescent="0.15">
      <c r="A52" s="8" t="s">
        <v>103</v>
      </c>
      <c r="B52" s="9">
        <v>12</v>
      </c>
      <c r="C52" s="9" t="s">
        <v>102</v>
      </c>
      <c r="D52" s="9" t="s">
        <v>91</v>
      </c>
      <c r="E52" s="9" t="s">
        <v>70</v>
      </c>
      <c r="F52" s="9" t="str">
        <f t="shared" si="3"/>
        <v>PSAN</v>
      </c>
      <c r="AL52" s="9">
        <v>2</v>
      </c>
      <c r="AM52" s="9">
        <v>2</v>
      </c>
      <c r="AQ52" s="9">
        <v>2</v>
      </c>
      <c r="AW52" s="9">
        <v>2</v>
      </c>
      <c r="BB52" s="9">
        <v>2</v>
      </c>
      <c r="BJ52" s="9">
        <v>2</v>
      </c>
      <c r="BK52" s="9">
        <v>2</v>
      </c>
      <c r="BM52" s="9">
        <v>3</v>
      </c>
      <c r="BN52">
        <v>3</v>
      </c>
      <c r="BO52">
        <v>3</v>
      </c>
      <c r="BQ52">
        <f t="shared" si="1"/>
        <v>10</v>
      </c>
    </row>
    <row r="53" spans="1:69" s="11" customFormat="1" ht="13" x14ac:dyDescent="0.15">
      <c r="A53" s="10" t="s">
        <v>91</v>
      </c>
      <c r="B53" s="11">
        <v>13</v>
      </c>
      <c r="C53" s="11" t="s">
        <v>104</v>
      </c>
      <c r="D53" s="11" t="s">
        <v>91</v>
      </c>
      <c r="E53" s="11" t="s">
        <v>70</v>
      </c>
      <c r="F53" s="11" t="str">
        <f t="shared" si="3"/>
        <v>THSY</v>
      </c>
      <c r="G53" s="11">
        <v>1</v>
      </c>
      <c r="H53" s="11">
        <v>1</v>
      </c>
      <c r="I53" s="11">
        <v>2</v>
      </c>
      <c r="L53" s="11">
        <v>2</v>
      </c>
      <c r="M53" s="11">
        <v>2</v>
      </c>
      <c r="O53" s="11">
        <v>2</v>
      </c>
      <c r="Q53" s="11">
        <v>2</v>
      </c>
      <c r="R53" s="11">
        <v>2</v>
      </c>
      <c r="W53" s="11">
        <v>2</v>
      </c>
      <c r="Y53" s="11">
        <v>1</v>
      </c>
      <c r="AB53" s="11">
        <v>2</v>
      </c>
      <c r="AE53" s="11">
        <v>2</v>
      </c>
      <c r="AH53" s="11">
        <v>2</v>
      </c>
      <c r="AK53" s="11">
        <v>2</v>
      </c>
      <c r="AL53" s="11">
        <v>2</v>
      </c>
      <c r="AM53" s="11">
        <v>2</v>
      </c>
      <c r="AN53" s="11">
        <v>2</v>
      </c>
      <c r="AP53" s="11">
        <v>2</v>
      </c>
      <c r="AR53" s="11">
        <v>2</v>
      </c>
      <c r="AS53" s="11">
        <v>2</v>
      </c>
      <c r="AT53" s="11">
        <v>2</v>
      </c>
      <c r="AU53" s="11">
        <v>2</v>
      </c>
      <c r="AV53" s="11">
        <v>2</v>
      </c>
      <c r="AX53" s="11">
        <v>2</v>
      </c>
      <c r="AY53" s="11">
        <v>2</v>
      </c>
      <c r="AZ53" s="11">
        <v>2</v>
      </c>
      <c r="BA53" s="11">
        <v>2</v>
      </c>
      <c r="BB53" s="11">
        <v>2</v>
      </c>
      <c r="BC53" s="11">
        <v>2</v>
      </c>
      <c r="BD53" s="11">
        <v>2</v>
      </c>
      <c r="BE53" s="11">
        <v>2</v>
      </c>
      <c r="BF53" s="11">
        <v>2</v>
      </c>
      <c r="BG53" s="11">
        <v>2</v>
      </c>
      <c r="BH53" s="11">
        <v>2</v>
      </c>
      <c r="BI53" s="11">
        <v>2</v>
      </c>
      <c r="BK53" s="11">
        <v>2</v>
      </c>
      <c r="BL53" s="11">
        <v>2</v>
      </c>
      <c r="BM53" s="11">
        <v>2</v>
      </c>
      <c r="BN53" s="11">
        <v>2</v>
      </c>
      <c r="BQ53">
        <f t="shared" si="1"/>
        <v>39</v>
      </c>
    </row>
    <row r="54" spans="1:69" s="11" customFormat="1" ht="13" x14ac:dyDescent="0.15">
      <c r="A54" s="10" t="s">
        <v>93</v>
      </c>
      <c r="B54" s="11">
        <v>13</v>
      </c>
      <c r="C54" s="11" t="s">
        <v>104</v>
      </c>
      <c r="D54" s="11" t="s">
        <v>91</v>
      </c>
      <c r="E54" s="11" t="s">
        <v>70</v>
      </c>
      <c r="F54" s="11" t="str">
        <f t="shared" si="3"/>
        <v>MYMY</v>
      </c>
      <c r="I54" s="11">
        <v>1</v>
      </c>
      <c r="J54" s="11">
        <v>1</v>
      </c>
      <c r="AY54" s="11">
        <v>2</v>
      </c>
      <c r="BB54" s="11">
        <v>2</v>
      </c>
      <c r="BD54" s="11">
        <v>2</v>
      </c>
      <c r="BQ54">
        <f t="shared" si="1"/>
        <v>5</v>
      </c>
    </row>
    <row r="55" spans="1:69" s="11" customFormat="1" ht="13" x14ac:dyDescent="0.15">
      <c r="A55" s="10" t="s">
        <v>73</v>
      </c>
      <c r="B55" s="11">
        <v>13</v>
      </c>
      <c r="C55" s="11" t="s">
        <v>104</v>
      </c>
      <c r="D55" s="11" t="s">
        <v>91</v>
      </c>
      <c r="E55" s="11" t="s">
        <v>70</v>
      </c>
      <c r="F55" s="11" t="str">
        <f t="shared" si="3"/>
        <v>MYME</v>
      </c>
      <c r="M55" s="11">
        <v>1</v>
      </c>
      <c r="N55" s="11">
        <v>2</v>
      </c>
      <c r="S55" s="11">
        <v>1</v>
      </c>
      <c r="AC55" s="11">
        <v>1</v>
      </c>
      <c r="AL55" s="11">
        <v>1</v>
      </c>
      <c r="AW55" s="11">
        <v>1</v>
      </c>
      <c r="BF55" s="11">
        <v>1</v>
      </c>
      <c r="BH55" s="11">
        <v>1</v>
      </c>
      <c r="BI55" s="11">
        <v>1</v>
      </c>
      <c r="BN55" s="11">
        <v>1</v>
      </c>
      <c r="BQ55">
        <f t="shared" si="1"/>
        <v>10</v>
      </c>
    </row>
    <row r="56" spans="1:69" s="11" customFormat="1" ht="13" x14ac:dyDescent="0.15">
      <c r="A56" s="10" t="s">
        <v>107</v>
      </c>
      <c r="B56" s="11">
        <v>13</v>
      </c>
      <c r="C56" s="11" t="s">
        <v>104</v>
      </c>
      <c r="D56" s="11" t="s">
        <v>91</v>
      </c>
      <c r="E56" s="11" t="s">
        <v>70</v>
      </c>
      <c r="F56" s="11" t="str">
        <f t="shared" si="3"/>
        <v>HYHY?</v>
      </c>
      <c r="M56" s="11">
        <v>1</v>
      </c>
      <c r="W56" s="11">
        <v>1</v>
      </c>
      <c r="AA56" s="11">
        <v>1</v>
      </c>
      <c r="AF56" s="11">
        <v>1</v>
      </c>
      <c r="AJ56" s="11">
        <v>2</v>
      </c>
      <c r="AK56" s="11">
        <v>2</v>
      </c>
      <c r="AM56" s="11">
        <v>2</v>
      </c>
      <c r="AN56" s="11">
        <v>2</v>
      </c>
      <c r="AO56" s="11">
        <v>2</v>
      </c>
      <c r="AP56" s="11">
        <v>2</v>
      </c>
      <c r="AS56" s="11">
        <v>2</v>
      </c>
      <c r="AV56" s="11">
        <v>2</v>
      </c>
      <c r="AW56" s="11">
        <v>2</v>
      </c>
      <c r="BA56" s="11">
        <v>2</v>
      </c>
      <c r="BB56" s="11">
        <v>2</v>
      </c>
      <c r="BQ56">
        <f t="shared" si="1"/>
        <v>15</v>
      </c>
    </row>
    <row r="57" spans="1:69" s="11" customFormat="1" ht="13" x14ac:dyDescent="0.15">
      <c r="A57" s="10" t="s">
        <v>81</v>
      </c>
      <c r="B57" s="11">
        <v>13</v>
      </c>
      <c r="C57" s="11" t="s">
        <v>104</v>
      </c>
      <c r="D57" s="11" t="s">
        <v>91</v>
      </c>
      <c r="E57" s="11" t="s">
        <v>70</v>
      </c>
      <c r="F57" s="11" t="str">
        <f t="shared" si="3"/>
        <v>HARU</v>
      </c>
      <c r="Q57" s="11">
        <v>3</v>
      </c>
      <c r="BQ57">
        <f t="shared" si="1"/>
        <v>1</v>
      </c>
    </row>
    <row r="58" spans="1:69" s="11" customFormat="1" ht="13" x14ac:dyDescent="0.15">
      <c r="A58" s="10" t="s">
        <v>105</v>
      </c>
      <c r="B58" s="11">
        <v>13</v>
      </c>
      <c r="C58" s="11" t="s">
        <v>104</v>
      </c>
      <c r="D58" s="11" t="s">
        <v>91</v>
      </c>
      <c r="E58" s="11" t="s">
        <v>70</v>
      </c>
      <c r="F58" s="11" t="str">
        <f t="shared" si="3"/>
        <v>PYST</v>
      </c>
      <c r="K58" s="11">
        <v>1</v>
      </c>
      <c r="V58" s="11">
        <v>1</v>
      </c>
      <c r="AA58" s="11">
        <v>1</v>
      </c>
      <c r="BQ58">
        <f t="shared" si="1"/>
        <v>3</v>
      </c>
    </row>
    <row r="59" spans="1:69" s="11" customFormat="1" ht="13" x14ac:dyDescent="0.15">
      <c r="A59" s="10" t="s">
        <v>77</v>
      </c>
      <c r="B59" s="11">
        <v>13</v>
      </c>
      <c r="C59" s="11" t="s">
        <v>104</v>
      </c>
      <c r="D59" s="11" t="s">
        <v>91</v>
      </c>
      <c r="E59" s="11" t="s">
        <v>70</v>
      </c>
      <c r="F59" s="11" t="str">
        <f t="shared" si="3"/>
        <v>ISHX</v>
      </c>
      <c r="L59" s="11">
        <v>1</v>
      </c>
      <c r="AR59" s="11">
        <v>1</v>
      </c>
      <c r="BO59" s="11">
        <v>1</v>
      </c>
      <c r="BQ59">
        <f t="shared" si="1"/>
        <v>3</v>
      </c>
    </row>
    <row r="60" spans="1:69" s="11" customFormat="1" ht="13" x14ac:dyDescent="0.15">
      <c r="A60" s="10" t="s">
        <v>106</v>
      </c>
      <c r="B60" s="11">
        <v>13</v>
      </c>
      <c r="C60" s="11" t="s">
        <v>104</v>
      </c>
      <c r="D60" s="11" t="s">
        <v>91</v>
      </c>
      <c r="E60" s="11" t="s">
        <v>70</v>
      </c>
      <c r="F60" s="11" t="str">
        <f t="shared" si="3"/>
        <v>LAVE</v>
      </c>
      <c r="U60" s="11">
        <v>2</v>
      </c>
      <c r="AC60" s="11">
        <v>2</v>
      </c>
      <c r="AF60" s="11">
        <v>2</v>
      </c>
      <c r="AI60" s="11">
        <v>2</v>
      </c>
      <c r="AM60" s="11">
        <v>2</v>
      </c>
      <c r="AW60" s="11">
        <v>2</v>
      </c>
      <c r="AY60" s="11">
        <v>2</v>
      </c>
      <c r="BB60" s="11">
        <v>2</v>
      </c>
      <c r="BD60" s="11">
        <v>2</v>
      </c>
      <c r="BG60" s="11">
        <v>2</v>
      </c>
      <c r="BI60" s="11">
        <v>2</v>
      </c>
      <c r="BJ60" s="11">
        <v>2</v>
      </c>
      <c r="BK60" s="11">
        <v>2</v>
      </c>
      <c r="BQ60">
        <f t="shared" si="1"/>
        <v>13</v>
      </c>
    </row>
    <row r="61" spans="1:69" s="5" customFormat="1" ht="13" x14ac:dyDescent="0.15">
      <c r="A61" s="5" t="s">
        <v>91</v>
      </c>
      <c r="B61" s="5">
        <v>14</v>
      </c>
      <c r="C61" s="5" t="s">
        <v>108</v>
      </c>
      <c r="D61" s="5" t="s">
        <v>91</v>
      </c>
      <c r="E61" s="5" t="s">
        <v>70</v>
      </c>
      <c r="F61" s="5" t="str">
        <f t="shared" si="3"/>
        <v>THSY</v>
      </c>
      <c r="G61" s="5">
        <v>1</v>
      </c>
      <c r="H61" s="5">
        <v>1</v>
      </c>
      <c r="I61" s="5">
        <v>2</v>
      </c>
      <c r="J61" s="5">
        <v>2</v>
      </c>
      <c r="K61" s="5">
        <v>2</v>
      </c>
      <c r="L61" s="5">
        <v>2</v>
      </c>
      <c r="M61" s="5">
        <v>2</v>
      </c>
      <c r="N61" s="5">
        <v>2</v>
      </c>
      <c r="O61" s="5">
        <v>2</v>
      </c>
      <c r="P61" s="5">
        <v>2</v>
      </c>
      <c r="Q61" s="5">
        <v>2</v>
      </c>
      <c r="R61" s="5">
        <v>2</v>
      </c>
      <c r="S61" s="5">
        <v>2</v>
      </c>
      <c r="T61" s="5">
        <v>2</v>
      </c>
      <c r="U61" s="5">
        <v>2</v>
      </c>
      <c r="V61" s="5">
        <v>2</v>
      </c>
      <c r="W61" s="5">
        <v>2</v>
      </c>
      <c r="X61" s="5">
        <v>2</v>
      </c>
      <c r="Y61" s="5">
        <v>2</v>
      </c>
      <c r="Z61" s="5">
        <v>2</v>
      </c>
      <c r="AA61" s="5">
        <v>2</v>
      </c>
      <c r="AB61" s="5">
        <v>2</v>
      </c>
      <c r="AC61" s="5">
        <v>2</v>
      </c>
      <c r="AE61" s="5">
        <v>2</v>
      </c>
      <c r="AF61" s="5">
        <v>2</v>
      </c>
      <c r="AH61" s="5">
        <v>2</v>
      </c>
      <c r="AI61" s="5">
        <v>2</v>
      </c>
      <c r="AJ61" s="5">
        <v>2</v>
      </c>
      <c r="AM61" s="5">
        <v>2</v>
      </c>
      <c r="AP61" s="5">
        <v>2</v>
      </c>
      <c r="AQ61" s="5">
        <v>2</v>
      </c>
      <c r="AS61" s="5">
        <v>2</v>
      </c>
      <c r="AT61" s="5">
        <v>2</v>
      </c>
      <c r="AV61" s="5">
        <v>2</v>
      </c>
      <c r="AX61" s="5">
        <v>2</v>
      </c>
      <c r="AY61" s="5">
        <v>2</v>
      </c>
      <c r="AZ61" s="5">
        <v>2</v>
      </c>
      <c r="BB61" s="5">
        <v>2</v>
      </c>
      <c r="BD61" s="5">
        <v>2</v>
      </c>
      <c r="BE61" s="5">
        <v>2</v>
      </c>
      <c r="BI61" s="5">
        <v>2</v>
      </c>
      <c r="BJ61" s="5">
        <v>2</v>
      </c>
      <c r="BL61" s="5">
        <v>2</v>
      </c>
      <c r="BM61" s="5">
        <v>2</v>
      </c>
      <c r="BN61" s="5">
        <v>2</v>
      </c>
      <c r="BQ61">
        <f t="shared" si="1"/>
        <v>45</v>
      </c>
    </row>
    <row r="62" spans="1:69" s="5" customFormat="1" ht="13" x14ac:dyDescent="0.15">
      <c r="A62" s="4" t="s">
        <v>106</v>
      </c>
      <c r="B62" s="5">
        <v>14</v>
      </c>
      <c r="C62" s="5" t="s">
        <v>108</v>
      </c>
      <c r="D62" s="5" t="s">
        <v>91</v>
      </c>
      <c r="E62" s="5" t="s">
        <v>70</v>
      </c>
      <c r="F62" s="5" t="str">
        <f t="shared" si="3"/>
        <v>LAVE</v>
      </c>
      <c r="I62" s="5">
        <v>2</v>
      </c>
      <c r="K62" s="5">
        <v>2</v>
      </c>
      <c r="N62" s="5">
        <v>2</v>
      </c>
      <c r="P62" s="5">
        <v>2</v>
      </c>
      <c r="Q62" s="5">
        <v>2</v>
      </c>
      <c r="R62" s="5">
        <v>2</v>
      </c>
      <c r="S62" s="5">
        <v>2</v>
      </c>
      <c r="V62" s="5">
        <v>2</v>
      </c>
      <c r="W62" s="5">
        <v>2</v>
      </c>
      <c r="X62" s="5">
        <v>2</v>
      </c>
      <c r="Z62" s="5">
        <v>2</v>
      </c>
      <c r="AA62" s="5">
        <v>2</v>
      </c>
      <c r="AC62" s="5">
        <v>2</v>
      </c>
      <c r="AD62" s="5">
        <v>2</v>
      </c>
      <c r="AE62" s="5">
        <v>2</v>
      </c>
      <c r="AF62" s="5">
        <v>2</v>
      </c>
      <c r="AH62" s="5">
        <v>2</v>
      </c>
      <c r="AJ62" s="5">
        <v>2</v>
      </c>
      <c r="AR62" s="5">
        <v>2</v>
      </c>
      <c r="AU62" s="5">
        <v>2</v>
      </c>
      <c r="AW62" s="5">
        <v>2</v>
      </c>
      <c r="BG62" s="5">
        <v>2</v>
      </c>
      <c r="BH62" s="5">
        <v>2</v>
      </c>
      <c r="BJ62" s="5">
        <v>1</v>
      </c>
      <c r="BO62" s="5">
        <v>2</v>
      </c>
      <c r="BQ62">
        <f t="shared" si="1"/>
        <v>25</v>
      </c>
    </row>
    <row r="63" spans="1:69" s="5" customFormat="1" ht="13" x14ac:dyDescent="0.15">
      <c r="A63" s="4" t="s">
        <v>109</v>
      </c>
      <c r="B63" s="5">
        <v>14</v>
      </c>
      <c r="C63" s="5" t="s">
        <v>108</v>
      </c>
      <c r="D63" s="5" t="s">
        <v>91</v>
      </c>
      <c r="E63" s="5" t="s">
        <v>70</v>
      </c>
      <c r="F63" s="5" t="str">
        <f t="shared" si="3"/>
        <v>TOAS</v>
      </c>
      <c r="K63" s="5">
        <v>2</v>
      </c>
      <c r="L63" s="5">
        <v>2</v>
      </c>
      <c r="M63" s="5">
        <v>2</v>
      </c>
      <c r="O63" s="5">
        <v>2</v>
      </c>
      <c r="P63" s="5">
        <v>2</v>
      </c>
      <c r="U63" s="5">
        <v>2</v>
      </c>
      <c r="V63" s="5">
        <v>2</v>
      </c>
      <c r="X63" s="5">
        <v>2</v>
      </c>
      <c r="Z63" s="5">
        <v>2</v>
      </c>
      <c r="AA63" s="5">
        <v>2</v>
      </c>
      <c r="AE63" s="5">
        <v>2</v>
      </c>
      <c r="AG63" s="5">
        <v>2</v>
      </c>
      <c r="AL63" s="5">
        <v>2</v>
      </c>
      <c r="AM63" s="5">
        <v>2</v>
      </c>
      <c r="AN63" s="5">
        <v>2</v>
      </c>
      <c r="AU63" s="5">
        <v>2</v>
      </c>
      <c r="AV63" s="5">
        <v>2</v>
      </c>
      <c r="BA63" s="5">
        <v>2</v>
      </c>
      <c r="BC63" s="5">
        <v>2</v>
      </c>
      <c r="BG63" s="5">
        <v>2</v>
      </c>
      <c r="BQ63">
        <f t="shared" si="1"/>
        <v>20</v>
      </c>
    </row>
    <row r="64" spans="1:69" s="5" customFormat="1" ht="13" x14ac:dyDescent="0.15">
      <c r="A64" s="4" t="s">
        <v>73</v>
      </c>
      <c r="B64" s="5">
        <v>14</v>
      </c>
      <c r="C64" s="5" t="s">
        <v>108</v>
      </c>
      <c r="D64" s="5" t="s">
        <v>91</v>
      </c>
      <c r="E64" s="5" t="s">
        <v>70</v>
      </c>
      <c r="F64" s="5" t="str">
        <f t="shared" si="3"/>
        <v>MYME</v>
      </c>
      <c r="AB64" s="5">
        <v>1</v>
      </c>
      <c r="AN64" s="5">
        <v>1</v>
      </c>
      <c r="AT64" s="5">
        <v>1</v>
      </c>
      <c r="BF64" s="5">
        <v>1</v>
      </c>
      <c r="BK64" s="5">
        <v>1</v>
      </c>
      <c r="BP64" s="5">
        <v>1</v>
      </c>
      <c r="BQ64">
        <f t="shared" si="1"/>
        <v>6</v>
      </c>
    </row>
    <row r="65" spans="1:69" s="5" customFormat="1" ht="13" x14ac:dyDescent="0.15">
      <c r="A65" s="4" t="s">
        <v>93</v>
      </c>
      <c r="B65" s="5">
        <v>14</v>
      </c>
      <c r="C65" s="5" t="s">
        <v>108</v>
      </c>
      <c r="D65" s="5" t="s">
        <v>91</v>
      </c>
      <c r="E65" s="5" t="s">
        <v>70</v>
      </c>
      <c r="F65" s="5" t="str">
        <f t="shared" si="3"/>
        <v>MYMY</v>
      </c>
      <c r="BF65" s="5">
        <v>2</v>
      </c>
      <c r="BQ65">
        <f t="shared" si="1"/>
        <v>1</v>
      </c>
    </row>
    <row r="66" spans="1:69" s="15" customFormat="1" ht="13" x14ac:dyDescent="0.15">
      <c r="A66" s="14" t="s">
        <v>91</v>
      </c>
      <c r="B66" s="15">
        <v>15</v>
      </c>
      <c r="C66" s="15" t="s">
        <v>110</v>
      </c>
      <c r="D66" s="15" t="s">
        <v>91</v>
      </c>
      <c r="E66" s="15" t="s">
        <v>70</v>
      </c>
      <c r="F66" s="15" t="str">
        <f t="shared" ref="F66:F70" si="4">A66</f>
        <v>THSY</v>
      </c>
      <c r="G66" s="15">
        <v>1</v>
      </c>
      <c r="P66" s="15">
        <v>2</v>
      </c>
      <c r="Q66" s="15">
        <v>2</v>
      </c>
      <c r="R66" s="15">
        <v>2</v>
      </c>
      <c r="S66" s="15">
        <v>2</v>
      </c>
      <c r="T66" s="15">
        <v>2</v>
      </c>
      <c r="U66" s="15">
        <v>2</v>
      </c>
      <c r="V66" s="15">
        <v>2</v>
      </c>
      <c r="W66" s="15">
        <v>2</v>
      </c>
      <c r="X66" s="15">
        <v>2</v>
      </c>
      <c r="Y66" s="15">
        <v>2</v>
      </c>
      <c r="Z66" s="15">
        <v>2</v>
      </c>
      <c r="AA66" s="15">
        <v>2</v>
      </c>
      <c r="AB66" s="15">
        <v>2</v>
      </c>
      <c r="AC66" s="15">
        <v>2</v>
      </c>
      <c r="AD66" s="15">
        <v>2</v>
      </c>
      <c r="AE66" s="15">
        <v>2</v>
      </c>
      <c r="AF66" s="15">
        <v>2</v>
      </c>
      <c r="AG66" s="15">
        <v>2</v>
      </c>
      <c r="AH66" s="15">
        <v>2</v>
      </c>
      <c r="AI66" s="15">
        <v>2</v>
      </c>
      <c r="AJ66" s="15">
        <v>2</v>
      </c>
      <c r="AK66" s="15">
        <v>2</v>
      </c>
      <c r="AL66" s="15">
        <v>2</v>
      </c>
      <c r="AM66" s="15">
        <v>2</v>
      </c>
      <c r="AN66" s="15">
        <v>2</v>
      </c>
      <c r="AO66" s="15">
        <v>2</v>
      </c>
      <c r="AP66" s="15">
        <v>2</v>
      </c>
      <c r="AQ66" s="15">
        <v>2</v>
      </c>
      <c r="AS66" s="15">
        <v>2</v>
      </c>
      <c r="AT66" s="15">
        <v>2</v>
      </c>
      <c r="AU66" s="15">
        <v>2</v>
      </c>
      <c r="AV66" s="15">
        <v>2</v>
      </c>
      <c r="AW66" s="15">
        <v>2</v>
      </c>
      <c r="AY66" s="15">
        <v>2</v>
      </c>
      <c r="AZ66" s="15">
        <v>2</v>
      </c>
      <c r="BA66" s="15">
        <v>2</v>
      </c>
      <c r="BC66" s="15">
        <v>2</v>
      </c>
      <c r="BD66" s="15">
        <v>2</v>
      </c>
      <c r="BE66" s="15">
        <v>2</v>
      </c>
      <c r="BG66" s="15">
        <v>2</v>
      </c>
      <c r="BH66" s="15">
        <v>2</v>
      </c>
      <c r="BI66" s="15">
        <v>2</v>
      </c>
      <c r="BQ66">
        <f t="shared" si="1"/>
        <v>43</v>
      </c>
    </row>
    <row r="67" spans="1:69" s="15" customFormat="1" ht="13" x14ac:dyDescent="0.15">
      <c r="A67" s="14" t="s">
        <v>109</v>
      </c>
      <c r="B67" s="15">
        <v>15</v>
      </c>
      <c r="C67" s="15" t="s">
        <v>110</v>
      </c>
      <c r="D67" s="15" t="s">
        <v>91</v>
      </c>
      <c r="E67" s="15" t="s">
        <v>70</v>
      </c>
      <c r="F67" s="15" t="str">
        <f t="shared" si="4"/>
        <v>TOAS</v>
      </c>
      <c r="H67" s="15">
        <v>1</v>
      </c>
      <c r="BQ67">
        <f t="shared" si="1"/>
        <v>1</v>
      </c>
    </row>
    <row r="68" spans="1:69" s="15" customFormat="1" ht="13" x14ac:dyDescent="0.15">
      <c r="A68" s="14" t="s">
        <v>77</v>
      </c>
      <c r="B68" s="15">
        <v>15</v>
      </c>
      <c r="C68" s="15" t="s">
        <v>110</v>
      </c>
      <c r="D68" s="15" t="s">
        <v>91</v>
      </c>
      <c r="E68" s="15" t="s">
        <v>70</v>
      </c>
      <c r="F68" s="15" t="str">
        <f t="shared" si="4"/>
        <v>ISHX</v>
      </c>
      <c r="I68" s="15">
        <v>1</v>
      </c>
      <c r="P68" s="15">
        <v>1</v>
      </c>
      <c r="T68" s="15">
        <v>1</v>
      </c>
      <c r="V68" s="15">
        <v>1</v>
      </c>
      <c r="W68" s="15">
        <v>1</v>
      </c>
      <c r="Z68" s="15">
        <v>1</v>
      </c>
      <c r="AA68" s="15">
        <v>1</v>
      </c>
      <c r="AB68" s="15">
        <v>1</v>
      </c>
      <c r="AE68" s="15">
        <v>1</v>
      </c>
      <c r="AF68" s="15">
        <v>1</v>
      </c>
      <c r="AH68" s="15">
        <v>1</v>
      </c>
      <c r="AL68" s="15">
        <v>1</v>
      </c>
      <c r="AM68" s="15">
        <v>1</v>
      </c>
      <c r="AO68" s="15">
        <v>1</v>
      </c>
      <c r="AQ68" s="15">
        <v>1</v>
      </c>
      <c r="AR68" s="15">
        <v>1</v>
      </c>
      <c r="AS68" s="15">
        <v>1</v>
      </c>
      <c r="AT68" s="15">
        <v>1</v>
      </c>
      <c r="AV68" s="15">
        <v>1</v>
      </c>
      <c r="AW68" s="15">
        <v>1</v>
      </c>
      <c r="AY68" s="15">
        <v>1</v>
      </c>
      <c r="BB68" s="15">
        <v>1</v>
      </c>
      <c r="BD68" s="15">
        <v>1</v>
      </c>
      <c r="BE68" s="15">
        <v>1</v>
      </c>
      <c r="BF68" s="15">
        <v>1</v>
      </c>
      <c r="BG68" s="15">
        <v>1</v>
      </c>
      <c r="BJ68" s="15">
        <v>1</v>
      </c>
      <c r="BK68" s="15">
        <v>1</v>
      </c>
      <c r="BM68" s="15">
        <v>1</v>
      </c>
      <c r="BN68" s="15">
        <v>1</v>
      </c>
      <c r="BO68" s="15">
        <v>1</v>
      </c>
      <c r="BQ68">
        <f t="shared" ref="BQ68:BQ70" si="5">COUNT(G68:BP68)</f>
        <v>31</v>
      </c>
    </row>
    <row r="69" spans="1:69" s="13" customFormat="1" ht="13" x14ac:dyDescent="0.15">
      <c r="A69" s="12" t="s">
        <v>73</v>
      </c>
      <c r="B69" s="13">
        <v>16</v>
      </c>
      <c r="C69" s="13" t="s">
        <v>111</v>
      </c>
      <c r="D69" s="13" t="s">
        <v>91</v>
      </c>
      <c r="E69" s="13" t="s">
        <v>70</v>
      </c>
      <c r="F69" s="13" t="str">
        <f t="shared" si="4"/>
        <v>MYME</v>
      </c>
      <c r="G69" s="13">
        <v>1</v>
      </c>
      <c r="H69" s="13">
        <v>1</v>
      </c>
      <c r="I69" s="13">
        <v>1</v>
      </c>
      <c r="BQ69">
        <f t="shared" si="5"/>
        <v>3</v>
      </c>
    </row>
    <row r="70" spans="1:69" s="13" customFormat="1" ht="13" x14ac:dyDescent="0.15">
      <c r="A70" s="13" t="s">
        <v>91</v>
      </c>
      <c r="B70" s="13">
        <v>16</v>
      </c>
      <c r="C70" s="13" t="s">
        <v>111</v>
      </c>
      <c r="D70" s="13" t="s">
        <v>91</v>
      </c>
      <c r="E70" s="13" t="s">
        <v>70</v>
      </c>
      <c r="F70" s="13" t="str">
        <f t="shared" si="4"/>
        <v>THSY</v>
      </c>
      <c r="L70" s="13">
        <v>2</v>
      </c>
      <c r="M70" s="13">
        <v>2</v>
      </c>
      <c r="N70" s="13">
        <v>2</v>
      </c>
      <c r="O70" s="13">
        <v>2</v>
      </c>
      <c r="S70" s="13">
        <v>2</v>
      </c>
      <c r="T70" s="13">
        <v>2</v>
      </c>
      <c r="U70" s="13">
        <v>2</v>
      </c>
      <c r="W70" s="13">
        <v>2</v>
      </c>
      <c r="Y70" s="13">
        <v>2</v>
      </c>
      <c r="Z70" s="13">
        <v>2</v>
      </c>
      <c r="AA70" s="13">
        <v>2</v>
      </c>
      <c r="AB70" s="13">
        <v>2</v>
      </c>
      <c r="AC70" s="13">
        <v>2</v>
      </c>
      <c r="AD70" s="13">
        <v>2</v>
      </c>
      <c r="AE70" s="13">
        <v>2</v>
      </c>
      <c r="AF70" s="13">
        <v>2</v>
      </c>
      <c r="AG70" s="13">
        <v>2</v>
      </c>
      <c r="AH70" s="13">
        <v>2</v>
      </c>
      <c r="AI70" s="13">
        <v>2</v>
      </c>
      <c r="AJ70" s="13">
        <v>2</v>
      </c>
      <c r="AK70" s="13">
        <v>2</v>
      </c>
      <c r="AL70" s="13">
        <v>2</v>
      </c>
      <c r="AM70" s="13">
        <v>2</v>
      </c>
      <c r="AN70" s="13">
        <v>2</v>
      </c>
      <c r="AO70" s="13">
        <v>2</v>
      </c>
      <c r="AP70" s="13">
        <v>2</v>
      </c>
      <c r="AQ70" s="13">
        <v>2</v>
      </c>
      <c r="AR70" s="13">
        <v>2</v>
      </c>
      <c r="AS70" s="13">
        <v>2</v>
      </c>
      <c r="AT70" s="13">
        <v>2</v>
      </c>
      <c r="AU70" s="13">
        <v>2</v>
      </c>
      <c r="AV70" s="13">
        <v>2</v>
      </c>
      <c r="AW70" s="13">
        <v>2</v>
      </c>
      <c r="AX70" s="13">
        <v>2</v>
      </c>
      <c r="AY70" s="13">
        <v>2</v>
      </c>
      <c r="AZ70" s="13">
        <v>2</v>
      </c>
      <c r="BA70" s="13">
        <v>2</v>
      </c>
      <c r="BB70" s="13">
        <v>2</v>
      </c>
      <c r="BE70" s="13">
        <v>2</v>
      </c>
      <c r="BG70" s="13">
        <v>2</v>
      </c>
      <c r="BH70" s="13">
        <v>2</v>
      </c>
      <c r="BI70" s="13">
        <v>2</v>
      </c>
      <c r="BJ70" s="13">
        <v>2</v>
      </c>
      <c r="BL70" s="13">
        <v>2</v>
      </c>
      <c r="BN70" s="13">
        <v>2</v>
      </c>
      <c r="BO70" s="13">
        <v>2</v>
      </c>
      <c r="BQ70">
        <f t="shared" si="5"/>
        <v>46</v>
      </c>
    </row>
    <row r="71" spans="1:69" ht="13" x14ac:dyDescent="0.15"/>
    <row r="72" spans="1:69" ht="13" x14ac:dyDescent="0.15"/>
    <row r="73" spans="1:69" ht="13" x14ac:dyDescent="0.15"/>
    <row r="74" spans="1:69" ht="13" x14ac:dyDescent="0.15"/>
    <row r="75" spans="1:69" ht="13" x14ac:dyDescent="0.15"/>
    <row r="76" spans="1:69" ht="13" x14ac:dyDescent="0.15"/>
    <row r="77" spans="1:69" ht="13" x14ac:dyDescent="0.15"/>
    <row r="78" spans="1:69" ht="13" x14ac:dyDescent="0.15"/>
    <row r="79" spans="1:69" ht="13" x14ac:dyDescent="0.15"/>
    <row r="80" spans="1:69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26:U29"/>
  <sheetViews>
    <sheetView workbookViewId="0">
      <selection activeCell="H19" sqref="H19"/>
    </sheetView>
  </sheetViews>
  <sheetFormatPr baseColWidth="10" defaultColWidth="8.83203125" defaultRowHeight="13" x14ac:dyDescent="0.15"/>
  <sheetData>
    <row r="26" spans="21:21" x14ac:dyDescent="0.15">
      <c r="U26" t="s">
        <v>83</v>
      </c>
    </row>
    <row r="27" spans="21:21" x14ac:dyDescent="0.15">
      <c r="U27" t="s">
        <v>84</v>
      </c>
    </row>
    <row r="28" spans="21:21" x14ac:dyDescent="0.15">
      <c r="U28" t="s">
        <v>86</v>
      </c>
    </row>
    <row r="29" spans="21:21" x14ac:dyDescent="0.15">
      <c r="U2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 Sulaeman</cp:lastModifiedBy>
  <dcterms:modified xsi:type="dcterms:W3CDTF">2018-10-17T17:06:10Z</dcterms:modified>
</cp:coreProperties>
</file>